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lo\OneDrive\Documentos\R\RCGE\SAM\"/>
    </mc:Choice>
  </mc:AlternateContent>
  <bookViews>
    <workbookView xWindow="360" yWindow="120" windowWidth="11592" windowHeight="8172" activeTab="3"/>
  </bookViews>
  <sheets>
    <sheet name="global-set" sheetId="17" r:id="rId1"/>
    <sheet name="sets" sheetId="6" r:id="rId2"/>
    <sheet name="cedexog010" sheetId="20" r:id="rId3"/>
    <sheet name="sam" sheetId="3" r:id="rId4"/>
    <sheet name="emibase" sheetId="22" r:id="rId5"/>
    <sheet name="mapaggreg" sheetId="15" r:id="rId6"/>
    <sheet name="unemp" sheetId="19" r:id="rId7"/>
    <sheet name="qfbase" sheetId="18" r:id="rId8"/>
    <sheet name="prodelas" sheetId="8" r:id="rId9"/>
    <sheet name="tradelas" sheetId="7" r:id="rId10"/>
    <sheet name="tfpelas" sheetId="21" r:id="rId11"/>
    <sheet name="facclos0" sheetId="9" r:id="rId12"/>
    <sheet name="numeraire0" sheetId="10" r:id="rId13"/>
    <sheet name="govclos0" sheetId="11" r:id="rId14"/>
    <sheet name="siclos0" sheetId="12" r:id="rId15"/>
    <sheet name="rowclos0" sheetId="13" r:id="rId16"/>
    <sheet name="scaling" sheetId="14" r:id="rId17"/>
    <sheet name="layout" sheetId="5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123Graph_A" hidden="1">#REF!</definedName>
    <definedName name="__123Graph_AActual" hidden="1">[1]Retroactivos!#REF!</definedName>
    <definedName name="__123Graph_ACurrent" hidden="1">#REF!</definedName>
    <definedName name="__123Graph_B" hidden="1">#REF!</definedName>
    <definedName name="__123Graph_BActual" hidden="1">[1]Retroactivos!#REF!</definedName>
    <definedName name="__123Graph_BCurrent" hidden="1">#REF!</definedName>
    <definedName name="__123Graph_C" hidden="1">'[2]Eje 2004'!#REF!</definedName>
    <definedName name="__123Graph_CActual" hidden="1">[1]Retroactivos!#REF!</definedName>
    <definedName name="__123Graph_CCurrent" hidden="1">#REF!</definedName>
    <definedName name="__123Graph_D" hidden="1">#REF!</definedName>
    <definedName name="__123Graph_DActual" hidden="1">[1]Retroactivos!#REF!</definedName>
    <definedName name="__123Graph_E" hidden="1">#REF!</definedName>
    <definedName name="__123Graph_EActual" hidden="1">[1]Retroactivos!#REF!</definedName>
    <definedName name="__123Graph_F" hidden="1">#REF!</definedName>
    <definedName name="__123Graph_FActual" hidden="1">[1]Retroactivos!#REF!</definedName>
    <definedName name="__123Graph_X" hidden="1">'[2]Eje 2004'!#REF!</definedName>
    <definedName name="__123Graph_XActual" hidden="1">[1]Retroactivos!#REF!</definedName>
    <definedName name="_1201">#REF!</definedName>
    <definedName name="_235" hidden="1">#REF!</definedName>
    <definedName name="_DGS1">#REF!</definedName>
    <definedName name="_EGS1">#REF!</definedName>
    <definedName name="_EGS2">#REF!</definedName>
    <definedName name="_EGS3">#REF!</definedName>
    <definedName name="_Fill" hidden="1">#REF!</definedName>
    <definedName name="_GRA1">[3]EG!$V$208:$AJ$300</definedName>
    <definedName name="_Sort" hidden="1">#REF!</definedName>
    <definedName name="A_IMPRESI_N_IM">#REF!</definedName>
    <definedName name="À1">#REF!</definedName>
    <definedName name="AA">[4]A!$A$5:$P$93</definedName>
    <definedName name="aaa">#REF!</definedName>
    <definedName name="AB">[4]A!$A$95:$P$183</definedName>
    <definedName name="AC">[4]A!$R$5:$AG$93</definedName>
    <definedName name="ACG">[5]CH!$B$16:$AK$64</definedName>
    <definedName name="ACL">[5]AN!$B$1:$AK$64</definedName>
    <definedName name="AD">[4]A!$R$95:$AG$165</definedName>
    <definedName name="AE">[4]C!$A$5:$P$93</definedName>
    <definedName name="AF">[4]C!$A$95:$P$183</definedName>
    <definedName name="AG">[4]C!$R$5:$AG$93</definedName>
    <definedName name="AH">[4]VM!$A$5:$P$113</definedName>
    <definedName name="AI">[4]VM!$A$115:$P$204</definedName>
    <definedName name="AM">[6]A!$R$5:$AG$93</definedName>
    <definedName name="AND">[7]ACL!$A$1:$AJ$64</definedName>
    <definedName name="BARRILES">[8]DATOS!$H$1</definedName>
    <definedName name="BB">[4]VM!$A$115:$P$204</definedName>
    <definedName name="Beg_Bal">#REF!</definedName>
    <definedName name="BTU">[9]DGL!$AF$87:$AU$135</definedName>
    <definedName name="BTUD">[9]DGL!$AF$139:$AU$187</definedName>
    <definedName name="CAMBEITI">#REF!</definedName>
    <definedName name="CONSOLIDADOMAXUSBOLIVIAINC">#REF!</definedName>
    <definedName name="Consulta_PAGOS_JUBILACION">#REF!</definedName>
    <definedName name="CUADRO_2">'[10]PAPE-98'!#REF!</definedName>
    <definedName name="D" hidden="1">'[11]Eje 2004'!#REF!</definedName>
    <definedName name="Data">#REF!</definedName>
    <definedName name="DEP">[5]DEP!$A$1:$R$73</definedName>
    <definedName name="dfd">MATCH(0.01,[12]!End_Bal,-1)+1</definedName>
    <definedName name="dia">[5]RES!$U$1:$AL$80</definedName>
    <definedName name="EC">[4]EC!$A$1:$AC$89</definedName>
    <definedName name="EE">[4]EE!$A$1:$AC$89</definedName>
    <definedName name="EG">#REF!</definedName>
    <definedName name="EGA">#REF!</definedName>
    <definedName name="EGAd">#REF!</definedName>
    <definedName name="EGC">[4]EC!$A$1:$AC$89</definedName>
    <definedName name="EGL">[4]EGL!$A$1:$AC$89</definedName>
    <definedName name="EL">[4]EL!$A$1:$AC$89</definedName>
    <definedName name="End_Bal">#REF!</definedName>
    <definedName name="EP">[4]EP!$A$1:$AC$89</definedName>
    <definedName name="EPC">#REF!</definedName>
    <definedName name="EPCd">#REF!</definedName>
    <definedName name="EPG">[4]EPG!$A$1:$AC$93</definedName>
    <definedName name="EQ">[4]EQ!$A$1:$AC$91</definedName>
    <definedName name="ERP">[4]ERP!$A$1:$AC$89</definedName>
    <definedName name="EW">[4]EW!$A$1:$AC$89</definedName>
    <definedName name="ewe" hidden="1">#REF!</definedName>
    <definedName name="Extra_Pay">#REF!</definedName>
    <definedName name="fffff">#REF!</definedName>
    <definedName name="fgf" hidden="1">#REF!</definedName>
    <definedName name="Full_Print">#REF!</definedName>
    <definedName name="G" hidden="1">[13]Retroactivos!#REF!</definedName>
    <definedName name="GE">[4]GE!$A$1:$AC$92</definedName>
    <definedName name="GGLP">'[3]EGLP PL'!$V$51:$AJ$143</definedName>
    <definedName name="h">#REF!</definedName>
    <definedName name="Header_Row">ROW(#REF!)</definedName>
    <definedName name="Int">#REF!</definedName>
    <definedName name="Interest_Rate">#REF!</definedName>
    <definedName name="J" hidden="1">[13]Retroactivos!#REF!</definedName>
    <definedName name="jj" hidden="1">[13]Retroactivos!#REF!</definedName>
    <definedName name="K" hidden="1">'[11]Eje 2004'!#REF!</definedName>
    <definedName name="kk" hidden="1">[13]Retroactivos!#REF!</definedName>
    <definedName name="kklkjlj" hidden="1">#REF!</definedName>
    <definedName name="last_ro">#N/A</definedName>
    <definedName name="Last_Row">#N/A</definedName>
    <definedName name="LL">#REF!</definedName>
    <definedName name="Loan_Amount">#REF!</definedName>
    <definedName name="Loan_Start">#REF!</definedName>
    <definedName name="Loan_Years">#REF!</definedName>
    <definedName name="MA">#REF!</definedName>
    <definedName name="MES">'[14]2003'!$3:$3</definedName>
    <definedName name="Num_Pmt_Per_Year">#REF!</definedName>
    <definedName name="Number_of_Payments">MATCH(0.01,[0]!End_Bal,-1)+1</definedName>
    <definedName name="Ñ">#REF!</definedName>
    <definedName name="ñññ" hidden="1">[13]Retroactivos!#REF!</definedName>
    <definedName name="Pay_Date">#REF!</definedName>
    <definedName name="Pay_Num">#REF!</definedName>
    <definedName name="Payment_Needed">"Pago necesario"</definedName>
    <definedName name="PE">[4]PE!$A$1:$AC$94</definedName>
    <definedName name="PL">#REF!</definedName>
    <definedName name="PRECIO">#REF!</definedName>
    <definedName name="precios">#REF!</definedName>
    <definedName name="Princ">#REF!</definedName>
    <definedName name="PROS">#REF!</definedName>
    <definedName name="qqq" hidden="1">'[11]Eje 2004'!#REF!</definedName>
    <definedName name="Reimbursement">"Reembolso"</definedName>
    <definedName name="S" hidden="1">[13]Retroactivos!#REF!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i" hidden="1">#REF!</definedName>
    <definedName name="sss">#REF!</definedName>
    <definedName name="sssss" hidden="1">'[11]Eje 2004'!#REF!</definedName>
    <definedName name="ssssss" hidden="1">[15]Retroactivos!#REF!</definedName>
    <definedName name="TAR">[4]DPG!$AG$31:$AT$75</definedName>
    <definedName name="Total_Pay">#REF!</definedName>
    <definedName name="TRI">#REF!</definedName>
    <definedName name="tt">#REF!</definedName>
    <definedName name="u">#REF!</definedName>
    <definedName name="UNO">#N/A</definedName>
    <definedName name="wwwww" hidden="1">'[11]Eje 2004'!#REF!</definedName>
    <definedName name="wwwwwwwwwww" hidden="1">[13]Retroactivos!#REF!</definedName>
    <definedName name="wwwwwwwwwwwwww" hidden="1">[13]Retroactivos!#REF!</definedName>
    <definedName name="X" hidden="1">'[11]Eje 2004'!#REF!</definedName>
    <definedName name="xxx" hidden="1">[16]Retroactivos!#REF!</definedName>
    <definedName name="XXXX">#REF!</definedName>
    <definedName name="y">#REF!</definedName>
    <definedName name="Z" hidden="1">[13]Retroactivos!#REF!</definedName>
    <definedName name="ZZZZ" hidden="1">[15]Retroactivos!#REF!</definedName>
  </definedNames>
  <calcPr calcId="171027"/>
</workbook>
</file>

<file path=xl/calcChain.xml><?xml version="1.0" encoding="utf-8"?>
<calcChain xmlns="http://schemas.openxmlformats.org/spreadsheetml/2006/main">
  <c r="B7" i="19" l="1"/>
  <c r="B6" i="19"/>
  <c r="B5" i="19"/>
  <c r="B8" i="19" s="1"/>
  <c r="B4" i="19"/>
  <c r="B3" i="19"/>
</calcChain>
</file>

<file path=xl/sharedStrings.xml><?xml version="1.0" encoding="utf-8"?>
<sst xmlns="http://schemas.openxmlformats.org/spreadsheetml/2006/main" count="1041" uniqueCount="321">
  <si>
    <t>rdim</t>
  </si>
  <si>
    <t>cdim</t>
  </si>
  <si>
    <t>par</t>
  </si>
  <si>
    <t>SAM</t>
  </si>
  <si>
    <t>set</t>
  </si>
  <si>
    <t>ac</t>
  </si>
  <si>
    <t>sets!a2</t>
  </si>
  <si>
    <t>sets!b2</t>
  </si>
  <si>
    <t>f</t>
  </si>
  <si>
    <t>sets!c2</t>
  </si>
  <si>
    <t>h</t>
  </si>
  <si>
    <t>sets!d2</t>
  </si>
  <si>
    <t>insdng(insd)</t>
  </si>
  <si>
    <t>a(ac)</t>
  </si>
  <si>
    <t>c(ac)</t>
  </si>
  <si>
    <t>f(ac)</t>
  </si>
  <si>
    <t>fcap(f)</t>
  </si>
  <si>
    <t>flab(f)</t>
  </si>
  <si>
    <t>ins(ac)</t>
  </si>
  <si>
    <t>insd(ins)</t>
  </si>
  <si>
    <t>h(insdng)</t>
  </si>
  <si>
    <t>a</t>
  </si>
  <si>
    <t>c</t>
  </si>
  <si>
    <t>fcap</t>
  </si>
  <si>
    <t>flab</t>
  </si>
  <si>
    <t>ins</t>
  </si>
  <si>
    <t>insd</t>
  </si>
  <si>
    <t>insdng</t>
  </si>
  <si>
    <t>sets!e2</t>
  </si>
  <si>
    <t>sets!f2</t>
  </si>
  <si>
    <t>sets!g2</t>
  </si>
  <si>
    <t>sets!h2</t>
  </si>
  <si>
    <t>sets!i2</t>
  </si>
  <si>
    <t>sets!j2</t>
  </si>
  <si>
    <t>sam!A4</t>
  </si>
  <si>
    <t>SAM(ac,acp)</t>
  </si>
  <si>
    <t>tax-act</t>
  </si>
  <si>
    <t>tax-dir</t>
  </si>
  <si>
    <t>tax-imp</t>
  </si>
  <si>
    <t>tax-com</t>
  </si>
  <si>
    <t>gov</t>
  </si>
  <si>
    <t>row</t>
  </si>
  <si>
    <t>total</t>
  </si>
  <si>
    <t>dstk</t>
  </si>
  <si>
    <t>sets!k2</t>
  </si>
  <si>
    <t>sets!l2</t>
  </si>
  <si>
    <t>prodelas(a)</t>
  </si>
  <si>
    <t>tradelas</t>
  </si>
  <si>
    <t>prodelas</t>
  </si>
  <si>
    <t>tradelas!A2</t>
  </si>
  <si>
    <t>prodelas!A2</t>
  </si>
  <si>
    <t>facclos0(f)</t>
  </si>
  <si>
    <t>numeraire0</t>
  </si>
  <si>
    <t>govclos0</t>
  </si>
  <si>
    <t>siclos0</t>
  </si>
  <si>
    <t>rowclos0</t>
  </si>
  <si>
    <t>facclos0</t>
  </si>
  <si>
    <t>rowclos0!A2</t>
  </si>
  <si>
    <t>facclos0!A2</t>
  </si>
  <si>
    <t>numeraire0!A2</t>
  </si>
  <si>
    <t>govclos0!A2</t>
  </si>
  <si>
    <t>siclos0!A2</t>
  </si>
  <si>
    <t>scaling</t>
  </si>
  <si>
    <t>scaling!A2</t>
  </si>
  <si>
    <t>taxvat</t>
  </si>
  <si>
    <t>taxcom</t>
  </si>
  <si>
    <t>taxact</t>
  </si>
  <si>
    <t>taxdir</t>
  </si>
  <si>
    <t>taximp</t>
  </si>
  <si>
    <t>taxexp</t>
  </si>
  <si>
    <t>sets!m2</t>
  </si>
  <si>
    <t>sets!n2</t>
  </si>
  <si>
    <t>sets!o2</t>
  </si>
  <si>
    <t>sets!p2</t>
  </si>
  <si>
    <t>sets!q2</t>
  </si>
  <si>
    <t>sets!r2</t>
  </si>
  <si>
    <t>sets!s2</t>
  </si>
  <si>
    <t>dstk(ac)</t>
  </si>
  <si>
    <t>sets!t2</t>
  </si>
  <si>
    <t>sets!u2</t>
  </si>
  <si>
    <t>sets!v2</t>
  </si>
  <si>
    <t>sets!w2</t>
  </si>
  <si>
    <t>sets!x2</t>
  </si>
  <si>
    <t>sigma_Q</t>
  </si>
  <si>
    <t>sigma_X</t>
  </si>
  <si>
    <t>insgov(insd)</t>
  </si>
  <si>
    <t>insgov</t>
  </si>
  <si>
    <t>a-pesca</t>
  </si>
  <si>
    <t>a-admpub</t>
  </si>
  <si>
    <t>c-pesca</t>
  </si>
  <si>
    <t>c-refpet</t>
  </si>
  <si>
    <t>marg-d</t>
  </si>
  <si>
    <t>marg-m</t>
  </si>
  <si>
    <t>marg-e</t>
  </si>
  <si>
    <t>tax-vat</t>
  </si>
  <si>
    <t>cuenta ac en SAM se agrega a cuenta acp</t>
  </si>
  <si>
    <t>YES</t>
  </si>
  <si>
    <t>taxfac</t>
  </si>
  <si>
    <t>mapaggreg</t>
  </si>
  <si>
    <t>mapaggreg!A2</t>
  </si>
  <si>
    <t>tacd(ac)</t>
  </si>
  <si>
    <t>tacm(ac)</t>
  </si>
  <si>
    <t>tace(ac)</t>
  </si>
  <si>
    <t>tacd</t>
  </si>
  <si>
    <t>tacm</t>
  </si>
  <si>
    <t>tace</t>
  </si>
  <si>
    <t>insrow(ins)</t>
  </si>
  <si>
    <t>insrow</t>
  </si>
  <si>
    <t>f-land</t>
  </si>
  <si>
    <t>a-otrsvc</t>
  </si>
  <si>
    <t>c-otrsvc</t>
  </si>
  <si>
    <t>global-set!a2</t>
  </si>
  <si>
    <t>Pesca</t>
  </si>
  <si>
    <t>Minería</t>
  </si>
  <si>
    <t>Construcción</t>
  </si>
  <si>
    <t>Comercio</t>
  </si>
  <si>
    <t>Transporte</t>
  </si>
  <si>
    <t>Otros servicios</t>
  </si>
  <si>
    <t>Administración pública</t>
  </si>
  <si>
    <t>Bebidas y tabaco</t>
  </si>
  <si>
    <t>Tierra</t>
  </si>
  <si>
    <t>Gobierno</t>
  </si>
  <si>
    <t>Resto del mundo</t>
  </si>
  <si>
    <t>Impuesto actividades</t>
  </si>
  <si>
    <t>Capital</t>
  </si>
  <si>
    <t>Total</t>
  </si>
  <si>
    <t>c-admpub</t>
  </si>
  <si>
    <t>f-ext</t>
  </si>
  <si>
    <t>tradeas(c,ac)</t>
  </si>
  <si>
    <t>actax(ac)</t>
  </si>
  <si>
    <t>taxvat(actax)</t>
  </si>
  <si>
    <t>taxcom(actax)</t>
  </si>
  <si>
    <t>taxact(actax)</t>
  </si>
  <si>
    <t>taxdir(actax)</t>
  </si>
  <si>
    <t>taximp(actax)</t>
  </si>
  <si>
    <t>taxexp(actax)</t>
  </si>
  <si>
    <t>taxfac(actax)</t>
  </si>
  <si>
    <t>actax</t>
  </si>
  <si>
    <t>qfbase(f,a)</t>
  </si>
  <si>
    <t>qfbase</t>
  </si>
  <si>
    <t>qfbase!A2</t>
  </si>
  <si>
    <t>sam</t>
  </si>
  <si>
    <t>qlab</t>
  </si>
  <si>
    <t>unemp(f,ac)</t>
  </si>
  <si>
    <t>phillips</t>
  </si>
  <si>
    <t>unemp</t>
  </si>
  <si>
    <t>unemp!A2</t>
  </si>
  <si>
    <t>UERAT0</t>
  </si>
  <si>
    <t>cedexog010</t>
  </si>
  <si>
    <t xml:space="preserve">cedexog010(c) </t>
  </si>
  <si>
    <t>cedexog010!A2</t>
  </si>
  <si>
    <t>sav</t>
  </si>
  <si>
    <t>Ahorro</t>
  </si>
  <si>
    <t>sav(ac)</t>
  </si>
  <si>
    <t>invng</t>
  </si>
  <si>
    <t>inv(ac)</t>
  </si>
  <si>
    <t>invng(inv)</t>
  </si>
  <si>
    <t>invg(inv)</t>
  </si>
  <si>
    <t>inv</t>
  </si>
  <si>
    <t>invg</t>
  </si>
  <si>
    <t>sets!y2</t>
  </si>
  <si>
    <t>sets!z2</t>
  </si>
  <si>
    <t>sets!aa2</t>
  </si>
  <si>
    <t>tfpelas</t>
  </si>
  <si>
    <t>tfpelas(ac)</t>
  </si>
  <si>
    <t>tfpelas!A2</t>
  </si>
  <si>
    <t xml:space="preserve"> </t>
  </si>
  <si>
    <t>Costa Rica 2012</t>
  </si>
  <si>
    <t>millones de colones</t>
  </si>
  <si>
    <t>a-otragr</t>
  </si>
  <si>
    <t>a-banano</t>
  </si>
  <si>
    <t>a-cafeenfruta</t>
  </si>
  <si>
    <t>a-for</t>
  </si>
  <si>
    <t>a-min</t>
  </si>
  <si>
    <t>a-alimentos</t>
  </si>
  <si>
    <t>a-prodcafe</t>
  </si>
  <si>
    <t>a-bebtab</t>
  </si>
  <si>
    <t>a-texcuero</t>
  </si>
  <si>
    <t>a-refpet</t>
  </si>
  <si>
    <t>a-cauchoplast</t>
  </si>
  <si>
    <t>a-quimicos</t>
  </si>
  <si>
    <t>a-prodminnomet</t>
  </si>
  <si>
    <t>a-prodmet</t>
  </si>
  <si>
    <t>a-maq</t>
  </si>
  <si>
    <t>a-vehiculos</t>
  </si>
  <si>
    <t>a-otrmnf</t>
  </si>
  <si>
    <t>a-elegas</t>
  </si>
  <si>
    <t>a-agua</t>
  </si>
  <si>
    <t>a-cns</t>
  </si>
  <si>
    <t>a-comercio</t>
  </si>
  <si>
    <t>a-trns</t>
  </si>
  <si>
    <t>a-hotelrest</t>
  </si>
  <si>
    <t>a-com</t>
  </si>
  <si>
    <t>a-svcprf</t>
  </si>
  <si>
    <t>a-fin</t>
  </si>
  <si>
    <t>a-edu</t>
  </si>
  <si>
    <t>a-salud</t>
  </si>
  <si>
    <t>a-domest</t>
  </si>
  <si>
    <t>c-otragr</t>
  </si>
  <si>
    <t>c-banano</t>
  </si>
  <si>
    <t>c-cafeenfruta</t>
  </si>
  <si>
    <t>c-for</t>
  </si>
  <si>
    <t>c-min</t>
  </si>
  <si>
    <t>c-alimentos</t>
  </si>
  <si>
    <t>c-prodcafe</t>
  </si>
  <si>
    <t>c-bebtab</t>
  </si>
  <si>
    <t>c-texcuero</t>
  </si>
  <si>
    <t>c-quimicos</t>
  </si>
  <si>
    <t>c-cauchoplast</t>
  </si>
  <si>
    <t>c-prodminnomet</t>
  </si>
  <si>
    <t>c-prodmet</t>
  </si>
  <si>
    <t>c-maq</t>
  </si>
  <si>
    <t>c-vehiculos</t>
  </si>
  <si>
    <t>c-otrmnf</t>
  </si>
  <si>
    <t>c-elegas</t>
  </si>
  <si>
    <t>c-agua</t>
  </si>
  <si>
    <t>c-cns</t>
  </si>
  <si>
    <t>c-comercio</t>
  </si>
  <si>
    <t>c-trns</t>
  </si>
  <si>
    <t>c-hotelrest</t>
  </si>
  <si>
    <t>c-com</t>
  </si>
  <si>
    <t>c-svcprf</t>
  </si>
  <si>
    <t>c-fin</t>
  </si>
  <si>
    <t>c-edu</t>
  </si>
  <si>
    <t>c-salud</t>
  </si>
  <si>
    <t>c-domest</t>
  </si>
  <si>
    <t>f-lab-asal-n</t>
  </si>
  <si>
    <t>f-lab-asal-s</t>
  </si>
  <si>
    <t>f-lab-asal-t</t>
  </si>
  <si>
    <t>f-lab-nasal-n</t>
  </si>
  <si>
    <t>f-lab-nasal-s</t>
  </si>
  <si>
    <t>f-lab-nasal-t</t>
  </si>
  <si>
    <t>f-cap</t>
  </si>
  <si>
    <t>f-for</t>
  </si>
  <si>
    <t>f-fsh</t>
  </si>
  <si>
    <t>cssoc-asal-n</t>
  </si>
  <si>
    <t>cssoc-asal-s</t>
  </si>
  <si>
    <t>cssoc-asal-t</t>
  </si>
  <si>
    <t>tax-exp</t>
  </si>
  <si>
    <t>sub-com</t>
  </si>
  <si>
    <t>hhd-rur</t>
  </si>
  <si>
    <t>hhd-urb</t>
  </si>
  <si>
    <t>isflsh</t>
  </si>
  <si>
    <t>ent</t>
  </si>
  <si>
    <t>mapaggreg(ac,acp)</t>
  </si>
  <si>
    <t>Otros agricultura</t>
  </si>
  <si>
    <t>Banano</t>
  </si>
  <si>
    <t>Café en fruta</t>
  </si>
  <si>
    <t>Silvicultura</t>
  </si>
  <si>
    <t>Alimentos</t>
  </si>
  <si>
    <t>Café elaborado</t>
  </si>
  <si>
    <t>Textiles y cuero</t>
  </si>
  <si>
    <t>Refinados de petróleo</t>
  </si>
  <si>
    <t>Plástico y caucho</t>
  </si>
  <si>
    <t>Químicos</t>
  </si>
  <si>
    <t>Prod minerales no met</t>
  </si>
  <si>
    <t>Prod metálicos</t>
  </si>
  <si>
    <t>Maquinaria y equipo</t>
  </si>
  <si>
    <t>Vehículos</t>
  </si>
  <si>
    <t>Otras manufacturas</t>
  </si>
  <si>
    <t>Electricidad y gas</t>
  </si>
  <si>
    <t>Agua</t>
  </si>
  <si>
    <t>Hoteles y restaurantes</t>
  </si>
  <si>
    <t>Telecomunicaciones</t>
  </si>
  <si>
    <t>Svc profesionales</t>
  </si>
  <si>
    <t>Svc financieros</t>
  </si>
  <si>
    <t>Educación</t>
  </si>
  <si>
    <t>Salud</t>
  </si>
  <si>
    <t>Svc domésticos</t>
  </si>
  <si>
    <t>Margen dist, prod nacionales</t>
  </si>
  <si>
    <t>Margen dist, importaciones</t>
  </si>
  <si>
    <t>Margen dist, exportaciones</t>
  </si>
  <si>
    <t>Trabajo asalariado, no calificado</t>
  </si>
  <si>
    <t>Trabajo asalariado, semi-calificado</t>
  </si>
  <si>
    <t>Trabajo asalariado, calificado</t>
  </si>
  <si>
    <t>Trabajo no asalariado, no calificado</t>
  </si>
  <si>
    <t>Trabajo no asalariado, semi-calificado</t>
  </si>
  <si>
    <t>Trabajo no asalariado, calificado</t>
  </si>
  <si>
    <t>Recurso Natural, Silvicultura</t>
  </si>
  <si>
    <t>Recurso Natural, Pesca</t>
  </si>
  <si>
    <t>Recurso Natural, Minería</t>
  </si>
  <si>
    <t>Cont seg social, no calificado</t>
  </si>
  <si>
    <t>Cont seg social, semi-calificado</t>
  </si>
  <si>
    <t>Cont seg social, calificado</t>
  </si>
  <si>
    <t>Impuesto al valor agregado</t>
  </si>
  <si>
    <t>Impuesto importaciones</t>
  </si>
  <si>
    <t>Impuesto exportaciones</t>
  </si>
  <si>
    <t>Impuesto productos</t>
  </si>
  <si>
    <t>Subsidio productos</t>
  </si>
  <si>
    <t>Impuesto directo</t>
  </si>
  <si>
    <t>Hogares, rurales</t>
  </si>
  <si>
    <t>Hogares, urbanos</t>
  </si>
  <si>
    <t>ISFLSH</t>
  </si>
  <si>
    <t>Empresas</t>
  </si>
  <si>
    <t>Inversión no gobierno</t>
  </si>
  <si>
    <t>Inversión gobierno</t>
  </si>
  <si>
    <t>Variación existencias</t>
  </si>
  <si>
    <t>scaling(ac)</t>
  </si>
  <si>
    <t>From SEDLAC =</t>
  </si>
  <si>
    <t>invg-otrgov</t>
  </si>
  <si>
    <t>Inversión gobierno, infraestructura</t>
  </si>
  <si>
    <t>Inversión gobierno, otro gobierno</t>
  </si>
  <si>
    <t>invg-infra</t>
  </si>
  <si>
    <t>emibase(c,ac)</t>
  </si>
  <si>
    <t>emi</t>
  </si>
  <si>
    <t>emibase</t>
  </si>
  <si>
    <t>emibase!A2</t>
  </si>
  <si>
    <t>ppt</t>
  </si>
  <si>
    <t>a-arroz</t>
  </si>
  <si>
    <t>a-pinia</t>
  </si>
  <si>
    <t>a-computadoras</t>
  </si>
  <si>
    <t>c-arroz</t>
  </si>
  <si>
    <t>c-pinia</t>
  </si>
  <si>
    <t>c-computadoras</t>
  </si>
  <si>
    <t>c-svcmnf</t>
  </si>
  <si>
    <t>Arroz</t>
  </si>
  <si>
    <t>Piña</t>
  </si>
  <si>
    <t>Componentes elect y computadoras</t>
  </si>
  <si>
    <t>Svc de manfactura</t>
  </si>
  <si>
    <t>othener</t>
  </si>
  <si>
    <t>ton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</si>
</sst>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-* #,##0.00\ [$€]_-;\-* #,##0.00\ [$€]_-;_-* &quot;-&quot;??\ [$€]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ourier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0" fontId="0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7" fillId="0" borderId="0" applyNumberFormat="0" applyFill="0" applyBorder="0" applyAlignment="0" applyProtection="0"/>
    <xf numFmtId="0" fontId="1" fillId="5" borderId="1" applyNumberFormat="0" applyFont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/>
    <xf numFmtId="0" fontId="5" fillId="0" borderId="0" xfId="0" applyFont="1" applyAlignment="1">
      <alignment horizontal="right" vertical="center"/>
    </xf>
    <xf numFmtId="0" fontId="3" fillId="3" borderId="0" xfId="0" applyFont="1" applyFill="1"/>
    <xf numFmtId="0" fontId="0" fillId="3" borderId="0" xfId="0" applyFill="1"/>
    <xf numFmtId="0" fontId="5" fillId="0" borderId="0" xfId="1"/>
    <xf numFmtId="11" fontId="5" fillId="0" borderId="0" xfId="1" applyNumberFormat="1"/>
    <xf numFmtId="0" fontId="3" fillId="3" borderId="0" xfId="1" applyFont="1" applyFill="1"/>
    <xf numFmtId="0" fontId="5" fillId="0" borderId="0" xfId="1" applyFill="1" applyBorder="1"/>
    <xf numFmtId="0" fontId="5" fillId="0" borderId="0" xfId="1" applyFill="1"/>
    <xf numFmtId="0" fontId="5" fillId="3" borderId="0" xfId="1" applyFill="1"/>
    <xf numFmtId="0" fontId="0" fillId="0" borderId="0" xfId="2" applyFont="1"/>
    <xf numFmtId="0" fontId="0" fillId="4" borderId="0" xfId="0" applyFill="1"/>
    <xf numFmtId="0" fontId="5" fillId="4" borderId="0" xfId="0" applyFont="1" applyFill="1"/>
    <xf numFmtId="0" fontId="5" fillId="4" borderId="0" xfId="0" applyFont="1" applyFill="1" applyAlignment="1">
      <alignment horizontal="right"/>
    </xf>
    <xf numFmtId="0" fontId="5" fillId="4" borderId="0" xfId="1" applyFill="1"/>
    <xf numFmtId="0" fontId="5" fillId="0" borderId="0" xfId="2" applyFont="1"/>
    <xf numFmtId="0" fontId="0" fillId="4" borderId="0" xfId="0" quotePrefix="1" applyFill="1"/>
    <xf numFmtId="0" fontId="6" fillId="3" borderId="0" xfId="0" applyFont="1" applyFill="1"/>
    <xf numFmtId="0" fontId="0" fillId="4" borderId="0" xfId="0" applyFill="1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 applyFill="1"/>
    <xf numFmtId="0" fontId="3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/>
    <xf numFmtId="0" fontId="0" fillId="0" borderId="0" xfId="0" quotePrefix="1"/>
    <xf numFmtId="0" fontId="0" fillId="0" borderId="0" xfId="0" applyFill="1"/>
    <xf numFmtId="0" fontId="2" fillId="4" borderId="0" xfId="1" applyFont="1" applyFill="1" applyAlignment="1">
      <alignment horizontal="right"/>
    </xf>
    <xf numFmtId="0" fontId="2" fillId="0" borderId="0" xfId="0" applyFont="1"/>
    <xf numFmtId="0" fontId="0" fillId="3" borderId="0" xfId="0" quotePrefix="1" applyFont="1" applyFill="1"/>
    <xf numFmtId="0" fontId="2" fillId="3" borderId="0" xfId="0" applyFont="1" applyFill="1"/>
    <xf numFmtId="0" fontId="2" fillId="3" borderId="0" xfId="0" quotePrefix="1" applyFont="1" applyFill="1"/>
    <xf numFmtId="0" fontId="0" fillId="6" borderId="0" xfId="0" quotePrefix="1" applyFill="1"/>
  </cellXfs>
  <cellStyles count="20">
    <cellStyle name="ANCLAS,REZONES Y SUS PARTES,DE FUNDICION,DE HIERRO O DE ACERO" xfId="3"/>
    <cellStyle name="ANCLAS,REZONES Y SUS PARTES,DE FUNDICION,DE HIERRO O DE ACERO 2" xfId="4"/>
    <cellStyle name="ANCLAS,REZONES Y SUS PARTES,DE FUNDICION,DE HIERRO O DE ACERO 3" xfId="5"/>
    <cellStyle name="Euro" xfId="6"/>
    <cellStyle name="Millares 2" xfId="7"/>
    <cellStyle name="Normal" xfId="0" builtinId="0"/>
    <cellStyle name="Normal 2" xfId="1"/>
    <cellStyle name="Normal 2 2" xfId="8"/>
    <cellStyle name="Normal 2 3" xfId="9"/>
    <cellStyle name="Normal 3" xfId="10"/>
    <cellStyle name="Normal 3 2" xfId="11"/>
    <cellStyle name="Normal 3 2 2" xfId="12"/>
    <cellStyle name="Normal 3 2 2 2" xfId="13"/>
    <cellStyle name="Normal 4" xfId="14"/>
    <cellStyle name="Normal 46" xfId="15"/>
    <cellStyle name="Normal 5" xfId="16"/>
    <cellStyle name="Normal 6" xfId="17"/>
    <cellStyle name="Normal 7" xfId="18"/>
    <cellStyle name="Normal_aladi-ven-data" xfId="2"/>
    <cellStyle name="Notas 2" xfId="19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edios.economiayfinanzas.gob.bo/Documents%20and%20Settings/Jackelina%20Orellana/Escritorio/Jackelina%20O/Salarios/EJECUCIONES%201998-2007/Salarios%202007/15_Salarios_2006%20(Eje%20Sep%20RevNovII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nando%20Mita/AppData/Local/Microsoft/Windows/Temporary%20Internet%20Files/Content.Outlook/371L6RE6/Ingresos/ppto%202001/PAPE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nando%20Mita/AppData/Local/Microsoft/Windows/Temporary%20Internet%20Files/Content.Outlook/371L6RE6/Documents%20and%20Settings/Lcastro/Escritorio/Jackelina/Salarios/Rev%20Enero%202005/1%20Salarios%202005%2006%2007%2008%20Eje%20Nov%2020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lmendoza/LMENDOZA/2.%20F%20I%20S%20C%20A%20L/2%200%201%203/12.2%20Diciembre/10.%20Octubre/YPFB,Comibol,Enaf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ackelina%20Orellana/Escritorio/Jackelina%20O/Salarios/EJECUCIONES%201998-2007/Salarios%202007/15_Salarios_2006%20(Eje%20Sep%20RevNovII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nando%20Mita/AppData/Local/Microsoft/Windows/Temporary%20Internet%20Files/Content.Outlook/371L6RE6/Ministerio%20de%20Hidrocarburos%202004/Planillas%20de%20Excel/Distribuci&#243;n%20de%20Gas%20por%20Redes%20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nando%20Mita/AppData/Local/Microsoft/Windows/Temporary%20Internet%20Files/Content.Outlook/371L6RE6/Documents%20and%20Settings/Jackelina%20Orellana/Escritorio/Jackelina%20O/Salarios/EJECUCIONES%201998-2007/Salarios%202007/1_Salarios_2006_Ej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edios.economiayfinanzas.gob.bo/Documents%20and%20Settings/Jackelina%20Orellana/Escritorio/Jackelina%20O/Salarios/EJECUCIONES%201998-2007/Salarios%202007/1_Salarios_2006_Ej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edios.economiayfinanzas.gob.bo/Documents%20and%20Settings/Lcastro/Escritorio/Jackelina/Salarios/Rev%20Enero%202005/1%20Salarios%202005%2006%2007%2008%20Eje%20Nov%20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is%20documentos\Mis%20Doc%20Incendio\Nueva%202003\Mis%20Documentos%20al%2019-02-03\Mis%20Documentos%20al%2019-02-03\CERT.97-02\cert97-02\CERT-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ujan\buzone\Mis%20documentos\Mis%20documentos\HISTORIAL\PROD98\CERT-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ujan\buzone\Mis%20documentos\Prod99\MESES\JUL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ujan\buzone\Mis%20documentos\PROD98\CERT-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ujan\buzone\Mis%20documentos\Mis%20documentos\HISTORIAL\PROD98\PROD98\SEP9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nando%20Mita/AppData/Local/Microsoft/Windows/Temporary%20Internet%20Files/Content.Outlook/371L6RE6/COPIA%20WEB/hidrocarburos/Estadisticas/julio/Base%20Comercializacion%20Carburant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ujan\buzone\Mis%20documentos\Mis%20documentos\HISTORIAL\Mis%20documentos\HISTORIAL\HIS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Feb06"/>
      <sheetName val="AyuMem09-03-06"/>
      <sheetName val="Refor 09-03-06"/>
      <sheetName val="AyuMem07-04-06"/>
      <sheetName val="Refor 07-04-06"/>
      <sheetName val="LP"/>
      <sheetName val="RevJul"/>
      <sheetName val="AyuMemRevJul"/>
      <sheetName val="RevAgo"/>
      <sheetName val="Rev Sep"/>
      <sheetName val="LP Seg"/>
      <sheetName val="AyuMemRevSep"/>
      <sheetName val="Rev Nov"/>
      <sheetName val="Dossier 2006 M (RevNov)"/>
      <sheetName val="AyuMemRevNov"/>
      <sheetName val="Bonos RevEje DEF"/>
      <sheetName val="Retroactivos"/>
      <sheetName val="OEC"/>
      <sheetName val="Eje06"/>
      <sheetName val="DIF"/>
      <sheetName val="DIF Prog"/>
      <sheetName val="Sit F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-2002"/>
      <sheetName val="EJEC98-01"/>
      <sheetName val="EMISION"/>
      <sheetName val="SUB.1000"/>
      <sheetName val="PAPE-2001"/>
      <sheetName val="CEDEIM"/>
      <sheetName val="adi99"/>
      <sheetName val="PAPE-99"/>
      <sheetName val="PAPE-98"/>
      <sheetName val="EMISION (2)"/>
      <sheetName val="PAPE_98"/>
      <sheetName val="EJEC"/>
      <sheetName val="Tendenc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 2004"/>
      <sheetName val="Proy 2005 Rev Abr"/>
      <sheetName val="Eje Ago 2004"/>
      <sheetName val="Proy 2005 Rev Ago"/>
      <sheetName val="Eje Sep 2004"/>
      <sheetName val="Proy 2005 Rev Oct"/>
      <sheetName val="DIF"/>
      <sheetName val="Eje Oct 2004"/>
      <sheetName val="Proy 2005 Rev Nov"/>
      <sheetName val="Eje Nov 2004"/>
      <sheetName val="Proy 2005 Rev Ene05 (Ver II)"/>
      <sheetName val="DIF 2005"/>
      <sheetName val="PROY 2006"/>
      <sheetName val="PROY 2007"/>
      <sheetName val="PROY 2008"/>
      <sheetName val="MASM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PFB"/>
      <sheetName val="Comibol"/>
      <sheetName val="Enaf"/>
      <sheetName val="YPFB,Comibol,Enaf"/>
    </sheetNames>
    <definedNames>
      <definedName name="End_Bal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Feb06"/>
      <sheetName val="AyuMem09-03-06"/>
      <sheetName val="Refor 09-03-06"/>
      <sheetName val="AyuMem07-04-06"/>
      <sheetName val="Refor 07-04-06"/>
      <sheetName val="LP"/>
      <sheetName val="RevJul"/>
      <sheetName val="AyuMemRevJul"/>
      <sheetName val="RevAgo"/>
      <sheetName val="Rev Sep"/>
      <sheetName val="LP Seg"/>
      <sheetName val="AyuMemRevSep"/>
      <sheetName val="Rev Nov"/>
      <sheetName val="Dossier 2006 M (RevNov)"/>
      <sheetName val="AyuMemRevNov"/>
      <sheetName val="Bonos RevEje DEF"/>
      <sheetName val="Retroactivos"/>
      <sheetName val="OEC"/>
      <sheetName val="Eje06"/>
      <sheetName val="DIF"/>
      <sheetName val="DIF Prog"/>
      <sheetName val="Sit F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"/>
      <sheetName val="2004"/>
      <sheetName val="Usuarios"/>
      <sheetName val="Hoja2"/>
    </sheetNames>
    <sheetDataSet>
      <sheetData sheetId="0">
        <row r="3">
          <cell r="B3">
            <v>31</v>
          </cell>
          <cell r="C3">
            <v>28</v>
          </cell>
          <cell r="D3">
            <v>31</v>
          </cell>
          <cell r="E3">
            <v>30</v>
          </cell>
          <cell r="F3">
            <v>31</v>
          </cell>
          <cell r="G3">
            <v>30</v>
          </cell>
          <cell r="H3">
            <v>31</v>
          </cell>
          <cell r="I3">
            <v>31</v>
          </cell>
          <cell r="J3">
            <v>30</v>
          </cell>
          <cell r="K3">
            <v>31</v>
          </cell>
          <cell r="L3">
            <v>30</v>
          </cell>
          <cell r="M3">
            <v>31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Feb06"/>
      <sheetName val="AyuMem09-03-06"/>
      <sheetName val="Refor 09-03-06"/>
      <sheetName val="AyuMem07-04-06"/>
      <sheetName val="Refor 07-04-06"/>
      <sheetName val="Bonos RevEje DEF"/>
      <sheetName val="LP"/>
      <sheetName val="RevJul"/>
      <sheetName val="AyuMemRevJul"/>
      <sheetName val="Retroactivos"/>
      <sheetName val="OEC"/>
      <sheetName val="Eje06"/>
      <sheetName val="DIF"/>
      <sheetName val="DIF Prog"/>
      <sheetName val="Sit F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Feb06"/>
      <sheetName val="AyuMem09-03-06"/>
      <sheetName val="Refor 09-03-06"/>
      <sheetName val="AyuMem07-04-06"/>
      <sheetName val="Refor 07-04-06"/>
      <sheetName val="Bonos RevEje DEF"/>
      <sheetName val="LP"/>
      <sheetName val="RevJul"/>
      <sheetName val="AyuMemRevJul"/>
      <sheetName val="Retroactivos"/>
      <sheetName val="OEC"/>
      <sheetName val="Eje06"/>
      <sheetName val="DIF"/>
      <sheetName val="DIF Prog"/>
      <sheetName val="Sit Fis"/>
      <sheetName val="Ejecución 2004"/>
      <sheetName val="Shared Data"/>
      <sheetName val="IM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 2004"/>
      <sheetName val="Proy 2005 Rev Abr"/>
      <sheetName val="Eje Ago 2004"/>
      <sheetName val="Proy 2005 Rev Ago"/>
      <sheetName val="Eje Sep 2004"/>
      <sheetName val="Proy 2005 Rev Oct"/>
      <sheetName val="DIF"/>
      <sheetName val="Eje Oct 2004"/>
      <sheetName val="Proy 2005 Rev Nov"/>
      <sheetName val="Eje Nov 2004"/>
      <sheetName val="Proy 2005 Rev Ene05 (Ver II)"/>
      <sheetName val="DIF 2005"/>
      <sheetName val="PROY 2006"/>
      <sheetName val="PROY 2007"/>
      <sheetName val="PROY 2008"/>
      <sheetName val="MASMOD"/>
      <sheetName val="TGN 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"/>
      <sheetName val="FB"/>
      <sheetName val="MR"/>
      <sheetName val="AB"/>
      <sheetName val="MY"/>
      <sheetName val="JN"/>
      <sheetName val="JL"/>
      <sheetName val="AG"/>
      <sheetName val="SP"/>
      <sheetName val="OC"/>
      <sheetName val="NV"/>
      <sheetName val="DC"/>
      <sheetName val="A"/>
      <sheetName val="C"/>
      <sheetName val="V"/>
      <sheetName val="GC"/>
      <sheetName val="GCNE"/>
      <sheetName val="GCQNE"/>
      <sheetName val="GQ"/>
      <sheetName val="GD"/>
      <sheetName val="RE"/>
      <sheetName val="RD"/>
      <sheetName val="EPCG "/>
      <sheetName val="DPCG"/>
      <sheetName val="EPC"/>
      <sheetName val="DPC"/>
      <sheetName val="EGL"/>
      <sheetName val="DGL"/>
      <sheetName val="EGL PL"/>
      <sheetName val="DGL PL"/>
      <sheetName val="EA"/>
      <sheetName val="DA"/>
      <sheetName val="EEPCG"/>
      <sheetName val="EDPCG"/>
      <sheetName val="EG"/>
      <sheetName val="DG"/>
      <sheetName val="EI"/>
      <sheetName val="DI"/>
      <sheetName val="EEG"/>
      <sheetName val="EDG"/>
      <sheetName val="EGC"/>
      <sheetName val="DGC"/>
      <sheetName val="GASee"/>
      <sheetName val="GASre"/>
      <sheetName val="ERP"/>
      <sheetName val="DRP"/>
      <sheetName val="GLPplantasOP"/>
      <sheetName val="EGLP"/>
      <sheetName val="DGLP"/>
      <sheetName val="EGLP PL"/>
      <sheetName val="DGLP PL"/>
      <sheetName val="EQGP02"/>
      <sheetName val="EQ"/>
      <sheetName val="DQ"/>
      <sheetName val="ENE"/>
      <sheetName val="R"/>
      <sheetName val="FEB"/>
      <sheetName val="MAR"/>
      <sheetName val="ABR"/>
      <sheetName val="MAY"/>
      <sheetName val="JUN"/>
      <sheetName val="JUL"/>
      <sheetName val="AGO"/>
      <sheetName val="SEP"/>
      <sheetName val="OCT"/>
      <sheetName val="NOV"/>
      <sheetName val="DIC"/>
      <sheetName val="V-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09">
          <cell r="AC209" t="str">
            <v>YACIMIENTOS PETROLIFEROS FISCALES BOLIVIANOS</v>
          </cell>
        </row>
        <row r="211">
          <cell r="AC211" t="str">
            <v>PRODUCCION NACIONAL POR EMPRESAS Y DEPARTAMENTOS</v>
          </cell>
        </row>
        <row r="213">
          <cell r="AC213" t="str">
            <v>G A S    N A T U R A L</v>
          </cell>
        </row>
        <row r="214">
          <cell r="AC214" t="str">
            <v>CERTIFICADA</v>
          </cell>
        </row>
        <row r="215">
          <cell r="AC215" t="str">
            <v>GESTION   -   2002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52">
          <cell r="AC52" t="str">
            <v>YACIMIENTOS PETROLIFEROS FISCALES BOLIVIANOS</v>
          </cell>
        </row>
        <row r="54">
          <cell r="AC54" t="str">
            <v>PRODUCCION NACIONAL POR EMPRESAS Y DEPARTAMENTOS</v>
          </cell>
        </row>
        <row r="56">
          <cell r="AC56" t="str">
            <v>GAS LICUADO DE PETROLEO EN PLANTAS</v>
          </cell>
        </row>
        <row r="57">
          <cell r="AC57" t="str">
            <v>CERTIFICADA</v>
          </cell>
        </row>
        <row r="58">
          <cell r="X58">
            <v>0</v>
          </cell>
          <cell r="AC58" t="str">
            <v>GESTION   -   2002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"/>
      <sheetName val="AGO"/>
      <sheetName val="SEP"/>
      <sheetName val="OCT"/>
      <sheetName val="NOV"/>
      <sheetName val="DIC"/>
      <sheetName val="A"/>
      <sheetName val="C"/>
      <sheetName val="VM"/>
      <sheetName val="TARI"/>
      <sheetName val="G"/>
      <sheetName val="RES"/>
      <sheetName val="GR"/>
      <sheetName val="EPG"/>
      <sheetName val="DPG"/>
      <sheetName val="APG"/>
      <sheetName val="PE"/>
      <sheetName val="PD"/>
      <sheetName val="PA"/>
      <sheetName val="GE"/>
      <sheetName val="GD"/>
      <sheetName val="GA"/>
      <sheetName val="EW"/>
      <sheetName val="DW"/>
      <sheetName val="AW"/>
      <sheetName val="EP"/>
      <sheetName val="ED"/>
      <sheetName val="EA"/>
      <sheetName val="EG"/>
      <sheetName val="DG"/>
      <sheetName val="AG"/>
      <sheetName val="EI"/>
      <sheetName val="DI"/>
      <sheetName val="AI"/>
      <sheetName val="EE"/>
      <sheetName val="DE"/>
      <sheetName val="AE"/>
      <sheetName val="EL"/>
      <sheetName val="DL"/>
      <sheetName val="AL"/>
      <sheetName val="ERP"/>
      <sheetName val="DRP"/>
      <sheetName val="ARP"/>
      <sheetName val="EGL"/>
      <sheetName val="DGL"/>
      <sheetName val="AGL"/>
      <sheetName val="EC"/>
      <sheetName val="DC"/>
      <sheetName val="AC"/>
      <sheetName val="EQ"/>
      <sheetName val="DQ"/>
      <sheetName val="AQ"/>
      <sheetName val="120"/>
      <sheetName val="Listado PEp's"/>
      <sheetName val="Listado_PEp's"/>
      <sheetName val="Listado_PEp'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A5" t="str">
            <v>BOQUERON   -   BQN</v>
          </cell>
          <cell r="R5" t="str">
            <v>SIRARI-E   -   SIR-E</v>
          </cell>
        </row>
        <row r="6">
          <cell r="B6" t="str">
            <v>L I Q U I D O S  EN BBLS</v>
          </cell>
          <cell r="H6" t="str">
            <v>G A S    EN    MPC</v>
          </cell>
          <cell r="S6" t="str">
            <v>L I Q U I D O S  EN BBLS</v>
          </cell>
          <cell r="Y6" t="str">
            <v>G A S    EN    MPC</v>
          </cell>
        </row>
        <row r="7">
          <cell r="A7" t="str">
            <v>MES</v>
          </cell>
          <cell r="B7" t="str">
            <v>PRO-</v>
          </cell>
          <cell r="C7" t="str">
            <v>PET.</v>
          </cell>
          <cell r="D7" t="str">
            <v>DENS.</v>
          </cell>
          <cell r="E7" t="str">
            <v>GASO-</v>
          </cell>
          <cell r="F7" t="str">
            <v>AGUA</v>
          </cell>
          <cell r="G7" t="str">
            <v>PET.</v>
          </cell>
          <cell r="H7" t="str">
            <v>PRO-</v>
          </cell>
          <cell r="I7" t="str">
            <v>INYEC-</v>
          </cell>
          <cell r="J7" t="str">
            <v xml:space="preserve">ENT. </v>
          </cell>
          <cell r="K7" t="str">
            <v>ENT.</v>
          </cell>
          <cell r="L7" t="str">
            <v>LICUA-</v>
          </cell>
          <cell r="M7" t="str">
            <v>GLP</v>
          </cell>
          <cell r="N7" t="str">
            <v>COM-</v>
          </cell>
          <cell r="O7" t="str">
            <v>RESI-</v>
          </cell>
          <cell r="P7" t="str">
            <v>QUEMA-</v>
          </cell>
          <cell r="R7" t="str">
            <v>MES</v>
          </cell>
          <cell r="S7" t="str">
            <v>PRO-</v>
          </cell>
          <cell r="T7" t="str">
            <v>PET.</v>
          </cell>
          <cell r="U7" t="str">
            <v>DENS.</v>
          </cell>
          <cell r="V7" t="str">
            <v>GASO-</v>
          </cell>
          <cell r="W7" t="str">
            <v>AGUA</v>
          </cell>
          <cell r="X7" t="str">
            <v>PET.</v>
          </cell>
          <cell r="Y7" t="str">
            <v>PRO-</v>
          </cell>
          <cell r="Z7" t="str">
            <v>INYEC-</v>
          </cell>
          <cell r="AA7" t="str">
            <v xml:space="preserve">ENT. </v>
          </cell>
          <cell r="AB7" t="str">
            <v>ENT.</v>
          </cell>
          <cell r="AC7" t="str">
            <v>LICUA-</v>
          </cell>
          <cell r="AD7" t="str">
            <v>GLP</v>
          </cell>
          <cell r="AE7" t="str">
            <v>COM-</v>
          </cell>
          <cell r="AF7" t="str">
            <v>RESI-</v>
          </cell>
          <cell r="AG7" t="str">
            <v>QUEMA-</v>
          </cell>
        </row>
        <row r="8">
          <cell r="B8" t="str">
            <v>DUC.</v>
          </cell>
          <cell r="C8" t="str">
            <v>COND.</v>
          </cell>
          <cell r="D8" t="str">
            <v>(º API)</v>
          </cell>
          <cell r="E8" t="str">
            <v>LINA</v>
          </cell>
          <cell r="F8" t="str">
            <v>MCM</v>
          </cell>
          <cell r="G8" t="str">
            <v>ENT.</v>
          </cell>
          <cell r="H8" t="str">
            <v>DUC.</v>
          </cell>
          <cell r="I8" t="str">
            <v>CION</v>
          </cell>
          <cell r="J8" t="str">
            <v>GASOD.</v>
          </cell>
          <cell r="K8" t="str">
            <v>PROC.</v>
          </cell>
          <cell r="L8" t="str">
            <v>BLES</v>
          </cell>
          <cell r="M8" t="str">
            <v>MC</v>
          </cell>
          <cell r="N8" t="str">
            <v>BUST.</v>
          </cell>
          <cell r="O8" t="str">
            <v>DUAL</v>
          </cell>
          <cell r="P8" t="str">
            <v>DO</v>
          </cell>
          <cell r="R8" t="str">
            <v>MCM</v>
          </cell>
          <cell r="S8" t="str">
            <v>DUC.</v>
          </cell>
          <cell r="T8" t="str">
            <v>COND.</v>
          </cell>
          <cell r="U8" t="str">
            <v>(º API)</v>
          </cell>
          <cell r="V8" t="str">
            <v>LINA</v>
          </cell>
          <cell r="W8" t="str">
            <v>MCD</v>
          </cell>
          <cell r="X8" t="str">
            <v>ENT.</v>
          </cell>
          <cell r="Y8" t="str">
            <v>DUC.</v>
          </cell>
          <cell r="Z8" t="str">
            <v>CION</v>
          </cell>
          <cell r="AA8" t="str">
            <v>GASOD.</v>
          </cell>
          <cell r="AB8" t="str">
            <v>PROC.</v>
          </cell>
          <cell r="AC8" t="str">
            <v>BLES</v>
          </cell>
          <cell r="AD8" t="str">
            <v>MC</v>
          </cell>
          <cell r="AE8" t="str">
            <v>BUST.</v>
          </cell>
          <cell r="AF8" t="str">
            <v>DUAL</v>
          </cell>
          <cell r="AG8" t="str">
            <v>DO</v>
          </cell>
        </row>
        <row r="9">
          <cell r="A9" t="str">
            <v>ENE</v>
          </cell>
          <cell r="B9">
            <v>3101.7868800000001</v>
          </cell>
          <cell r="C9">
            <v>2644</v>
          </cell>
          <cell r="D9">
            <v>66.599999999999994</v>
          </cell>
          <cell r="E9">
            <v>457.78688</v>
          </cell>
          <cell r="F9">
            <v>937</v>
          </cell>
          <cell r="G9">
            <v>2644</v>
          </cell>
          <cell r="H9">
            <v>47305</v>
          </cell>
          <cell r="I9">
            <v>0</v>
          </cell>
          <cell r="J9">
            <v>47305</v>
          </cell>
          <cell r="K9">
            <v>0</v>
          </cell>
          <cell r="L9">
            <v>0</v>
          </cell>
          <cell r="M9">
            <v>229.31700000000001</v>
          </cell>
          <cell r="N9">
            <v>0</v>
          </cell>
          <cell r="O9">
            <v>44732.743320000001</v>
          </cell>
          <cell r="P9">
            <v>0</v>
          </cell>
          <cell r="R9" t="str">
            <v>ENE</v>
          </cell>
          <cell r="S9">
            <v>53825.883150000001</v>
          </cell>
          <cell r="T9">
            <v>49690</v>
          </cell>
          <cell r="U9">
            <v>64.5</v>
          </cell>
          <cell r="V9">
            <v>4135.8831499999997</v>
          </cell>
          <cell r="W9">
            <v>2218</v>
          </cell>
          <cell r="X9">
            <v>54090</v>
          </cell>
          <cell r="Y9">
            <v>1913363</v>
          </cell>
          <cell r="Z9">
            <v>1297361</v>
          </cell>
          <cell r="AA9">
            <v>557359</v>
          </cell>
          <cell r="AB9">
            <v>0</v>
          </cell>
          <cell r="AC9">
            <v>4294</v>
          </cell>
          <cell r="AD9">
            <v>2593.511</v>
          </cell>
          <cell r="AE9">
            <v>15351</v>
          </cell>
          <cell r="AF9">
            <v>0</v>
          </cell>
          <cell r="AG9">
            <v>38998</v>
          </cell>
        </row>
        <row r="10">
          <cell r="A10" t="str">
            <v>FEB</v>
          </cell>
          <cell r="B10">
            <v>2032.9885099999999</v>
          </cell>
          <cell r="C10">
            <v>1793</v>
          </cell>
          <cell r="D10">
            <v>66.5</v>
          </cell>
          <cell r="E10">
            <v>239.98850999999999</v>
          </cell>
          <cell r="F10">
            <v>691</v>
          </cell>
          <cell r="G10">
            <v>1731</v>
          </cell>
          <cell r="H10">
            <v>24799</v>
          </cell>
          <cell r="I10">
            <v>0</v>
          </cell>
          <cell r="J10">
            <v>24799</v>
          </cell>
          <cell r="K10">
            <v>0</v>
          </cell>
          <cell r="L10">
            <v>0</v>
          </cell>
          <cell r="M10">
            <v>120.21599999999999</v>
          </cell>
          <cell r="N10">
            <v>0</v>
          </cell>
          <cell r="O10">
            <v>23450.529569999999</v>
          </cell>
          <cell r="P10">
            <v>0</v>
          </cell>
          <cell r="R10" t="str">
            <v>FEB</v>
          </cell>
          <cell r="S10">
            <v>49135.765339999998</v>
          </cell>
          <cell r="T10">
            <v>44653</v>
          </cell>
          <cell r="U10">
            <v>64.2</v>
          </cell>
          <cell r="V10">
            <v>4482.7653399999999</v>
          </cell>
          <cell r="W10">
            <v>2085</v>
          </cell>
          <cell r="X10">
            <v>48214</v>
          </cell>
          <cell r="Y10">
            <v>1726341</v>
          </cell>
          <cell r="Z10">
            <v>1081839</v>
          </cell>
          <cell r="AA10">
            <v>595825</v>
          </cell>
          <cell r="AB10">
            <v>0</v>
          </cell>
          <cell r="AC10">
            <v>3600</v>
          </cell>
          <cell r="AD10">
            <v>2735.13</v>
          </cell>
          <cell r="AE10">
            <v>14061</v>
          </cell>
          <cell r="AF10">
            <v>0</v>
          </cell>
          <cell r="AG10">
            <v>31016</v>
          </cell>
        </row>
        <row r="11">
          <cell r="A11" t="str">
            <v>MAR</v>
          </cell>
          <cell r="B11">
            <v>1534.6405</v>
          </cell>
          <cell r="C11">
            <v>1343</v>
          </cell>
          <cell r="D11">
            <v>66.099999999999994</v>
          </cell>
          <cell r="E11">
            <v>191.6405</v>
          </cell>
          <cell r="F11">
            <v>550</v>
          </cell>
          <cell r="G11">
            <v>1378</v>
          </cell>
          <cell r="H11">
            <v>19803</v>
          </cell>
          <cell r="I11">
            <v>0</v>
          </cell>
          <cell r="J11">
            <v>19803</v>
          </cell>
          <cell r="K11">
            <v>0</v>
          </cell>
          <cell r="L11">
            <v>0</v>
          </cell>
          <cell r="M11">
            <v>95.997789999999995</v>
          </cell>
          <cell r="N11">
            <v>0</v>
          </cell>
          <cell r="O11">
            <v>18726.192070000001</v>
          </cell>
          <cell r="P11">
            <v>0</v>
          </cell>
          <cell r="R11" t="str">
            <v>MAR</v>
          </cell>
          <cell r="S11">
            <v>53543.982060000002</v>
          </cell>
          <cell r="T11">
            <v>48088</v>
          </cell>
          <cell r="U11">
            <v>64.8</v>
          </cell>
          <cell r="V11">
            <v>5455.9820600000003</v>
          </cell>
          <cell r="W11">
            <v>2561</v>
          </cell>
          <cell r="X11">
            <v>51876</v>
          </cell>
          <cell r="Y11">
            <v>1880847</v>
          </cell>
          <cell r="Z11">
            <v>1108530</v>
          </cell>
          <cell r="AA11">
            <v>719539</v>
          </cell>
          <cell r="AB11">
            <v>0</v>
          </cell>
          <cell r="AC11">
            <v>3940</v>
          </cell>
          <cell r="AD11">
            <v>3385.7164600000001</v>
          </cell>
          <cell r="AE11">
            <v>15085</v>
          </cell>
          <cell r="AF11">
            <v>0</v>
          </cell>
          <cell r="AG11">
            <v>33753</v>
          </cell>
        </row>
        <row r="12">
          <cell r="A12" t="str">
            <v>ABR</v>
          </cell>
          <cell r="B12">
            <v>1026.3754899999999</v>
          </cell>
          <cell r="C12">
            <v>899</v>
          </cell>
          <cell r="D12">
            <v>66.599999999999994</v>
          </cell>
          <cell r="E12">
            <v>127.37549</v>
          </cell>
          <cell r="F12">
            <v>564</v>
          </cell>
          <cell r="G12">
            <v>553</v>
          </cell>
          <cell r="H12">
            <v>17299</v>
          </cell>
          <cell r="I12">
            <v>0</v>
          </cell>
          <cell r="J12">
            <v>17299</v>
          </cell>
          <cell r="K12">
            <v>0</v>
          </cell>
          <cell r="L12">
            <v>0</v>
          </cell>
          <cell r="M12">
            <v>81.107129999999998</v>
          </cell>
          <cell r="N12">
            <v>0</v>
          </cell>
          <cell r="O12">
            <v>16421.456320000001</v>
          </cell>
          <cell r="P12">
            <v>0</v>
          </cell>
          <cell r="R12" t="str">
            <v>ABR</v>
          </cell>
          <cell r="S12">
            <v>50849.549590000002</v>
          </cell>
          <cell r="T12">
            <v>46070</v>
          </cell>
          <cell r="U12">
            <v>65.8</v>
          </cell>
          <cell r="V12">
            <v>4779.5495899999996</v>
          </cell>
          <cell r="W12">
            <v>2788</v>
          </cell>
          <cell r="X12">
            <v>48150</v>
          </cell>
          <cell r="Y12">
            <v>1839664</v>
          </cell>
          <cell r="Z12">
            <v>1137958</v>
          </cell>
          <cell r="AA12">
            <v>656305</v>
          </cell>
          <cell r="AB12">
            <v>0</v>
          </cell>
          <cell r="AC12">
            <v>3911</v>
          </cell>
          <cell r="AD12">
            <v>3101.18037</v>
          </cell>
          <cell r="AE12">
            <v>15400</v>
          </cell>
          <cell r="AF12">
            <v>642719.46649999998</v>
          </cell>
          <cell r="AG12">
            <v>26090</v>
          </cell>
        </row>
        <row r="13">
          <cell r="A13" t="str">
            <v>MAY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373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 t="str">
            <v>MAY</v>
          </cell>
          <cell r="S13">
            <v>50533.117769698518</v>
          </cell>
          <cell r="T13">
            <v>45746</v>
          </cell>
          <cell r="U13">
            <v>66.7</v>
          </cell>
          <cell r="V13">
            <v>4787.1177696985178</v>
          </cell>
          <cell r="W13">
            <v>3089</v>
          </cell>
          <cell r="X13">
            <v>50901</v>
          </cell>
          <cell r="Y13">
            <v>1833431</v>
          </cell>
          <cell r="Z13">
            <v>1136762</v>
          </cell>
          <cell r="AA13">
            <v>644103</v>
          </cell>
          <cell r="AB13">
            <v>0</v>
          </cell>
          <cell r="AC13">
            <v>3849</v>
          </cell>
          <cell r="AD13">
            <v>2978.228759579365</v>
          </cell>
          <cell r="AE13">
            <v>16818</v>
          </cell>
          <cell r="AF13">
            <v>631175.85279000003</v>
          </cell>
          <cell r="AG13">
            <v>31899</v>
          </cell>
        </row>
        <row r="14">
          <cell r="A14" t="str">
            <v>JUN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 t="str">
            <v>JUN</v>
          </cell>
          <cell r="S14">
            <v>46575.988667855083</v>
          </cell>
          <cell r="T14">
            <v>41662</v>
          </cell>
          <cell r="U14">
            <v>66.400000000000006</v>
          </cell>
          <cell r="V14">
            <v>4913.988667855082</v>
          </cell>
          <cell r="W14">
            <v>3110</v>
          </cell>
          <cell r="X14">
            <v>41984</v>
          </cell>
          <cell r="Y14">
            <v>1704218</v>
          </cell>
          <cell r="Z14">
            <v>1002298</v>
          </cell>
          <cell r="AA14">
            <v>652009</v>
          </cell>
          <cell r="AB14">
            <v>0</v>
          </cell>
          <cell r="AC14">
            <v>3563</v>
          </cell>
          <cell r="AD14">
            <v>3060.4784999228082</v>
          </cell>
          <cell r="AE14">
            <v>15698</v>
          </cell>
          <cell r="AF14">
            <v>638505.89361000003</v>
          </cell>
          <cell r="AG14">
            <v>30650</v>
          </cell>
        </row>
        <row r="15">
          <cell r="A15" t="str">
            <v>JUL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 t="str">
            <v>JUL</v>
          </cell>
          <cell r="S15">
            <v>45902.129570959267</v>
          </cell>
          <cell r="T15">
            <v>42892</v>
          </cell>
          <cell r="U15">
            <v>66.8</v>
          </cell>
          <cell r="V15">
            <v>3010.1295709592632</v>
          </cell>
          <cell r="W15">
            <v>3020</v>
          </cell>
          <cell r="X15">
            <v>46507</v>
          </cell>
          <cell r="Y15">
            <v>1779671</v>
          </cell>
          <cell r="Z15">
            <v>1299294</v>
          </cell>
          <cell r="AA15">
            <v>425706</v>
          </cell>
          <cell r="AB15">
            <v>0</v>
          </cell>
          <cell r="AC15">
            <v>3834</v>
          </cell>
          <cell r="AD15">
            <v>2007.5267291820314</v>
          </cell>
          <cell r="AE15">
            <v>19357</v>
          </cell>
          <cell r="AF15">
            <v>417076.93938000005</v>
          </cell>
          <cell r="AG15">
            <v>31480</v>
          </cell>
        </row>
        <row r="16">
          <cell r="A16" t="str">
            <v>AGO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 t="str">
            <v>AGO</v>
          </cell>
          <cell r="S16">
            <v>46244.825384721524</v>
          </cell>
          <cell r="T16">
            <v>42331</v>
          </cell>
          <cell r="U16">
            <v>65.3</v>
          </cell>
          <cell r="V16">
            <v>3913.8253847215242</v>
          </cell>
          <cell r="W16">
            <v>2741</v>
          </cell>
          <cell r="X16">
            <v>45898</v>
          </cell>
          <cell r="Y16">
            <v>1704236</v>
          </cell>
          <cell r="Z16">
            <v>1103555</v>
          </cell>
          <cell r="AA16">
            <v>545250</v>
          </cell>
          <cell r="AB16">
            <v>0</v>
          </cell>
          <cell r="AC16">
            <v>3874</v>
          </cell>
          <cell r="AD16">
            <v>2572.2661521005352</v>
          </cell>
          <cell r="AE16">
            <v>18165</v>
          </cell>
          <cell r="AF16">
            <v>534203.23499999999</v>
          </cell>
          <cell r="AG16">
            <v>33392</v>
          </cell>
        </row>
        <row r="17">
          <cell r="A17" t="str">
            <v>SEP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 t="str">
            <v>SEP</v>
          </cell>
          <cell r="S17">
            <v>39041.51</v>
          </cell>
          <cell r="T17">
            <v>35069</v>
          </cell>
          <cell r="U17">
            <v>65.400000000000006</v>
          </cell>
          <cell r="V17">
            <v>3972.51</v>
          </cell>
          <cell r="W17">
            <v>1867</v>
          </cell>
          <cell r="X17">
            <v>42914</v>
          </cell>
          <cell r="Y17">
            <v>1461557.436884047</v>
          </cell>
          <cell r="Z17">
            <v>904222</v>
          </cell>
          <cell r="AA17">
            <v>506646</v>
          </cell>
          <cell r="AB17">
            <v>0</v>
          </cell>
          <cell r="AC17">
            <v>2962.4809177586271</v>
          </cell>
          <cell r="AD17">
            <v>2546.58</v>
          </cell>
          <cell r="AE17">
            <v>14604.147409242847</v>
          </cell>
          <cell r="AF17">
            <v>521696.0146830593</v>
          </cell>
          <cell r="AG17">
            <v>33122.808557045631</v>
          </cell>
        </row>
        <row r="18">
          <cell r="A18" t="str">
            <v>OCT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 t="str">
            <v>OCT</v>
          </cell>
          <cell r="S18">
            <v>39672.86</v>
          </cell>
          <cell r="T18">
            <v>35167</v>
          </cell>
          <cell r="U18">
            <v>65.400000000000006</v>
          </cell>
          <cell r="V18">
            <v>4505.8599999999997</v>
          </cell>
          <cell r="W18">
            <v>2062</v>
          </cell>
          <cell r="X18">
            <v>42111</v>
          </cell>
          <cell r="Y18">
            <v>1523946.9279424369</v>
          </cell>
          <cell r="Z18">
            <v>870099</v>
          </cell>
          <cell r="AA18">
            <v>578728</v>
          </cell>
          <cell r="AB18">
            <v>0</v>
          </cell>
          <cell r="AC18">
            <v>2942.9942386850898</v>
          </cell>
          <cell r="AD18">
            <v>2466.0500000000002</v>
          </cell>
          <cell r="AE18">
            <v>15095.562115033181</v>
          </cell>
          <cell r="AF18">
            <v>573338.70165759709</v>
          </cell>
          <cell r="AG18">
            <v>57081.371588718648</v>
          </cell>
        </row>
        <row r="19">
          <cell r="A19" t="str">
            <v>NOV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R19" t="str">
            <v>NOV</v>
          </cell>
          <cell r="S19">
            <v>37002.07</v>
          </cell>
          <cell r="T19">
            <v>33181</v>
          </cell>
          <cell r="U19">
            <v>65.3</v>
          </cell>
          <cell r="V19">
            <v>3821.07</v>
          </cell>
          <cell r="W19">
            <v>2692</v>
          </cell>
          <cell r="X19">
            <v>43305</v>
          </cell>
          <cell r="Y19">
            <v>1455812.5802817987</v>
          </cell>
          <cell r="Z19">
            <v>916574</v>
          </cell>
          <cell r="AA19">
            <v>506128</v>
          </cell>
          <cell r="AB19">
            <v>0</v>
          </cell>
          <cell r="AC19">
            <v>3165.6317959303065</v>
          </cell>
          <cell r="AD19">
            <v>2227.25</v>
          </cell>
          <cell r="AE19">
            <v>16313.805820313148</v>
          </cell>
          <cell r="AF19">
            <v>483392.73023999995</v>
          </cell>
          <cell r="AG19">
            <v>13631.142665555513</v>
          </cell>
        </row>
        <row r="20">
          <cell r="A20" t="str">
            <v>DIC</v>
          </cell>
          <cell r="B20">
            <v>0</v>
          </cell>
          <cell r="C20" t="str">
            <v>E</v>
          </cell>
          <cell r="D20">
            <v>2593.511</v>
          </cell>
          <cell r="E20">
            <v>83.661645161290323</v>
          </cell>
          <cell r="F20">
            <v>2735.13</v>
          </cell>
          <cell r="G20">
            <v>97.683214285714286</v>
          </cell>
          <cell r="H20">
            <v>0</v>
          </cell>
          <cell r="I20">
            <v>109.21666</v>
          </cell>
          <cell r="J20">
            <v>3101.18037</v>
          </cell>
          <cell r="K20">
            <v>103.37267900000001</v>
          </cell>
          <cell r="L20">
            <v>2978.228759579365</v>
          </cell>
          <cell r="M20">
            <v>96.071895470302096</v>
          </cell>
          <cell r="N20">
            <v>3060.4784999228082</v>
          </cell>
          <cell r="O20">
            <v>102.01594999742694</v>
          </cell>
          <cell r="P20">
            <v>2007.5267291820314</v>
          </cell>
          <cell r="R20" t="str">
            <v>DIC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1455812.5802817987</v>
          </cell>
          <cell r="Z20">
            <v>916574</v>
          </cell>
          <cell r="AA20">
            <v>506128</v>
          </cell>
          <cell r="AB20">
            <v>0</v>
          </cell>
          <cell r="AC20">
            <v>3165.6317959303065</v>
          </cell>
          <cell r="AD20">
            <v>2227.25</v>
          </cell>
          <cell r="AE20">
            <v>16313.805820313148</v>
          </cell>
          <cell r="AF20">
            <v>483392.73023999995</v>
          </cell>
          <cell r="AG20">
            <v>13631.142665555513</v>
          </cell>
        </row>
        <row r="21">
          <cell r="A21" t="str">
            <v>TOTAL</v>
          </cell>
          <cell r="B21">
            <v>7695.7913800000006</v>
          </cell>
          <cell r="C21">
            <v>6679</v>
          </cell>
          <cell r="D21">
            <v>66.449999999999989</v>
          </cell>
          <cell r="E21">
            <v>1016.79138</v>
          </cell>
          <cell r="F21">
            <v>2742</v>
          </cell>
          <cell r="G21">
            <v>6679</v>
          </cell>
          <cell r="H21">
            <v>109206</v>
          </cell>
          <cell r="I21">
            <v>0</v>
          </cell>
          <cell r="J21">
            <v>109206</v>
          </cell>
          <cell r="K21">
            <v>0</v>
          </cell>
          <cell r="L21">
            <v>0</v>
          </cell>
          <cell r="M21">
            <v>526.63792000000001</v>
          </cell>
          <cell r="N21">
            <v>0</v>
          </cell>
          <cell r="O21">
            <v>103330.92128</v>
          </cell>
          <cell r="P21">
            <v>0</v>
          </cell>
          <cell r="R21" t="str">
            <v>TOTAL</v>
          </cell>
          <cell r="S21">
            <v>512327.68153323437</v>
          </cell>
          <cell r="T21">
            <v>464549</v>
          </cell>
          <cell r="U21">
            <v>60.04999999999999</v>
          </cell>
          <cell r="V21">
            <v>47778.68153323439</v>
          </cell>
          <cell r="W21">
            <v>28233</v>
          </cell>
          <cell r="X21">
            <v>515950</v>
          </cell>
          <cell r="Y21">
            <v>20278900.525390081</v>
          </cell>
          <cell r="Z21">
            <v>12775066</v>
          </cell>
          <cell r="AA21">
            <v>6893726</v>
          </cell>
          <cell r="AB21">
            <v>0</v>
          </cell>
          <cell r="AC21">
            <v>43101.738748304328</v>
          </cell>
          <cell r="AD21">
            <v>31901.16797078474</v>
          </cell>
          <cell r="AE21">
            <v>192262.3211649023</v>
          </cell>
          <cell r="AF21">
            <v>4925501.5641006567</v>
          </cell>
          <cell r="AG21">
            <v>374744.46547687537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</row>
        <row r="23">
          <cell r="A23" t="str">
            <v>CAMIRI  -  CAM</v>
          </cell>
          <cell r="B23" t="str">
            <v>VIBORA</v>
          </cell>
          <cell r="C23" t="str">
            <v>E</v>
          </cell>
          <cell r="D23">
            <v>4683.29</v>
          </cell>
          <cell r="E23">
            <v>151.07387096774193</v>
          </cell>
          <cell r="F23">
            <v>4389.16</v>
          </cell>
          <cell r="G23">
            <v>156.75571428571428</v>
          </cell>
          <cell r="H23">
            <v>5279.7150000000001</v>
          </cell>
          <cell r="I23">
            <v>170.31338709677419</v>
          </cell>
          <cell r="J23">
            <v>5458.7593999999999</v>
          </cell>
          <cell r="K23">
            <v>181.95864666666665</v>
          </cell>
          <cell r="L23">
            <v>5402.6344840525471</v>
          </cell>
          <cell r="M23">
            <v>174.27853174363057</v>
          </cell>
          <cell r="N23">
            <v>4949.6437289474734</v>
          </cell>
          <cell r="O23">
            <v>164.98812429824912</v>
          </cell>
          <cell r="P23">
            <v>5194.2303592660028</v>
          </cell>
          <cell r="R23" t="str">
            <v>SIRARI-E   -   PLANTA</v>
          </cell>
          <cell r="S23">
            <v>179.68352829434903</v>
          </cell>
          <cell r="T23">
            <v>5311.981866527507</v>
          </cell>
          <cell r="U23">
            <v>177.06606221758358</v>
          </cell>
          <cell r="V23">
            <v>6753.1299229062888</v>
          </cell>
          <cell r="W23">
            <v>217.84290073891253</v>
          </cell>
          <cell r="X23">
            <v>5080.8552682397576</v>
          </cell>
          <cell r="Y23">
            <v>169.36184227465858</v>
          </cell>
          <cell r="Z23">
            <v>4664.6856163714274</v>
          </cell>
          <cell r="AA23">
            <v>150.47372956036864</v>
          </cell>
          <cell r="AB23">
            <v>52992.734138824635</v>
          </cell>
          <cell r="AC23">
            <v>158.66088065516357</v>
          </cell>
        </row>
        <row r="24">
          <cell r="A24" t="str">
            <v>VBR</v>
          </cell>
          <cell r="B24" t="str">
            <v>L I Q U I D O S  EN BBLS</v>
          </cell>
          <cell r="C24" t="str">
            <v>E</v>
          </cell>
          <cell r="H24" t="str">
            <v>G A S    EN    MPC</v>
          </cell>
          <cell r="S24" t="str">
            <v>L I Q U I D O S  EN BBLS</v>
          </cell>
          <cell r="Y24" t="str">
            <v>G A S    EN    MPC</v>
          </cell>
        </row>
        <row r="25">
          <cell r="A25" t="str">
            <v>MES</v>
          </cell>
          <cell r="B25" t="str">
            <v>PRO-</v>
          </cell>
          <cell r="C25" t="str">
            <v>PET.</v>
          </cell>
          <cell r="D25" t="str">
            <v>DENS.</v>
          </cell>
          <cell r="E25" t="str">
            <v>GASO-</v>
          </cell>
          <cell r="F25" t="str">
            <v>AGUA</v>
          </cell>
          <cell r="G25" t="str">
            <v>PET.</v>
          </cell>
          <cell r="H25" t="str">
            <v>PRO-</v>
          </cell>
          <cell r="I25" t="str">
            <v>INYEC-</v>
          </cell>
          <cell r="J25" t="str">
            <v xml:space="preserve">ENT. </v>
          </cell>
          <cell r="K25" t="str">
            <v>ENT.</v>
          </cell>
          <cell r="L25" t="str">
            <v>LICUA-</v>
          </cell>
          <cell r="M25" t="str">
            <v>GLP</v>
          </cell>
          <cell r="N25" t="str">
            <v>COM-</v>
          </cell>
          <cell r="O25" t="str">
            <v>RESI-</v>
          </cell>
          <cell r="P25" t="str">
            <v>QUEMA-</v>
          </cell>
          <cell r="R25" t="str">
            <v>MES</v>
          </cell>
          <cell r="S25" t="str">
            <v>PRO-</v>
          </cell>
          <cell r="T25" t="str">
            <v>PET.</v>
          </cell>
          <cell r="U25" t="str">
            <v>DENS.</v>
          </cell>
          <cell r="V25" t="str">
            <v>GASO-</v>
          </cell>
          <cell r="W25" t="str">
            <v>AGUA</v>
          </cell>
          <cell r="X25" t="str">
            <v>PET.</v>
          </cell>
          <cell r="Y25" t="str">
            <v>PRO-</v>
          </cell>
          <cell r="Z25" t="str">
            <v>INYEC-</v>
          </cell>
          <cell r="AA25" t="str">
            <v xml:space="preserve">ENT. </v>
          </cell>
          <cell r="AB25" t="str">
            <v>ENT.</v>
          </cell>
          <cell r="AC25" t="str">
            <v>LICUA-</v>
          </cell>
          <cell r="AD25" t="str">
            <v>GLP</v>
          </cell>
          <cell r="AE25" t="str">
            <v>COM-</v>
          </cell>
          <cell r="AF25" t="str">
            <v>RESI-</v>
          </cell>
          <cell r="AG25" t="str">
            <v>QUEMA-</v>
          </cell>
        </row>
        <row r="26">
          <cell r="A26" t="str">
            <v>YPC</v>
          </cell>
          <cell r="B26" t="str">
            <v>DUC.</v>
          </cell>
          <cell r="C26" t="str">
            <v>COND.</v>
          </cell>
          <cell r="D26" t="str">
            <v>(º API)</v>
          </cell>
          <cell r="E26" t="str">
            <v>LINA</v>
          </cell>
          <cell r="F26">
            <v>126.179</v>
          </cell>
          <cell r="G26" t="str">
            <v>ENT.</v>
          </cell>
          <cell r="H26" t="str">
            <v>DUC.</v>
          </cell>
          <cell r="I26" t="str">
            <v>CION</v>
          </cell>
          <cell r="J26" t="str">
            <v>GASOD.</v>
          </cell>
          <cell r="K26" t="str">
            <v>PROC.</v>
          </cell>
          <cell r="L26" t="str">
            <v>BLES</v>
          </cell>
          <cell r="M26" t="str">
            <v>MC</v>
          </cell>
          <cell r="N26" t="str">
            <v>BUST.</v>
          </cell>
          <cell r="O26" t="str">
            <v>DUAL</v>
          </cell>
          <cell r="P26" t="str">
            <v>DO</v>
          </cell>
          <cell r="R26">
            <v>124.49</v>
          </cell>
          <cell r="S26" t="str">
            <v>DUC.</v>
          </cell>
          <cell r="T26" t="str">
            <v>COND.</v>
          </cell>
          <cell r="U26" t="str">
            <v>(º API)</v>
          </cell>
          <cell r="V26" t="str">
            <v>LINA</v>
          </cell>
          <cell r="W26">
            <v>0</v>
          </cell>
          <cell r="X26" t="str">
            <v>ENT.</v>
          </cell>
          <cell r="Y26" t="str">
            <v>DUC.</v>
          </cell>
          <cell r="Z26" t="str">
            <v>CION</v>
          </cell>
          <cell r="AA26" t="str">
            <v>GASOD.</v>
          </cell>
          <cell r="AB26" t="str">
            <v>PROC.</v>
          </cell>
          <cell r="AC26" t="str">
            <v>BLES</v>
          </cell>
          <cell r="AD26" t="str">
            <v>MC</v>
          </cell>
          <cell r="AE26" t="str">
            <v>BUST.</v>
          </cell>
          <cell r="AF26" t="str">
            <v>DUAL</v>
          </cell>
          <cell r="AG26" t="str">
            <v>DO</v>
          </cell>
        </row>
        <row r="27">
          <cell r="A27" t="str">
            <v>ENE</v>
          </cell>
          <cell r="B27">
            <v>7943</v>
          </cell>
          <cell r="C27">
            <v>7943</v>
          </cell>
          <cell r="D27">
            <v>50.5</v>
          </cell>
          <cell r="E27">
            <v>0</v>
          </cell>
          <cell r="F27">
            <v>353</v>
          </cell>
          <cell r="G27">
            <v>7523</v>
          </cell>
          <cell r="H27">
            <v>14035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11193</v>
          </cell>
          <cell r="O27">
            <v>0</v>
          </cell>
          <cell r="P27">
            <v>2842</v>
          </cell>
          <cell r="R27" t="str">
            <v>ENE</v>
          </cell>
          <cell r="S27">
            <v>4059</v>
          </cell>
          <cell r="T27">
            <v>0</v>
          </cell>
          <cell r="U27">
            <v>0</v>
          </cell>
          <cell r="V27">
            <v>4059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546039.03799999994</v>
          </cell>
          <cell r="AG27">
            <v>0</v>
          </cell>
        </row>
        <row r="28">
          <cell r="A28" t="str">
            <v>FEB</v>
          </cell>
          <cell r="B28">
            <v>7358</v>
          </cell>
          <cell r="C28">
            <v>7358</v>
          </cell>
          <cell r="D28">
            <v>50.5</v>
          </cell>
          <cell r="E28">
            <v>0</v>
          </cell>
          <cell r="F28">
            <v>321</v>
          </cell>
          <cell r="G28">
            <v>8354</v>
          </cell>
          <cell r="H28">
            <v>13442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9800</v>
          </cell>
          <cell r="O28">
            <v>0</v>
          </cell>
          <cell r="P28">
            <v>3642</v>
          </cell>
          <cell r="R28" t="str">
            <v>FEB</v>
          </cell>
          <cell r="S28">
            <v>3387</v>
          </cell>
          <cell r="T28">
            <v>0</v>
          </cell>
          <cell r="U28">
            <v>0</v>
          </cell>
          <cell r="V28">
            <v>3387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583813.16799999995</v>
          </cell>
          <cell r="AG28">
            <v>0</v>
          </cell>
        </row>
        <row r="29">
          <cell r="A29" t="str">
            <v>MAR</v>
          </cell>
          <cell r="B29">
            <v>6475</v>
          </cell>
          <cell r="C29">
            <v>6475</v>
          </cell>
          <cell r="D29">
            <v>51.2</v>
          </cell>
          <cell r="E29">
            <v>0</v>
          </cell>
          <cell r="F29">
            <v>362</v>
          </cell>
          <cell r="G29">
            <v>8193</v>
          </cell>
          <cell r="H29">
            <v>13113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10846</v>
          </cell>
          <cell r="O29">
            <v>0</v>
          </cell>
          <cell r="P29">
            <v>2267</v>
          </cell>
          <cell r="R29" t="str">
            <v>MAR</v>
          </cell>
          <cell r="S29">
            <v>3734</v>
          </cell>
          <cell r="T29">
            <v>0</v>
          </cell>
          <cell r="U29">
            <v>0</v>
          </cell>
          <cell r="V29">
            <v>3734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704644.54269999999</v>
          </cell>
          <cell r="AG29">
            <v>0</v>
          </cell>
        </row>
        <row r="30">
          <cell r="A30" t="str">
            <v>ABR</v>
          </cell>
          <cell r="B30">
            <v>7544</v>
          </cell>
          <cell r="C30">
            <v>7544</v>
          </cell>
          <cell r="D30">
            <v>51.8</v>
          </cell>
          <cell r="E30">
            <v>0</v>
          </cell>
          <cell r="F30">
            <v>336</v>
          </cell>
          <cell r="G30">
            <v>6572</v>
          </cell>
          <cell r="H30">
            <v>12320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10020</v>
          </cell>
          <cell r="O30">
            <v>0</v>
          </cell>
          <cell r="P30">
            <v>2300</v>
          </cell>
          <cell r="R30" t="str">
            <v>ABR</v>
          </cell>
          <cell r="S30">
            <v>3689</v>
          </cell>
          <cell r="T30">
            <v>0</v>
          </cell>
          <cell r="U30">
            <v>0</v>
          </cell>
          <cell r="V30">
            <v>3689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</row>
        <row r="31">
          <cell r="A31" t="str">
            <v>MAY</v>
          </cell>
          <cell r="B31">
            <v>7885</v>
          </cell>
          <cell r="C31">
            <v>7885</v>
          </cell>
          <cell r="D31">
            <v>51.9</v>
          </cell>
          <cell r="E31">
            <v>0</v>
          </cell>
          <cell r="F31">
            <v>341</v>
          </cell>
          <cell r="G31">
            <v>8615</v>
          </cell>
          <cell r="H31">
            <v>12589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10396</v>
          </cell>
          <cell r="O31">
            <v>0</v>
          </cell>
          <cell r="P31">
            <v>2193</v>
          </cell>
          <cell r="R31" t="str">
            <v>MAY</v>
          </cell>
          <cell r="S31">
            <v>3606</v>
          </cell>
          <cell r="T31">
            <v>0</v>
          </cell>
          <cell r="U31">
            <v>0</v>
          </cell>
          <cell r="V31">
            <v>3606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</row>
        <row r="32">
          <cell r="A32" t="str">
            <v>JUN</v>
          </cell>
          <cell r="B32">
            <v>8245</v>
          </cell>
          <cell r="C32">
            <v>8245</v>
          </cell>
          <cell r="D32">
            <v>52.5</v>
          </cell>
          <cell r="E32">
            <v>0</v>
          </cell>
          <cell r="F32">
            <v>309</v>
          </cell>
          <cell r="G32">
            <v>7754</v>
          </cell>
          <cell r="H32">
            <v>11662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8326</v>
          </cell>
          <cell r="O32">
            <v>0</v>
          </cell>
          <cell r="P32">
            <v>3336</v>
          </cell>
          <cell r="R32" t="str">
            <v>JUN</v>
          </cell>
          <cell r="S32">
            <v>3335</v>
          </cell>
          <cell r="T32">
            <v>0</v>
          </cell>
          <cell r="U32">
            <v>0</v>
          </cell>
          <cell r="V32">
            <v>3335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</row>
        <row r="33">
          <cell r="A33" t="str">
            <v>JUL</v>
          </cell>
          <cell r="B33">
            <v>8485</v>
          </cell>
          <cell r="C33">
            <v>8485</v>
          </cell>
          <cell r="D33">
            <v>52.6</v>
          </cell>
          <cell r="E33">
            <v>0</v>
          </cell>
          <cell r="F33">
            <v>1113</v>
          </cell>
          <cell r="G33">
            <v>8745</v>
          </cell>
          <cell r="H33">
            <v>13145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9567</v>
          </cell>
          <cell r="O33">
            <v>0</v>
          </cell>
          <cell r="P33">
            <v>3578</v>
          </cell>
          <cell r="R33" t="str">
            <v>JUL</v>
          </cell>
          <cell r="S33">
            <v>3610</v>
          </cell>
          <cell r="T33">
            <v>0</v>
          </cell>
          <cell r="U33">
            <v>0</v>
          </cell>
          <cell r="V33">
            <v>3610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/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</row>
        <row r="34">
          <cell r="A34" t="str">
            <v>AGO</v>
          </cell>
          <cell r="B34">
            <v>8046</v>
          </cell>
          <cell r="C34">
            <v>8046</v>
          </cell>
          <cell r="D34">
            <v>52.6</v>
          </cell>
          <cell r="E34">
            <v>0</v>
          </cell>
          <cell r="F34">
            <v>518</v>
          </cell>
          <cell r="G34">
            <v>8057</v>
          </cell>
          <cell r="H34">
            <v>13517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7609</v>
          </cell>
          <cell r="O34">
            <v>0</v>
          </cell>
          <cell r="P34">
            <v>5908</v>
          </cell>
          <cell r="R34" t="str">
            <v>AGO</v>
          </cell>
          <cell r="S34">
            <v>3661</v>
          </cell>
          <cell r="T34">
            <v>0</v>
          </cell>
          <cell r="U34">
            <v>0</v>
          </cell>
          <cell r="V34">
            <v>3661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A35" t="str">
            <v>SEP</v>
          </cell>
          <cell r="B35">
            <v>7033</v>
          </cell>
          <cell r="C35">
            <v>7033</v>
          </cell>
          <cell r="D35">
            <v>52.1</v>
          </cell>
          <cell r="E35">
            <v>0</v>
          </cell>
          <cell r="F35">
            <v>1501</v>
          </cell>
          <cell r="G35">
            <v>6666</v>
          </cell>
          <cell r="H35">
            <v>12903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6853</v>
          </cell>
          <cell r="O35">
            <v>0</v>
          </cell>
          <cell r="P35">
            <v>6050</v>
          </cell>
          <cell r="R35" t="str">
            <v>SEP</v>
          </cell>
          <cell r="S35">
            <v>2792.9902261765751</v>
          </cell>
          <cell r="T35">
            <v>0</v>
          </cell>
          <cell r="U35">
            <v>0</v>
          </cell>
          <cell r="V35">
            <v>2792.9902261765751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</row>
        <row r="36">
          <cell r="A36" t="str">
            <v>OCT</v>
          </cell>
          <cell r="B36">
            <v>7203</v>
          </cell>
          <cell r="C36">
            <v>7203</v>
          </cell>
          <cell r="D36">
            <v>51.9</v>
          </cell>
          <cell r="E36">
            <v>0</v>
          </cell>
          <cell r="F36">
            <v>590</v>
          </cell>
          <cell r="G36">
            <v>7693</v>
          </cell>
          <cell r="H36">
            <v>13595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6965</v>
          </cell>
          <cell r="O36">
            <v>0</v>
          </cell>
          <cell r="P36">
            <v>6630</v>
          </cell>
          <cell r="R36" t="str">
            <v>OCT</v>
          </cell>
          <cell r="S36">
            <v>2776.7695640926913</v>
          </cell>
          <cell r="T36">
            <v>0</v>
          </cell>
          <cell r="U36">
            <v>0</v>
          </cell>
          <cell r="V36">
            <v>2776.7695640926913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A37" t="str">
            <v>NOV</v>
          </cell>
          <cell r="B37">
            <v>7133</v>
          </cell>
          <cell r="C37">
            <v>7133</v>
          </cell>
          <cell r="D37">
            <v>52</v>
          </cell>
          <cell r="E37">
            <v>0</v>
          </cell>
          <cell r="F37">
            <v>525</v>
          </cell>
          <cell r="G37">
            <v>7594</v>
          </cell>
          <cell r="H37">
            <v>14057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7474</v>
          </cell>
          <cell r="O37">
            <v>0</v>
          </cell>
          <cell r="P37">
            <v>6583</v>
          </cell>
          <cell r="R37" t="str">
            <v>NOV</v>
          </cell>
          <cell r="S37">
            <v>2968.3377669115253</v>
          </cell>
          <cell r="T37">
            <v>0</v>
          </cell>
          <cell r="U37">
            <v>0</v>
          </cell>
          <cell r="V37">
            <v>2968.3377669115253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D37">
            <v>0</v>
          </cell>
          <cell r="AF37">
            <v>0</v>
          </cell>
        </row>
        <row r="38">
          <cell r="A38" t="str">
            <v>DIC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14057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7474</v>
          </cell>
          <cell r="O38">
            <v>0</v>
          </cell>
          <cell r="P38">
            <v>6583</v>
          </cell>
          <cell r="R38" t="str">
            <v>DIC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</row>
        <row r="39">
          <cell r="A39" t="str">
            <v>TOTAL</v>
          </cell>
          <cell r="B39">
            <v>83350</v>
          </cell>
          <cell r="C39">
            <v>83350</v>
          </cell>
          <cell r="D39">
            <v>47.466666666666669</v>
          </cell>
          <cell r="E39">
            <v>0</v>
          </cell>
          <cell r="F39">
            <v>6269</v>
          </cell>
          <cell r="G39">
            <v>85766</v>
          </cell>
          <cell r="H39">
            <v>158435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106523</v>
          </cell>
          <cell r="O39">
            <v>0</v>
          </cell>
          <cell r="P39">
            <v>51912</v>
          </cell>
          <cell r="R39" t="str">
            <v>TOTAL</v>
          </cell>
          <cell r="S39">
            <v>37619.097557180794</v>
          </cell>
          <cell r="T39">
            <v>0</v>
          </cell>
          <cell r="U39">
            <v>0</v>
          </cell>
          <cell r="V39">
            <v>37619.097557180794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1834496.7486999999</v>
          </cell>
          <cell r="AG39">
            <v>0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</row>
        <row r="41">
          <cell r="A41" t="str">
            <v>CASCABEL  -  CCB</v>
          </cell>
          <cell r="B41" t="str">
            <v>PATUJUSAL</v>
          </cell>
          <cell r="C41" t="str">
            <v>N</v>
          </cell>
          <cell r="R41" t="str">
            <v>SIRARI-N   -   SIR-N</v>
          </cell>
        </row>
        <row r="42">
          <cell r="A42" t="str">
            <v>SNQ</v>
          </cell>
          <cell r="B42" t="str">
            <v>L I Q U I D O S  EN BBLS</v>
          </cell>
          <cell r="C42" t="str">
            <v>N</v>
          </cell>
          <cell r="H42" t="str">
            <v>G A S    EN    MPC</v>
          </cell>
          <cell r="S42" t="str">
            <v>L I Q U I D O S  EN BBLS</v>
          </cell>
          <cell r="Y42" t="str">
            <v>G A S    EN    MPC</v>
          </cell>
        </row>
        <row r="43">
          <cell r="A43" t="str">
            <v>MES</v>
          </cell>
          <cell r="B43" t="str">
            <v>PRO-</v>
          </cell>
          <cell r="C43" t="str">
            <v>PET.</v>
          </cell>
          <cell r="D43" t="str">
            <v>DENS.</v>
          </cell>
          <cell r="E43" t="str">
            <v>GASO-</v>
          </cell>
          <cell r="F43" t="str">
            <v>AGUA</v>
          </cell>
          <cell r="G43" t="str">
            <v>PET.</v>
          </cell>
          <cell r="H43" t="str">
            <v>PRO-</v>
          </cell>
          <cell r="I43" t="str">
            <v>INYEC-</v>
          </cell>
          <cell r="J43" t="str">
            <v xml:space="preserve">ENT. </v>
          </cell>
          <cell r="K43" t="str">
            <v>ENT.</v>
          </cell>
          <cell r="L43" t="str">
            <v>LICUA-</v>
          </cell>
          <cell r="M43" t="str">
            <v>GLP</v>
          </cell>
          <cell r="N43" t="str">
            <v>COM-</v>
          </cell>
          <cell r="O43" t="str">
            <v>RESI-</v>
          </cell>
          <cell r="P43" t="str">
            <v>QUEMA-</v>
          </cell>
          <cell r="R43" t="str">
            <v>MES</v>
          </cell>
          <cell r="S43" t="str">
            <v>PRO-</v>
          </cell>
          <cell r="T43" t="str">
            <v>PET.</v>
          </cell>
          <cell r="U43" t="str">
            <v>DENS.</v>
          </cell>
          <cell r="V43" t="str">
            <v>GASO-</v>
          </cell>
          <cell r="W43" t="str">
            <v>AGUA</v>
          </cell>
          <cell r="X43" t="str">
            <v>PET.</v>
          </cell>
          <cell r="Y43" t="str">
            <v>PRO-</v>
          </cell>
          <cell r="Z43" t="str">
            <v>INYEC-</v>
          </cell>
          <cell r="AA43" t="str">
            <v xml:space="preserve">ENT. </v>
          </cell>
          <cell r="AB43" t="str">
            <v>ENT.</v>
          </cell>
          <cell r="AC43" t="str">
            <v>LICUA-</v>
          </cell>
          <cell r="AD43" t="str">
            <v>GLP</v>
          </cell>
          <cell r="AE43" t="str">
            <v>COM-</v>
          </cell>
          <cell r="AF43" t="str">
            <v>RESI-</v>
          </cell>
          <cell r="AG43" t="str">
            <v>QUEMA-</v>
          </cell>
        </row>
        <row r="44">
          <cell r="A44" t="str">
            <v>VGR</v>
          </cell>
          <cell r="B44" t="str">
            <v>DUC.</v>
          </cell>
          <cell r="C44" t="str">
            <v>COND.</v>
          </cell>
          <cell r="D44" t="str">
            <v>(º API)</v>
          </cell>
          <cell r="E44" t="str">
            <v>LINA</v>
          </cell>
          <cell r="F44">
            <v>10296.6</v>
          </cell>
          <cell r="G44" t="str">
            <v>ENT.</v>
          </cell>
          <cell r="H44" t="str">
            <v>DUC.</v>
          </cell>
          <cell r="I44" t="str">
            <v>CION</v>
          </cell>
          <cell r="J44" t="str">
            <v>GASOD.</v>
          </cell>
          <cell r="K44" t="str">
            <v>PROC.</v>
          </cell>
          <cell r="L44" t="str">
            <v>BLES</v>
          </cell>
          <cell r="M44" t="str">
            <v>MC</v>
          </cell>
          <cell r="N44" t="str">
            <v>BUST.</v>
          </cell>
          <cell r="O44" t="str">
            <v>DUAL</v>
          </cell>
          <cell r="P44" t="str">
            <v>DO</v>
          </cell>
          <cell r="R44">
            <v>10893</v>
          </cell>
          <cell r="S44" t="str">
            <v>DUC.</v>
          </cell>
          <cell r="T44" t="str">
            <v>COND.</v>
          </cell>
          <cell r="U44" t="str">
            <v>(º API)</v>
          </cell>
          <cell r="V44" t="str">
            <v>LINA</v>
          </cell>
          <cell r="W44">
            <v>315.69677419354838</v>
          </cell>
          <cell r="X44" t="str">
            <v>ENT.</v>
          </cell>
          <cell r="Y44" t="str">
            <v>DUC.</v>
          </cell>
          <cell r="Z44" t="str">
            <v>CION</v>
          </cell>
          <cell r="AA44" t="str">
            <v>GASOD.</v>
          </cell>
          <cell r="AB44" t="str">
            <v>PROC.</v>
          </cell>
          <cell r="AC44" t="str">
            <v>BLES</v>
          </cell>
          <cell r="AD44" t="str">
            <v>MC</v>
          </cell>
          <cell r="AE44" t="str">
            <v>BUST.</v>
          </cell>
          <cell r="AF44" t="str">
            <v>DUAL</v>
          </cell>
          <cell r="AG44" t="str">
            <v>DO</v>
          </cell>
        </row>
        <row r="45">
          <cell r="A45" t="str">
            <v>ENE</v>
          </cell>
          <cell r="B45">
            <v>7309.076</v>
          </cell>
          <cell r="C45">
            <v>6596</v>
          </cell>
          <cell r="D45">
            <v>51.3</v>
          </cell>
          <cell r="E45">
            <v>713.07600000000002</v>
          </cell>
          <cell r="F45">
            <v>918</v>
          </cell>
          <cell r="G45">
            <v>6596</v>
          </cell>
          <cell r="H45">
            <v>98145</v>
          </cell>
          <cell r="I45">
            <v>0</v>
          </cell>
          <cell r="J45">
            <v>96991</v>
          </cell>
          <cell r="K45">
            <v>0</v>
          </cell>
          <cell r="L45">
            <v>0</v>
          </cell>
          <cell r="M45">
            <v>212.37</v>
          </cell>
          <cell r="N45">
            <v>0</v>
          </cell>
          <cell r="O45">
            <v>94348.965160000007</v>
          </cell>
          <cell r="P45">
            <v>1154</v>
          </cell>
          <cell r="R45" t="str">
            <v>ENE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A46" t="str">
            <v>FEB</v>
          </cell>
          <cell r="B46">
            <v>5714.67</v>
          </cell>
          <cell r="C46">
            <v>5180</v>
          </cell>
          <cell r="D46">
            <v>51.4</v>
          </cell>
          <cell r="E46">
            <v>534.66999999999996</v>
          </cell>
          <cell r="F46">
            <v>1205</v>
          </cell>
          <cell r="G46">
            <v>5180</v>
          </cell>
          <cell r="H46">
            <v>84887</v>
          </cell>
          <cell r="I46">
            <v>0</v>
          </cell>
          <cell r="J46">
            <v>84633</v>
          </cell>
          <cell r="K46">
            <v>0</v>
          </cell>
          <cell r="L46">
            <v>0</v>
          </cell>
          <cell r="M46">
            <v>196.078</v>
          </cell>
          <cell r="N46">
            <v>0</v>
          </cell>
          <cell r="O46">
            <v>82298.991129999995</v>
          </cell>
          <cell r="P46">
            <v>254</v>
          </cell>
          <cell r="R46" t="str">
            <v>FEB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</row>
        <row r="47">
          <cell r="A47" t="str">
            <v>MAR</v>
          </cell>
          <cell r="B47">
            <v>5888.9157500000001</v>
          </cell>
          <cell r="C47">
            <v>5644</v>
          </cell>
          <cell r="D47">
            <v>54.2</v>
          </cell>
          <cell r="E47">
            <v>244.91575</v>
          </cell>
          <cell r="F47">
            <v>1400</v>
          </cell>
          <cell r="G47">
            <v>5644</v>
          </cell>
          <cell r="H47">
            <v>83240</v>
          </cell>
          <cell r="I47">
            <v>0</v>
          </cell>
          <cell r="J47">
            <v>53898</v>
          </cell>
          <cell r="K47">
            <v>0</v>
          </cell>
          <cell r="L47">
            <v>0</v>
          </cell>
          <cell r="M47">
            <v>121.03425</v>
          </cell>
          <cell r="N47">
            <v>0</v>
          </cell>
          <cell r="O47">
            <v>52535.566359999997</v>
          </cell>
          <cell r="P47">
            <v>29342</v>
          </cell>
          <cell r="R47" t="str">
            <v>MAR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</row>
        <row r="48">
          <cell r="A48" t="str">
            <v>ABR</v>
          </cell>
          <cell r="B48">
            <v>6348.9480800000001</v>
          </cell>
          <cell r="C48">
            <v>5865</v>
          </cell>
          <cell r="D48">
            <v>55.2</v>
          </cell>
          <cell r="E48">
            <v>483.94808</v>
          </cell>
          <cell r="F48">
            <v>1869</v>
          </cell>
          <cell r="G48">
            <v>5865</v>
          </cell>
          <cell r="H48">
            <v>88177</v>
          </cell>
          <cell r="I48">
            <v>0</v>
          </cell>
          <cell r="J48">
            <v>84216</v>
          </cell>
          <cell r="K48">
            <v>0</v>
          </cell>
          <cell r="L48">
            <v>0</v>
          </cell>
          <cell r="M48">
            <v>188.83135999999999</v>
          </cell>
          <cell r="N48">
            <v>0</v>
          </cell>
          <cell r="O48">
            <v>82004.150970000002</v>
          </cell>
          <cell r="P48">
            <v>3961</v>
          </cell>
          <cell r="R48" t="str">
            <v>ABR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A49" t="str">
            <v>MAY</v>
          </cell>
          <cell r="B49">
            <v>5585.7591319798412</v>
          </cell>
          <cell r="C49">
            <v>5137</v>
          </cell>
          <cell r="D49">
            <v>56.4</v>
          </cell>
          <cell r="E49">
            <v>448.75913197984147</v>
          </cell>
          <cell r="F49">
            <v>2008</v>
          </cell>
          <cell r="G49">
            <v>5137</v>
          </cell>
          <cell r="H49">
            <v>87600</v>
          </cell>
          <cell r="I49">
            <v>0</v>
          </cell>
          <cell r="J49">
            <v>86086</v>
          </cell>
          <cell r="K49">
            <v>0</v>
          </cell>
          <cell r="L49">
            <v>0</v>
          </cell>
          <cell r="M49">
            <v>184.46277769870699</v>
          </cell>
          <cell r="N49">
            <v>0</v>
          </cell>
          <cell r="O49">
            <v>83938.670815999983</v>
          </cell>
          <cell r="P49">
            <v>1514</v>
          </cell>
          <cell r="R49" t="str">
            <v>MAY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</row>
        <row r="50">
          <cell r="A50" t="str">
            <v>JUN</v>
          </cell>
          <cell r="B50">
            <v>5240.7014385584898</v>
          </cell>
          <cell r="C50">
            <v>4695</v>
          </cell>
          <cell r="D50">
            <v>54.3</v>
          </cell>
          <cell r="E50">
            <v>545.70143855848971</v>
          </cell>
          <cell r="F50">
            <v>2253</v>
          </cell>
          <cell r="G50">
            <v>4695</v>
          </cell>
          <cell r="H50">
            <v>83271</v>
          </cell>
          <cell r="I50">
            <v>0</v>
          </cell>
          <cell r="J50">
            <v>83271</v>
          </cell>
          <cell r="K50">
            <v>0</v>
          </cell>
          <cell r="L50">
            <v>0</v>
          </cell>
          <cell r="M50">
            <v>190.12529148187619</v>
          </cell>
          <cell r="N50">
            <v>0</v>
          </cell>
          <cell r="O50">
            <v>80983.545629999993</v>
          </cell>
          <cell r="P50">
            <v>0</v>
          </cell>
          <cell r="R50" t="str">
            <v>JUN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A51" t="str">
            <v>JUL</v>
          </cell>
          <cell r="B51">
            <v>5540.5599999999995</v>
          </cell>
          <cell r="C51">
            <v>5018</v>
          </cell>
          <cell r="D51">
            <v>56.3</v>
          </cell>
          <cell r="E51">
            <v>522.55999999999995</v>
          </cell>
          <cell r="F51">
            <v>3688</v>
          </cell>
          <cell r="G51">
            <v>5018</v>
          </cell>
          <cell r="H51">
            <v>91247</v>
          </cell>
          <cell r="I51">
            <v>0</v>
          </cell>
          <cell r="J51">
            <v>91247</v>
          </cell>
          <cell r="K51">
            <v>0</v>
          </cell>
          <cell r="L51">
            <v>0</v>
          </cell>
          <cell r="M51">
            <v>209.63</v>
          </cell>
          <cell r="N51">
            <v>0</v>
          </cell>
          <cell r="O51">
            <v>88799</v>
          </cell>
          <cell r="P51">
            <v>0</v>
          </cell>
          <cell r="R51" t="str">
            <v>JUL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</row>
        <row r="52">
          <cell r="A52" t="str">
            <v>AGO</v>
          </cell>
          <cell r="B52">
            <v>4749.03</v>
          </cell>
          <cell r="C52">
            <v>4229</v>
          </cell>
          <cell r="D52">
            <v>56.3</v>
          </cell>
          <cell r="E52">
            <v>520.03</v>
          </cell>
          <cell r="F52">
            <v>3994</v>
          </cell>
          <cell r="G52">
            <v>4229</v>
          </cell>
          <cell r="H52">
            <v>88072</v>
          </cell>
          <cell r="I52">
            <v>0</v>
          </cell>
          <cell r="J52">
            <v>88072</v>
          </cell>
          <cell r="K52">
            <v>0</v>
          </cell>
          <cell r="L52">
            <v>0</v>
          </cell>
          <cell r="M52">
            <v>198.85</v>
          </cell>
          <cell r="N52">
            <v>0</v>
          </cell>
          <cell r="O52">
            <v>85720</v>
          </cell>
          <cell r="P52">
            <v>0</v>
          </cell>
          <cell r="R52" t="str">
            <v>AGO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A53" t="str">
            <v>SEP</v>
          </cell>
          <cell r="B53">
            <v>4098.96</v>
          </cell>
          <cell r="C53">
            <v>3634</v>
          </cell>
          <cell r="D53">
            <v>56.5</v>
          </cell>
          <cell r="E53">
            <v>464.96</v>
          </cell>
          <cell r="F53">
            <v>4050</v>
          </cell>
          <cell r="G53">
            <v>3634</v>
          </cell>
          <cell r="H53">
            <v>79595</v>
          </cell>
          <cell r="I53">
            <v>0</v>
          </cell>
          <cell r="J53">
            <v>79595</v>
          </cell>
          <cell r="K53">
            <v>0</v>
          </cell>
          <cell r="L53">
            <v>0</v>
          </cell>
          <cell r="M53">
            <v>181.25</v>
          </cell>
          <cell r="N53">
            <v>0</v>
          </cell>
          <cell r="O53">
            <v>77465</v>
          </cell>
          <cell r="P53">
            <v>0</v>
          </cell>
          <cell r="R53" t="str">
            <v>SEP</v>
          </cell>
          <cell r="S53">
            <v>5051.8100000000004</v>
          </cell>
          <cell r="T53">
            <v>4618</v>
          </cell>
          <cell r="U53">
            <v>65.400000000000006</v>
          </cell>
          <cell r="V53">
            <v>433.81</v>
          </cell>
          <cell r="W53">
            <v>0</v>
          </cell>
          <cell r="X53">
            <v>0</v>
          </cell>
          <cell r="Y53">
            <v>159609.56311595289</v>
          </cell>
          <cell r="Z53">
            <v>69766</v>
          </cell>
          <cell r="AA53">
            <v>84308</v>
          </cell>
          <cell r="AB53">
            <v>0</v>
          </cell>
          <cell r="AC53">
            <v>323.51908224137304</v>
          </cell>
          <cell r="AD53">
            <v>278.10000000000002</v>
          </cell>
          <cell r="AE53">
            <v>1594.852590757152</v>
          </cell>
          <cell r="AF53">
            <v>56972.051656940581</v>
          </cell>
          <cell r="AG53">
            <v>3617.1914429543658</v>
          </cell>
        </row>
        <row r="54">
          <cell r="A54" t="str">
            <v>OCT</v>
          </cell>
          <cell r="B54">
            <v>4136.2299999999996</v>
          </cell>
          <cell r="C54">
            <v>3582</v>
          </cell>
          <cell r="D54">
            <v>56.4</v>
          </cell>
          <cell r="E54">
            <v>554.23</v>
          </cell>
          <cell r="F54">
            <v>4385</v>
          </cell>
          <cell r="G54">
            <v>3582</v>
          </cell>
          <cell r="H54">
            <v>79343</v>
          </cell>
          <cell r="I54">
            <v>0</v>
          </cell>
          <cell r="J54">
            <v>79343</v>
          </cell>
          <cell r="K54">
            <v>0</v>
          </cell>
          <cell r="L54">
            <v>0</v>
          </cell>
          <cell r="M54">
            <v>170.81</v>
          </cell>
          <cell r="N54">
            <v>0</v>
          </cell>
          <cell r="O54">
            <v>77237</v>
          </cell>
          <cell r="P54">
            <v>0</v>
          </cell>
          <cell r="R54" t="str">
            <v>OCT</v>
          </cell>
          <cell r="S54">
            <v>4921.7299999999996</v>
          </cell>
          <cell r="T54">
            <v>4467</v>
          </cell>
          <cell r="U54">
            <v>65.400000000000006</v>
          </cell>
          <cell r="V54">
            <v>454.73</v>
          </cell>
          <cell r="W54">
            <v>0</v>
          </cell>
          <cell r="X54">
            <v>0</v>
          </cell>
          <cell r="Y54">
            <v>153795.07205756308</v>
          </cell>
          <cell r="Z54">
            <v>63727</v>
          </cell>
          <cell r="AA54">
            <v>82487</v>
          </cell>
          <cell r="AB54">
            <v>0</v>
          </cell>
          <cell r="AC54">
            <v>297.00576131491016</v>
          </cell>
          <cell r="AD54">
            <v>248.87</v>
          </cell>
          <cell r="AE54">
            <v>1523.4378849668185</v>
          </cell>
          <cell r="AF54">
            <v>57861.104632402858</v>
          </cell>
          <cell r="AG54">
            <v>5760.6284112813537</v>
          </cell>
        </row>
        <row r="55">
          <cell r="A55" t="str">
            <v>NOV</v>
          </cell>
          <cell r="B55">
            <v>3872.95</v>
          </cell>
          <cell r="C55">
            <v>3508</v>
          </cell>
          <cell r="D55">
            <v>56.4</v>
          </cell>
          <cell r="E55">
            <v>364.95</v>
          </cell>
          <cell r="F55">
            <v>4801</v>
          </cell>
          <cell r="G55">
            <v>3508</v>
          </cell>
          <cell r="H55">
            <v>68847</v>
          </cell>
          <cell r="I55">
            <v>0</v>
          </cell>
          <cell r="J55">
            <v>61790</v>
          </cell>
          <cell r="K55">
            <v>0</v>
          </cell>
          <cell r="L55">
            <v>0</v>
          </cell>
          <cell r="M55">
            <v>133.78</v>
          </cell>
          <cell r="N55">
            <v>0</v>
          </cell>
          <cell r="O55">
            <v>60200</v>
          </cell>
          <cell r="P55">
            <v>7057</v>
          </cell>
          <cell r="R55" t="str">
            <v>NOV</v>
          </cell>
          <cell r="S55">
            <v>5271.12</v>
          </cell>
          <cell r="T55">
            <v>4812</v>
          </cell>
          <cell r="U55">
            <v>65.3</v>
          </cell>
          <cell r="V55">
            <v>459.12</v>
          </cell>
          <cell r="W55">
            <v>0</v>
          </cell>
          <cell r="X55">
            <v>0</v>
          </cell>
          <cell r="Y55">
            <v>174924.41971820104</v>
          </cell>
          <cell r="Z55">
            <v>69080</v>
          </cell>
          <cell r="AA55">
            <v>101866</v>
          </cell>
          <cell r="AB55">
            <v>0</v>
          </cell>
          <cell r="AC55">
            <v>380.3682040696936</v>
          </cell>
          <cell r="AD55">
            <v>267.62</v>
          </cell>
          <cell r="AE55">
            <v>1960.1941796868532</v>
          </cell>
          <cell r="AF55">
            <v>97290.179280000011</v>
          </cell>
          <cell r="AG55">
            <v>1637.8573344444874</v>
          </cell>
        </row>
        <row r="56">
          <cell r="A56" t="str">
            <v>DIC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68847</v>
          </cell>
          <cell r="I56">
            <v>0</v>
          </cell>
          <cell r="J56">
            <v>61790</v>
          </cell>
          <cell r="K56">
            <v>0</v>
          </cell>
          <cell r="L56">
            <v>0</v>
          </cell>
          <cell r="M56">
            <v>133.78</v>
          </cell>
          <cell r="N56">
            <v>0</v>
          </cell>
          <cell r="O56">
            <v>60200</v>
          </cell>
          <cell r="P56">
            <v>7057</v>
          </cell>
          <cell r="R56" t="str">
            <v>DIC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174924.41971820104</v>
          </cell>
          <cell r="Z56">
            <v>69080</v>
          </cell>
          <cell r="AA56">
            <v>101866</v>
          </cell>
          <cell r="AB56">
            <v>0</v>
          </cell>
          <cell r="AC56">
            <v>380.3682040696936</v>
          </cell>
          <cell r="AD56">
            <v>267.62</v>
          </cell>
          <cell r="AE56">
            <v>1960.1941796868532</v>
          </cell>
          <cell r="AF56">
            <v>97290.179280000011</v>
          </cell>
          <cell r="AG56">
            <v>1637.8573344444874</v>
          </cell>
        </row>
        <row r="57">
          <cell r="A57" t="str">
            <v>TOTAL</v>
          </cell>
          <cell r="B57">
            <v>58485.800400538326</v>
          </cell>
          <cell r="C57">
            <v>53088</v>
          </cell>
          <cell r="D57">
            <v>50.391666666666659</v>
          </cell>
          <cell r="E57">
            <v>5397.8004005383309</v>
          </cell>
          <cell r="F57">
            <v>30571</v>
          </cell>
          <cell r="G57">
            <v>53088</v>
          </cell>
          <cell r="H57">
            <v>1001271</v>
          </cell>
          <cell r="I57">
            <v>0</v>
          </cell>
          <cell r="J57">
            <v>950932</v>
          </cell>
          <cell r="K57">
            <v>0</v>
          </cell>
          <cell r="L57">
            <v>0</v>
          </cell>
          <cell r="M57">
            <v>2121.0016791805829</v>
          </cell>
          <cell r="N57">
            <v>0</v>
          </cell>
          <cell r="O57">
            <v>925730.89006599993</v>
          </cell>
          <cell r="P57">
            <v>50339</v>
          </cell>
          <cell r="R57" t="str">
            <v>TOTAL</v>
          </cell>
          <cell r="S57">
            <v>15244.66</v>
          </cell>
          <cell r="T57">
            <v>13897</v>
          </cell>
          <cell r="U57">
            <v>98.050000000000011</v>
          </cell>
          <cell r="V57">
            <v>1347.6599999999999</v>
          </cell>
          <cell r="W57">
            <v>0</v>
          </cell>
          <cell r="X57">
            <v>0</v>
          </cell>
          <cell r="Y57">
            <v>663253.47460991808</v>
          </cell>
          <cell r="Z57">
            <v>271653</v>
          </cell>
          <cell r="AA57">
            <v>370527</v>
          </cell>
          <cell r="AB57">
            <v>0</v>
          </cell>
          <cell r="AC57">
            <v>1381.2612516956704</v>
          </cell>
          <cell r="AD57">
            <v>1062.21</v>
          </cell>
          <cell r="AE57">
            <v>7038.6788350976767</v>
          </cell>
          <cell r="AF57">
            <v>309413.51484934345</v>
          </cell>
          <cell r="AG57">
            <v>12653.534523124694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306.94</v>
          </cell>
          <cell r="AA58">
            <v>9.9012903225806443</v>
          </cell>
          <cell r="AB58">
            <v>306.94</v>
          </cell>
          <cell r="AC58">
            <v>0.84093150684931506</v>
          </cell>
        </row>
        <row r="59">
          <cell r="A59" t="str">
            <v>COBRA  -  CBR</v>
          </cell>
          <cell r="B59" t="str">
            <v>BLOQUE BAJO</v>
          </cell>
          <cell r="C59" t="str">
            <v>N</v>
          </cell>
          <cell r="R59" t="str">
            <v>SIRARI-N   -   PLANTA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78.66</v>
          </cell>
          <cell r="AA59">
            <v>2.5374193548387094</v>
          </cell>
          <cell r="AB59">
            <v>78.66</v>
          </cell>
          <cell r="AC59">
            <v>0.21550684931506847</v>
          </cell>
        </row>
        <row r="60">
          <cell r="A60" t="str">
            <v>TOTAL NUEVO</v>
          </cell>
          <cell r="B60" t="str">
            <v>L I Q U I D O S  EN BBLS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 t="str">
            <v>G A S    EN    MPC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 t="str">
            <v>L I Q U I D O S  EN BBLS</v>
          </cell>
          <cell r="T60">
            <v>0</v>
          </cell>
          <cell r="U60">
            <v>0</v>
          </cell>
          <cell r="V60">
            <v>409.95</v>
          </cell>
          <cell r="W60">
            <v>13.224193548387097</v>
          </cell>
          <cell r="X60">
            <v>420.01</v>
          </cell>
          <cell r="Y60" t="str">
            <v>G A S    EN    MPC</v>
          </cell>
          <cell r="Z60">
            <v>3805.48</v>
          </cell>
          <cell r="AA60">
            <v>122.75741935483872</v>
          </cell>
          <cell r="AB60">
            <v>409.95</v>
          </cell>
          <cell r="AC60">
            <v>1.2273952095808383</v>
          </cell>
        </row>
        <row r="61">
          <cell r="A61" t="str">
            <v>MES</v>
          </cell>
          <cell r="B61" t="str">
            <v>PRO-</v>
          </cell>
          <cell r="C61" t="str">
            <v>PET.</v>
          </cell>
          <cell r="D61" t="str">
            <v>DENS.</v>
          </cell>
          <cell r="E61" t="str">
            <v>GASO-</v>
          </cell>
          <cell r="F61" t="str">
            <v>AGUA</v>
          </cell>
          <cell r="G61" t="str">
            <v>PET.</v>
          </cell>
          <cell r="H61" t="str">
            <v>PRO-</v>
          </cell>
          <cell r="I61" t="str">
            <v>INYEC-</v>
          </cell>
          <cell r="J61" t="str">
            <v xml:space="preserve">ENT. </v>
          </cell>
          <cell r="K61" t="str">
            <v>ENT.</v>
          </cell>
          <cell r="L61" t="str">
            <v>LICUA-</v>
          </cell>
          <cell r="M61" t="str">
            <v>GLP</v>
          </cell>
          <cell r="N61" t="str">
            <v>COM-</v>
          </cell>
          <cell r="O61" t="str">
            <v>RESI-</v>
          </cell>
          <cell r="P61" t="str">
            <v>QUEMA-</v>
          </cell>
          <cell r="R61" t="str">
            <v>MES</v>
          </cell>
          <cell r="S61" t="str">
            <v>PRO-</v>
          </cell>
          <cell r="T61" t="str">
            <v>PET.</v>
          </cell>
          <cell r="U61" t="str">
            <v>DENS.</v>
          </cell>
          <cell r="V61" t="str">
            <v>GASO-</v>
          </cell>
          <cell r="W61" t="str">
            <v>AGUA</v>
          </cell>
          <cell r="X61" t="str">
            <v>PET.</v>
          </cell>
          <cell r="Y61" t="str">
            <v>PRO-</v>
          </cell>
          <cell r="Z61" t="str">
            <v>INYEC-</v>
          </cell>
          <cell r="AA61" t="str">
            <v xml:space="preserve">ENT. </v>
          </cell>
          <cell r="AB61" t="str">
            <v>ENT.</v>
          </cell>
          <cell r="AC61" t="str">
            <v>LICUA-</v>
          </cell>
          <cell r="AD61" t="str">
            <v>GLP</v>
          </cell>
          <cell r="AE61" t="str">
            <v>COM-</v>
          </cell>
          <cell r="AF61" t="str">
            <v>RESI-</v>
          </cell>
          <cell r="AG61" t="str">
            <v>QUEMA-</v>
          </cell>
        </row>
        <row r="62">
          <cell r="A62" t="str">
            <v xml:space="preserve">  P E R E Z   COMPANC  S . A .</v>
          </cell>
          <cell r="B62" t="str">
            <v>DUC.</v>
          </cell>
          <cell r="C62" t="str">
            <v>COND.</v>
          </cell>
          <cell r="D62" t="str">
            <v>(º API)</v>
          </cell>
          <cell r="E62" t="str">
            <v>LINA</v>
          </cell>
          <cell r="G62" t="str">
            <v>ENT.</v>
          </cell>
          <cell r="H62" t="str">
            <v>DUC.</v>
          </cell>
          <cell r="I62" t="str">
            <v>CION</v>
          </cell>
          <cell r="J62" t="str">
            <v>GASOD.</v>
          </cell>
          <cell r="K62" t="str">
            <v>PROC.</v>
          </cell>
          <cell r="L62" t="str">
            <v>BLES</v>
          </cell>
          <cell r="M62" t="str">
            <v>MC</v>
          </cell>
          <cell r="N62" t="str">
            <v>BUST.</v>
          </cell>
          <cell r="O62" t="str">
            <v>DUAL</v>
          </cell>
          <cell r="P62" t="str">
            <v>DO</v>
          </cell>
          <cell r="S62" t="str">
            <v>DUC.</v>
          </cell>
          <cell r="T62" t="str">
            <v>COND.</v>
          </cell>
          <cell r="U62" t="str">
            <v>(º API)</v>
          </cell>
          <cell r="V62" t="str">
            <v>LINA</v>
          </cell>
          <cell r="X62" t="str">
            <v>ENT.</v>
          </cell>
          <cell r="Y62" t="str">
            <v>DUC.</v>
          </cell>
          <cell r="Z62" t="str">
            <v>CION</v>
          </cell>
          <cell r="AA62" t="str">
            <v>GASOD.</v>
          </cell>
          <cell r="AB62" t="str">
            <v>PROC.</v>
          </cell>
          <cell r="AC62" t="str">
            <v>BLES</v>
          </cell>
          <cell r="AD62" t="str">
            <v>MC</v>
          </cell>
          <cell r="AE62" t="str">
            <v>BUST.</v>
          </cell>
          <cell r="AF62" t="str">
            <v>DUAL</v>
          </cell>
          <cell r="AG62" t="str">
            <v>DO</v>
          </cell>
        </row>
        <row r="63">
          <cell r="A63" t="str">
            <v>ENE</v>
          </cell>
          <cell r="B63">
            <v>352</v>
          </cell>
          <cell r="C63">
            <v>352</v>
          </cell>
          <cell r="D63">
            <v>64.400000000000006</v>
          </cell>
          <cell r="E63">
            <v>0</v>
          </cell>
          <cell r="F63">
            <v>99</v>
          </cell>
          <cell r="G63">
            <v>352</v>
          </cell>
          <cell r="H63">
            <v>4976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4976</v>
          </cell>
          <cell r="R63" t="str">
            <v>ENE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A64" t="str">
            <v>FEB</v>
          </cell>
          <cell r="B64">
            <v>197</v>
          </cell>
          <cell r="C64">
            <v>197</v>
          </cell>
          <cell r="D64">
            <v>64.2</v>
          </cell>
          <cell r="E64">
            <v>0</v>
          </cell>
          <cell r="F64">
            <v>94</v>
          </cell>
          <cell r="G64">
            <v>197</v>
          </cell>
          <cell r="H64">
            <v>4247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4247</v>
          </cell>
          <cell r="R64" t="str">
            <v>FEB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</row>
        <row r="65">
          <cell r="A65" t="str">
            <v>MAR</v>
          </cell>
          <cell r="B65">
            <v>33</v>
          </cell>
          <cell r="C65">
            <v>33</v>
          </cell>
          <cell r="D65">
            <v>64.2</v>
          </cell>
          <cell r="E65">
            <v>0</v>
          </cell>
          <cell r="F65">
            <v>18</v>
          </cell>
          <cell r="G65">
            <v>33</v>
          </cell>
          <cell r="H65">
            <v>774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774</v>
          </cell>
          <cell r="R65" t="str">
            <v>MAR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</row>
        <row r="66">
          <cell r="A66" t="str">
            <v>ABR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R66" t="str">
            <v>ABR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</row>
        <row r="67">
          <cell r="A67" t="str">
            <v>MAY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 t="str">
            <v>MAY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</row>
        <row r="68">
          <cell r="A68" t="str">
            <v>JUN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 t="str">
            <v>JUN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</row>
        <row r="69">
          <cell r="A69" t="str">
            <v>JUL</v>
          </cell>
          <cell r="B69">
            <v>142</v>
          </cell>
          <cell r="C69">
            <v>142</v>
          </cell>
          <cell r="D69">
            <v>63</v>
          </cell>
          <cell r="E69">
            <v>0</v>
          </cell>
          <cell r="F69">
            <v>8</v>
          </cell>
          <cell r="G69">
            <v>142</v>
          </cell>
          <cell r="H69">
            <v>608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608</v>
          </cell>
          <cell r="R69" t="str">
            <v>JUL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A70" t="str">
            <v>AGO</v>
          </cell>
          <cell r="B70">
            <v>54</v>
          </cell>
          <cell r="C70">
            <v>54</v>
          </cell>
          <cell r="D70">
            <v>63.6</v>
          </cell>
          <cell r="E70">
            <v>0</v>
          </cell>
          <cell r="F70">
            <v>0</v>
          </cell>
          <cell r="G70">
            <v>54</v>
          </cell>
          <cell r="H70">
            <v>245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245</v>
          </cell>
          <cell r="R70" t="str">
            <v>AGO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</row>
        <row r="71">
          <cell r="A71" t="str">
            <v>SEP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8</v>
          </cell>
          <cell r="G71">
            <v>142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R71" t="str">
            <v>SEP</v>
          </cell>
          <cell r="S71">
            <v>305.00977382342472</v>
          </cell>
          <cell r="T71">
            <v>0</v>
          </cell>
          <cell r="U71">
            <v>0</v>
          </cell>
          <cell r="V71">
            <v>305.00977382342472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</row>
        <row r="72">
          <cell r="A72" t="str">
            <v>OCT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 t="str">
            <v>OCT</v>
          </cell>
          <cell r="S72">
            <v>280.23043590730879</v>
          </cell>
          <cell r="T72">
            <v>0</v>
          </cell>
          <cell r="U72">
            <v>0</v>
          </cell>
          <cell r="V72">
            <v>280.23043590730879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</row>
        <row r="73">
          <cell r="A73" t="str">
            <v>NOV</v>
          </cell>
          <cell r="B73">
            <v>0</v>
          </cell>
          <cell r="C73" t="str">
            <v>N</v>
          </cell>
          <cell r="H73">
            <v>0</v>
          </cell>
          <cell r="R73" t="str">
            <v>NOV</v>
          </cell>
          <cell r="S73">
            <v>356.66223308847469</v>
          </cell>
          <cell r="T73">
            <v>0</v>
          </cell>
          <cell r="U73">
            <v>0</v>
          </cell>
          <cell r="V73">
            <v>356.66223308847469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</row>
        <row r="74">
          <cell r="A74" t="str">
            <v>DIC</v>
          </cell>
          <cell r="B74">
            <v>0</v>
          </cell>
          <cell r="C74" t="str">
            <v>E</v>
          </cell>
          <cell r="H74">
            <v>0</v>
          </cell>
          <cell r="N74">
            <v>61.592554339920582</v>
          </cell>
          <cell r="O74">
            <v>2.0530851446640193</v>
          </cell>
          <cell r="P74">
            <v>59.411940000000001</v>
          </cell>
          <cell r="R74" t="str">
            <v>DIC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</row>
        <row r="75">
          <cell r="A75" t="str">
            <v>TOTAL</v>
          </cell>
          <cell r="B75">
            <v>778</v>
          </cell>
          <cell r="C75">
            <v>778</v>
          </cell>
          <cell r="D75">
            <v>63.88000000000001</v>
          </cell>
          <cell r="E75">
            <v>0</v>
          </cell>
          <cell r="F75">
            <v>227</v>
          </cell>
          <cell r="G75">
            <v>920</v>
          </cell>
          <cell r="H75">
            <v>10850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10850</v>
          </cell>
          <cell r="R75" t="str">
            <v>TOTAL</v>
          </cell>
          <cell r="S75">
            <v>941.90244281920832</v>
          </cell>
          <cell r="T75">
            <v>0</v>
          </cell>
          <cell r="U75">
            <v>0</v>
          </cell>
          <cell r="V75">
            <v>941.90244281920832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</row>
        <row r="76">
          <cell r="A76" t="str">
            <v xml:space="preserve">  T E S O R O   BOLIVIA PETROLEUM Co.</v>
          </cell>
        </row>
        <row r="77">
          <cell r="A77" t="str">
            <v>GUAIRUY  -   GRY</v>
          </cell>
          <cell r="B77" t="str">
            <v>ESCONDIDO</v>
          </cell>
          <cell r="C77" t="str">
            <v>E</v>
          </cell>
          <cell r="D77">
            <v>1305.0899999999999</v>
          </cell>
          <cell r="E77">
            <v>42.099677419354833</v>
          </cell>
          <cell r="F77">
            <v>1557.45</v>
          </cell>
          <cell r="G77">
            <v>55.62321428571429</v>
          </cell>
          <cell r="H77">
            <v>2468.9</v>
          </cell>
          <cell r="I77">
            <v>79.641935483870967</v>
          </cell>
          <cell r="J77">
            <v>2162.92</v>
          </cell>
          <cell r="K77">
            <v>72.097333333333339</v>
          </cell>
          <cell r="L77">
            <v>2523.6564800000001</v>
          </cell>
          <cell r="M77">
            <v>81.408273548387101</v>
          </cell>
          <cell r="N77">
            <v>3561.3838700000001</v>
          </cell>
          <cell r="O77">
            <v>118.71279566666666</v>
          </cell>
          <cell r="P77">
            <v>3530.6199700000002</v>
          </cell>
          <cell r="R77" t="str">
            <v>TUNDY   -   TDY</v>
          </cell>
          <cell r="S77">
            <v>114.79985967741935</v>
          </cell>
          <cell r="T77">
            <v>3048.9</v>
          </cell>
          <cell r="U77">
            <v>101.63000000000001</v>
          </cell>
          <cell r="V77">
            <v>2281.7399999999998</v>
          </cell>
          <cell r="W77">
            <v>73.604516129032248</v>
          </cell>
          <cell r="X77">
            <v>1349.6</v>
          </cell>
          <cell r="Y77">
            <v>44.986666666666665</v>
          </cell>
          <cell r="Z77">
            <v>568.28</v>
          </cell>
          <cell r="AA77">
            <v>18.331612903225807</v>
          </cell>
          <cell r="AB77">
            <v>25999.455970000003</v>
          </cell>
          <cell r="AC77">
            <v>77.84268254491019</v>
          </cell>
        </row>
        <row r="78">
          <cell r="A78" t="str">
            <v>LVT</v>
          </cell>
          <cell r="B78" t="str">
            <v>L I Q U I D O S  EN BBLS</v>
          </cell>
          <cell r="C78" t="str">
            <v>E</v>
          </cell>
          <cell r="H78" t="str">
            <v>G A S    EN    MPC</v>
          </cell>
          <cell r="S78" t="str">
            <v>L I Q U I D O S  EN BBLS</v>
          </cell>
          <cell r="Y78" t="str">
            <v>G A S    EN    MPC</v>
          </cell>
          <cell r="AB78">
            <v>0</v>
          </cell>
          <cell r="AC78">
            <v>0</v>
          </cell>
        </row>
        <row r="79">
          <cell r="A79" t="str">
            <v>MES</v>
          </cell>
          <cell r="B79" t="str">
            <v>PRO-</v>
          </cell>
          <cell r="C79" t="str">
            <v>PET.</v>
          </cell>
          <cell r="D79" t="str">
            <v>DENS.</v>
          </cell>
          <cell r="E79" t="str">
            <v>GASO-</v>
          </cell>
          <cell r="F79" t="str">
            <v>AGUA</v>
          </cell>
          <cell r="G79" t="str">
            <v>PET.</v>
          </cell>
          <cell r="H79" t="str">
            <v>PRO-</v>
          </cell>
          <cell r="I79" t="str">
            <v>INYEC-</v>
          </cell>
          <cell r="J79" t="str">
            <v xml:space="preserve">ENT. </v>
          </cell>
          <cell r="K79" t="str">
            <v>ENT.</v>
          </cell>
          <cell r="L79" t="str">
            <v>LICUA-</v>
          </cell>
          <cell r="M79" t="str">
            <v>GLP</v>
          </cell>
          <cell r="N79" t="str">
            <v>COM-</v>
          </cell>
          <cell r="O79" t="str">
            <v>RESI-</v>
          </cell>
          <cell r="P79" t="str">
            <v>QUEMA-</v>
          </cell>
          <cell r="R79" t="str">
            <v>MES</v>
          </cell>
          <cell r="S79" t="str">
            <v>PRO-</v>
          </cell>
          <cell r="T79" t="str">
            <v>PET.</v>
          </cell>
          <cell r="U79" t="str">
            <v>DENS.</v>
          </cell>
          <cell r="V79" t="str">
            <v>GASO-</v>
          </cell>
          <cell r="W79" t="str">
            <v>AGUA</v>
          </cell>
          <cell r="X79" t="str">
            <v>PET.</v>
          </cell>
          <cell r="Y79" t="str">
            <v>PRO-</v>
          </cell>
          <cell r="Z79" t="str">
            <v>INYEC-</v>
          </cell>
          <cell r="AA79" t="str">
            <v xml:space="preserve">ENT. </v>
          </cell>
          <cell r="AB79" t="str">
            <v>ENT.</v>
          </cell>
          <cell r="AC79" t="str">
            <v>LICUA-</v>
          </cell>
          <cell r="AD79" t="str">
            <v>GLP</v>
          </cell>
          <cell r="AE79" t="str">
            <v>COM-</v>
          </cell>
          <cell r="AF79" t="str">
            <v>RESI-</v>
          </cell>
          <cell r="AG79" t="str">
            <v>QUEMA-</v>
          </cell>
        </row>
        <row r="80">
          <cell r="A80" t="str">
            <v>TOTAL TESORO</v>
          </cell>
          <cell r="B80" t="str">
            <v>DUC.</v>
          </cell>
          <cell r="C80" t="str">
            <v>COND.</v>
          </cell>
          <cell r="D80" t="str">
            <v>(º API)</v>
          </cell>
          <cell r="E80" t="str">
            <v>LINA</v>
          </cell>
          <cell r="F80">
            <v>1741.81</v>
          </cell>
          <cell r="G80" t="str">
            <v>ENT.</v>
          </cell>
          <cell r="H80" t="str">
            <v>DUC.</v>
          </cell>
          <cell r="I80" t="str">
            <v>CION</v>
          </cell>
          <cell r="J80" t="str">
            <v>GASOD.</v>
          </cell>
          <cell r="K80" t="str">
            <v>PROC.</v>
          </cell>
          <cell r="L80" t="str">
            <v>BLES</v>
          </cell>
          <cell r="M80" t="str">
            <v>MC</v>
          </cell>
          <cell r="N80" t="str">
            <v>BUST.</v>
          </cell>
          <cell r="O80" t="str">
            <v>DUAL</v>
          </cell>
          <cell r="P80" t="str">
            <v>DO</v>
          </cell>
          <cell r="R80">
            <v>3726.7456499999998</v>
          </cell>
          <cell r="S80" t="str">
            <v>DUC.</v>
          </cell>
          <cell r="T80" t="str">
            <v>COND.</v>
          </cell>
          <cell r="U80" t="str">
            <v>(º API)</v>
          </cell>
          <cell r="V80" t="str">
            <v>LINA</v>
          </cell>
          <cell r="W80">
            <v>79.139354838709664</v>
          </cell>
          <cell r="X80" t="str">
            <v>ENT.</v>
          </cell>
          <cell r="Y80" t="str">
            <v>DUC.</v>
          </cell>
          <cell r="Z80" t="str">
            <v>CION</v>
          </cell>
          <cell r="AA80" t="str">
            <v>GASOD.</v>
          </cell>
          <cell r="AB80" t="str">
            <v>PROC.</v>
          </cell>
          <cell r="AC80" t="str">
            <v>BLES</v>
          </cell>
          <cell r="AD80" t="str">
            <v>MC</v>
          </cell>
          <cell r="AE80" t="str">
            <v>BUST.</v>
          </cell>
          <cell r="AF80" t="str">
            <v>DUAL</v>
          </cell>
          <cell r="AG80" t="str">
            <v>DO</v>
          </cell>
        </row>
        <row r="81">
          <cell r="A81" t="str">
            <v>ENE</v>
          </cell>
          <cell r="B81">
            <v>1010</v>
          </cell>
          <cell r="C81">
            <v>1010</v>
          </cell>
          <cell r="D81">
            <v>47.709677419354826</v>
          </cell>
          <cell r="E81">
            <v>0</v>
          </cell>
          <cell r="F81">
            <v>0</v>
          </cell>
          <cell r="G81">
            <v>1323</v>
          </cell>
          <cell r="H81">
            <v>3410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3410</v>
          </cell>
          <cell r="R81" t="str">
            <v>ENE</v>
          </cell>
          <cell r="S81">
            <v>11030</v>
          </cell>
          <cell r="T81">
            <v>11030</v>
          </cell>
          <cell r="U81">
            <v>47.5</v>
          </cell>
          <cell r="V81">
            <v>0</v>
          </cell>
          <cell r="W81">
            <v>1234</v>
          </cell>
          <cell r="X81">
            <v>11030</v>
          </cell>
          <cell r="Y81">
            <v>3704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3704</v>
          </cell>
        </row>
        <row r="82">
          <cell r="A82" t="str">
            <v>FEB</v>
          </cell>
          <cell r="B82">
            <v>896</v>
          </cell>
          <cell r="C82">
            <v>896</v>
          </cell>
          <cell r="D82">
            <v>47.7</v>
          </cell>
          <cell r="E82">
            <v>0</v>
          </cell>
          <cell r="F82">
            <v>0</v>
          </cell>
          <cell r="G82">
            <v>723</v>
          </cell>
          <cell r="H82">
            <v>3080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3080</v>
          </cell>
          <cell r="R82" t="str">
            <v>FEB</v>
          </cell>
          <cell r="S82">
            <v>13423</v>
          </cell>
          <cell r="T82">
            <v>13423</v>
          </cell>
          <cell r="U82">
            <v>47.5</v>
          </cell>
          <cell r="V82">
            <v>0</v>
          </cell>
          <cell r="W82">
            <v>945</v>
          </cell>
          <cell r="X82">
            <v>13423</v>
          </cell>
          <cell r="Y82">
            <v>4037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4037</v>
          </cell>
        </row>
        <row r="83">
          <cell r="A83" t="str">
            <v>MAR</v>
          </cell>
          <cell r="B83">
            <v>989</v>
          </cell>
          <cell r="C83">
            <v>989</v>
          </cell>
          <cell r="D83">
            <v>48.403225806451601</v>
          </cell>
          <cell r="E83">
            <v>0</v>
          </cell>
          <cell r="F83">
            <v>0</v>
          </cell>
          <cell r="G83">
            <v>659</v>
          </cell>
          <cell r="H83">
            <v>3410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3410</v>
          </cell>
          <cell r="R83" t="str">
            <v>MAR</v>
          </cell>
          <cell r="S83">
            <v>23539</v>
          </cell>
          <cell r="T83">
            <v>23539</v>
          </cell>
          <cell r="U83">
            <v>47.6</v>
          </cell>
          <cell r="V83">
            <v>0</v>
          </cell>
          <cell r="W83">
            <v>2806</v>
          </cell>
          <cell r="X83">
            <v>22986</v>
          </cell>
          <cell r="Y83">
            <v>7204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7204</v>
          </cell>
        </row>
        <row r="84">
          <cell r="A84" t="str">
            <v>ABR</v>
          </cell>
          <cell r="B84">
            <v>926</v>
          </cell>
          <cell r="C84">
            <v>926</v>
          </cell>
          <cell r="D84">
            <v>48.403225806451601</v>
          </cell>
          <cell r="E84">
            <v>0</v>
          </cell>
          <cell r="F84">
            <v>0</v>
          </cell>
          <cell r="G84">
            <v>1523</v>
          </cell>
          <cell r="H84">
            <v>3300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3300</v>
          </cell>
          <cell r="R84" t="str">
            <v>ABR</v>
          </cell>
          <cell r="S84">
            <v>34521</v>
          </cell>
          <cell r="T84">
            <v>34521</v>
          </cell>
          <cell r="U84">
            <v>47.5</v>
          </cell>
          <cell r="V84">
            <v>0</v>
          </cell>
          <cell r="W84">
            <v>5975</v>
          </cell>
          <cell r="X84">
            <v>34113</v>
          </cell>
          <cell r="Y84">
            <v>5803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5803</v>
          </cell>
        </row>
        <row r="85">
          <cell r="A85" t="str">
            <v>MAY</v>
          </cell>
          <cell r="B85">
            <v>931</v>
          </cell>
          <cell r="C85">
            <v>931</v>
          </cell>
          <cell r="D85">
            <v>48.5</v>
          </cell>
          <cell r="E85">
            <v>0</v>
          </cell>
          <cell r="F85">
            <v>0</v>
          </cell>
          <cell r="G85">
            <v>738</v>
          </cell>
          <cell r="H85">
            <v>3410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3410</v>
          </cell>
          <cell r="R85" t="str">
            <v>MAY</v>
          </cell>
          <cell r="S85">
            <v>57400</v>
          </cell>
          <cell r="T85">
            <v>57400</v>
          </cell>
          <cell r="U85">
            <v>47.5</v>
          </cell>
          <cell r="V85">
            <v>0</v>
          </cell>
          <cell r="W85">
            <v>10366</v>
          </cell>
          <cell r="X85">
            <v>56527</v>
          </cell>
          <cell r="Y85">
            <v>6402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1460</v>
          </cell>
          <cell r="AF85">
            <v>0</v>
          </cell>
          <cell r="AG85">
            <v>4942</v>
          </cell>
        </row>
        <row r="86">
          <cell r="A86" t="str">
            <v>JUN</v>
          </cell>
          <cell r="B86">
            <v>821</v>
          </cell>
          <cell r="C86">
            <v>821</v>
          </cell>
          <cell r="D86">
            <v>48.2</v>
          </cell>
          <cell r="E86">
            <v>0</v>
          </cell>
          <cell r="F86">
            <v>0</v>
          </cell>
          <cell r="G86">
            <v>1213</v>
          </cell>
          <cell r="H86">
            <v>3300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3300</v>
          </cell>
          <cell r="R86" t="str">
            <v>JUN</v>
          </cell>
          <cell r="S86">
            <v>84696</v>
          </cell>
          <cell r="T86">
            <v>84696</v>
          </cell>
          <cell r="U86">
            <v>47.5</v>
          </cell>
          <cell r="V86">
            <v>0</v>
          </cell>
          <cell r="W86">
            <v>11864</v>
          </cell>
          <cell r="X86">
            <v>86122</v>
          </cell>
          <cell r="Y86">
            <v>4740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1500</v>
          </cell>
          <cell r="AF86">
            <v>0</v>
          </cell>
          <cell r="AG86">
            <v>3240</v>
          </cell>
        </row>
        <row r="87">
          <cell r="A87" t="str">
            <v>JUL</v>
          </cell>
          <cell r="B87">
            <v>1165</v>
          </cell>
          <cell r="C87">
            <v>1165</v>
          </cell>
          <cell r="D87">
            <v>49</v>
          </cell>
          <cell r="E87">
            <v>0</v>
          </cell>
          <cell r="F87">
            <v>47</v>
          </cell>
          <cell r="G87">
            <v>692</v>
          </cell>
          <cell r="H87">
            <v>880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880</v>
          </cell>
          <cell r="R87" t="str">
            <v>JUL</v>
          </cell>
          <cell r="S87">
            <v>87006</v>
          </cell>
          <cell r="T87">
            <v>87006</v>
          </cell>
          <cell r="U87">
            <v>47.4</v>
          </cell>
          <cell r="V87">
            <v>0</v>
          </cell>
          <cell r="W87">
            <v>8638</v>
          </cell>
          <cell r="X87">
            <v>86680</v>
          </cell>
          <cell r="Y87">
            <v>5141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1550</v>
          </cell>
          <cell r="AF87">
            <v>0</v>
          </cell>
          <cell r="AG87">
            <v>3591</v>
          </cell>
        </row>
        <row r="88">
          <cell r="A88" t="str">
            <v>AGO</v>
          </cell>
          <cell r="B88">
            <v>1785</v>
          </cell>
          <cell r="C88">
            <v>1785</v>
          </cell>
          <cell r="D88">
            <v>49.5</v>
          </cell>
          <cell r="E88">
            <v>0</v>
          </cell>
          <cell r="F88">
            <v>0</v>
          </cell>
          <cell r="G88">
            <v>1697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R88" t="str">
            <v>AGO</v>
          </cell>
          <cell r="S88">
            <v>76125</v>
          </cell>
          <cell r="T88">
            <v>76125</v>
          </cell>
          <cell r="U88">
            <v>47.4</v>
          </cell>
          <cell r="V88">
            <v>0</v>
          </cell>
          <cell r="W88">
            <v>7715</v>
          </cell>
          <cell r="X88">
            <v>76367</v>
          </cell>
          <cell r="Y88">
            <v>5907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1550</v>
          </cell>
          <cell r="AF88">
            <v>0</v>
          </cell>
          <cell r="AG88">
            <v>4357</v>
          </cell>
        </row>
        <row r="89">
          <cell r="A89" t="str">
            <v>SEP</v>
          </cell>
          <cell r="B89">
            <v>1732</v>
          </cell>
          <cell r="C89">
            <v>1732</v>
          </cell>
          <cell r="D89">
            <v>48.1</v>
          </cell>
          <cell r="E89">
            <v>0</v>
          </cell>
          <cell r="F89">
            <v>47</v>
          </cell>
          <cell r="G89">
            <v>2204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R89" t="str">
            <v>SEP</v>
          </cell>
          <cell r="S89">
            <v>68586</v>
          </cell>
          <cell r="T89">
            <v>68586</v>
          </cell>
          <cell r="U89">
            <v>47.6</v>
          </cell>
          <cell r="V89">
            <v>0</v>
          </cell>
          <cell r="W89">
            <v>8189</v>
          </cell>
          <cell r="X89">
            <v>68100</v>
          </cell>
          <cell r="Y89">
            <v>5683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1500</v>
          </cell>
          <cell r="AF89">
            <v>0</v>
          </cell>
          <cell r="AG89">
            <v>4183</v>
          </cell>
        </row>
        <row r="90">
          <cell r="A90" t="str">
            <v>OCT</v>
          </cell>
          <cell r="B90">
            <v>2073</v>
          </cell>
          <cell r="C90">
            <v>2073</v>
          </cell>
          <cell r="D90">
            <v>47.1</v>
          </cell>
          <cell r="E90">
            <v>0</v>
          </cell>
          <cell r="F90">
            <v>0</v>
          </cell>
          <cell r="G90">
            <v>1635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R90" t="str">
            <v>OCT</v>
          </cell>
          <cell r="S90">
            <v>67727</v>
          </cell>
          <cell r="T90">
            <v>67727</v>
          </cell>
          <cell r="U90">
            <v>47.2</v>
          </cell>
          <cell r="V90">
            <v>0</v>
          </cell>
          <cell r="W90">
            <v>9630</v>
          </cell>
          <cell r="X90">
            <v>67951</v>
          </cell>
          <cell r="Y90">
            <v>6081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1550</v>
          </cell>
          <cell r="AF90">
            <v>0</v>
          </cell>
          <cell r="AG90">
            <v>4531</v>
          </cell>
        </row>
        <row r="91">
          <cell r="A91" t="str">
            <v>NOV</v>
          </cell>
          <cell r="B91">
            <v>1912</v>
          </cell>
          <cell r="C91">
            <v>1912</v>
          </cell>
          <cell r="D91">
            <v>46.2</v>
          </cell>
          <cell r="E91">
            <v>0</v>
          </cell>
          <cell r="F91">
            <v>0</v>
          </cell>
          <cell r="G91">
            <v>2303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R91" t="str">
            <v>NOV</v>
          </cell>
          <cell r="S91">
            <v>59906</v>
          </cell>
          <cell r="T91">
            <v>59906</v>
          </cell>
          <cell r="U91">
            <v>47.4</v>
          </cell>
          <cell r="V91">
            <v>0</v>
          </cell>
          <cell r="W91">
            <v>7107</v>
          </cell>
          <cell r="X91">
            <v>59973</v>
          </cell>
          <cell r="Y91">
            <v>5783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1455</v>
          </cell>
          <cell r="AF91">
            <v>0</v>
          </cell>
          <cell r="AG91">
            <v>4328</v>
          </cell>
        </row>
        <row r="92">
          <cell r="A92" t="str">
            <v>DIC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R92" t="str">
            <v>DIC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5783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1455</v>
          </cell>
          <cell r="AF92">
            <v>0</v>
          </cell>
          <cell r="AG92">
            <v>4328</v>
          </cell>
        </row>
        <row r="93">
          <cell r="A93" t="str">
            <v>TOTAL</v>
          </cell>
          <cell r="B93">
            <v>14240</v>
          </cell>
          <cell r="C93">
            <v>14240</v>
          </cell>
          <cell r="D93">
            <v>44.068010752688174</v>
          </cell>
          <cell r="E93">
            <v>0</v>
          </cell>
          <cell r="F93">
            <v>94</v>
          </cell>
          <cell r="G93">
            <v>14710</v>
          </cell>
          <cell r="H93">
            <v>20790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20790</v>
          </cell>
          <cell r="R93" t="str">
            <v>TOTAL</v>
          </cell>
          <cell r="S93">
            <v>583959</v>
          </cell>
          <cell r="T93">
            <v>583959</v>
          </cell>
          <cell r="U93">
            <v>43.508333333333333</v>
          </cell>
          <cell r="V93">
            <v>0</v>
          </cell>
          <cell r="W93">
            <v>74469</v>
          </cell>
          <cell r="X93">
            <v>583272</v>
          </cell>
          <cell r="Y93">
            <v>66268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12020</v>
          </cell>
          <cell r="AF93">
            <v>0</v>
          </cell>
          <cell r="AG93">
            <v>54248</v>
          </cell>
        </row>
        <row r="95">
          <cell r="A95" t="str">
            <v>LA PEÑA  -  LPÑ</v>
          </cell>
          <cell r="R95" t="str">
            <v>VIBORA   -   VBR</v>
          </cell>
        </row>
        <row r="96">
          <cell r="B96" t="str">
            <v>L I Q U I D O S  EN BBLS</v>
          </cell>
          <cell r="H96" t="str">
            <v>G A S    EN    MPC</v>
          </cell>
          <cell r="S96" t="str">
            <v>L I Q U I D O S  EN BBLS</v>
          </cell>
          <cell r="Y96" t="str">
            <v>G A S    EN    MPC</v>
          </cell>
        </row>
        <row r="97">
          <cell r="A97" t="str">
            <v>MES</v>
          </cell>
          <cell r="B97" t="str">
            <v>PRO-</v>
          </cell>
          <cell r="C97" t="str">
            <v>PET.</v>
          </cell>
          <cell r="D97" t="str">
            <v>DENS.</v>
          </cell>
          <cell r="E97" t="str">
            <v>GASO-</v>
          </cell>
          <cell r="F97" t="str">
            <v>AGUA</v>
          </cell>
          <cell r="G97" t="str">
            <v>PET.</v>
          </cell>
          <cell r="H97" t="str">
            <v>PRO-</v>
          </cell>
          <cell r="I97" t="str">
            <v>INYEC-</v>
          </cell>
          <cell r="J97" t="str">
            <v xml:space="preserve">ENT. </v>
          </cell>
          <cell r="K97" t="str">
            <v>ENT.</v>
          </cell>
          <cell r="L97" t="str">
            <v>LICUA-</v>
          </cell>
          <cell r="M97" t="str">
            <v>GLP</v>
          </cell>
          <cell r="N97" t="str">
            <v>COM-</v>
          </cell>
          <cell r="O97" t="str">
            <v>RESI-</v>
          </cell>
          <cell r="P97" t="str">
            <v>QUEMA-</v>
          </cell>
          <cell r="R97" t="str">
            <v>MES</v>
          </cell>
          <cell r="S97" t="str">
            <v>PRO-</v>
          </cell>
          <cell r="T97" t="str">
            <v>PET.</v>
          </cell>
          <cell r="U97" t="str">
            <v>DENS.</v>
          </cell>
          <cell r="V97" t="str">
            <v>GASO-</v>
          </cell>
          <cell r="W97" t="str">
            <v>AGUA</v>
          </cell>
          <cell r="X97" t="str">
            <v>PET.</v>
          </cell>
          <cell r="Y97" t="str">
            <v>PRO-</v>
          </cell>
          <cell r="Z97" t="str">
            <v>INYEC-</v>
          </cell>
          <cell r="AA97" t="str">
            <v xml:space="preserve">ENT. </v>
          </cell>
          <cell r="AB97" t="str">
            <v>ENT.</v>
          </cell>
          <cell r="AC97" t="str">
            <v>LICUA-</v>
          </cell>
          <cell r="AD97" t="str">
            <v>GLP</v>
          </cell>
          <cell r="AE97" t="str">
            <v>COM-</v>
          </cell>
          <cell r="AF97" t="str">
            <v>RESI-</v>
          </cell>
          <cell r="AG97" t="str">
            <v>QUEMA-</v>
          </cell>
        </row>
        <row r="98">
          <cell r="B98" t="str">
            <v>DUC.</v>
          </cell>
          <cell r="C98" t="str">
            <v>COND.</v>
          </cell>
          <cell r="D98" t="str">
            <v>(º API)</v>
          </cell>
          <cell r="E98" t="str">
            <v>LINA</v>
          </cell>
          <cell r="G98" t="str">
            <v>ENT.</v>
          </cell>
          <cell r="H98" t="str">
            <v>DUC.</v>
          </cell>
          <cell r="I98" t="str">
            <v>CION</v>
          </cell>
          <cell r="J98" t="str">
            <v>GASOD.</v>
          </cell>
          <cell r="K98" t="str">
            <v>PROC.</v>
          </cell>
          <cell r="L98" t="str">
            <v>BLES</v>
          </cell>
          <cell r="M98" t="str">
            <v>MC</v>
          </cell>
          <cell r="N98" t="str">
            <v>BUST.</v>
          </cell>
          <cell r="O98" t="str">
            <v>DUAL</v>
          </cell>
          <cell r="P98" t="str">
            <v>DO</v>
          </cell>
          <cell r="S98" t="str">
            <v>DUC.</v>
          </cell>
          <cell r="T98" t="str">
            <v>COND.</v>
          </cell>
          <cell r="U98" t="str">
            <v>(º API)</v>
          </cell>
          <cell r="V98" t="str">
            <v>LINA</v>
          </cell>
          <cell r="X98" t="str">
            <v>ENT.</v>
          </cell>
          <cell r="Y98" t="str">
            <v>DUC.</v>
          </cell>
          <cell r="Z98" t="str">
            <v>CION</v>
          </cell>
          <cell r="AA98" t="str">
            <v>GASOD.</v>
          </cell>
          <cell r="AB98" t="str">
            <v>PROC.</v>
          </cell>
          <cell r="AC98" t="str">
            <v>BLES</v>
          </cell>
          <cell r="AD98" t="str">
            <v>MC</v>
          </cell>
          <cell r="AE98" t="str">
            <v>BUST.</v>
          </cell>
          <cell r="AF98" t="str">
            <v>DUAL</v>
          </cell>
          <cell r="AG98" t="str">
            <v>DO</v>
          </cell>
        </row>
        <row r="99">
          <cell r="A99" t="str">
            <v>ENE</v>
          </cell>
          <cell r="B99">
            <v>23529</v>
          </cell>
          <cell r="C99">
            <v>23529</v>
          </cell>
          <cell r="D99">
            <v>44.5</v>
          </cell>
          <cell r="E99">
            <v>0</v>
          </cell>
          <cell r="F99">
            <v>13183</v>
          </cell>
          <cell r="G99">
            <v>22735</v>
          </cell>
          <cell r="H99">
            <v>21097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6292</v>
          </cell>
          <cell r="O99">
            <v>0</v>
          </cell>
          <cell r="P99">
            <v>14805</v>
          </cell>
          <cell r="R99" t="str">
            <v>ENE</v>
          </cell>
          <cell r="S99">
            <v>140418.95000000001</v>
          </cell>
          <cell r="T99">
            <v>130100</v>
          </cell>
          <cell r="U99">
            <v>57.1</v>
          </cell>
          <cell r="V99">
            <v>10318.950000000001</v>
          </cell>
          <cell r="W99">
            <v>14134</v>
          </cell>
          <cell r="X99">
            <v>132531</v>
          </cell>
          <cell r="Y99">
            <v>2428885</v>
          </cell>
          <cell r="Z99">
            <v>1257174</v>
          </cell>
          <cell r="AA99">
            <v>1073966</v>
          </cell>
          <cell r="AB99">
            <v>0</v>
          </cell>
          <cell r="AC99">
            <v>2446</v>
          </cell>
          <cell r="AD99">
            <v>4683.29</v>
          </cell>
          <cell r="AE99">
            <v>37733</v>
          </cell>
          <cell r="AF99">
            <v>0</v>
          </cell>
          <cell r="AG99">
            <v>57566</v>
          </cell>
        </row>
        <row r="100">
          <cell r="A100" t="str">
            <v>FEB</v>
          </cell>
          <cell r="B100">
            <v>21689</v>
          </cell>
          <cell r="C100">
            <v>21689</v>
          </cell>
          <cell r="D100">
            <v>44.5</v>
          </cell>
          <cell r="E100">
            <v>0</v>
          </cell>
          <cell r="F100">
            <v>12963</v>
          </cell>
          <cell r="G100">
            <v>22399</v>
          </cell>
          <cell r="H100">
            <v>20945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6295</v>
          </cell>
          <cell r="O100">
            <v>0</v>
          </cell>
          <cell r="P100">
            <v>14650</v>
          </cell>
          <cell r="R100" t="str">
            <v>FEB</v>
          </cell>
          <cell r="S100">
            <v>130410.55541</v>
          </cell>
          <cell r="T100">
            <v>120655</v>
          </cell>
          <cell r="U100">
            <v>63.2</v>
          </cell>
          <cell r="V100">
            <v>9755.5554100000008</v>
          </cell>
          <cell r="W100">
            <v>11465</v>
          </cell>
          <cell r="X100">
            <v>119683</v>
          </cell>
          <cell r="Y100">
            <v>2182129</v>
          </cell>
          <cell r="Z100">
            <v>1066119</v>
          </cell>
          <cell r="AA100">
            <v>1041927</v>
          </cell>
          <cell r="AB100">
            <v>0</v>
          </cell>
          <cell r="AC100">
            <v>2612</v>
          </cell>
          <cell r="AD100">
            <v>4389.16</v>
          </cell>
          <cell r="AE100">
            <v>30234</v>
          </cell>
          <cell r="AF100">
            <v>0</v>
          </cell>
          <cell r="AG100">
            <v>41237</v>
          </cell>
        </row>
        <row r="101">
          <cell r="A101" t="str">
            <v>MAR</v>
          </cell>
          <cell r="B101">
            <v>22413</v>
          </cell>
          <cell r="C101">
            <v>22413</v>
          </cell>
          <cell r="D101">
            <v>44.5</v>
          </cell>
          <cell r="E101">
            <v>0</v>
          </cell>
          <cell r="F101">
            <v>12914</v>
          </cell>
          <cell r="G101">
            <v>22297</v>
          </cell>
          <cell r="H101">
            <v>20945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6295</v>
          </cell>
          <cell r="O101">
            <v>0</v>
          </cell>
          <cell r="P101">
            <v>14650</v>
          </cell>
          <cell r="R101" t="str">
            <v>MAR</v>
          </cell>
          <cell r="S101">
            <v>143457.31317000001</v>
          </cell>
          <cell r="T101">
            <v>132334</v>
          </cell>
          <cell r="U101">
            <v>70.3</v>
          </cell>
          <cell r="V101">
            <v>11123.313169999999</v>
          </cell>
          <cell r="W101">
            <v>11751</v>
          </cell>
          <cell r="X101">
            <v>136909</v>
          </cell>
          <cell r="Y101">
            <v>2445116</v>
          </cell>
          <cell r="Z101">
            <v>1143069</v>
          </cell>
          <cell r="AA101">
            <v>1231487</v>
          </cell>
          <cell r="AB101">
            <v>0</v>
          </cell>
          <cell r="AC101">
            <v>2648</v>
          </cell>
          <cell r="AD101">
            <v>5279.7150000000001</v>
          </cell>
          <cell r="AE101">
            <v>32945</v>
          </cell>
          <cell r="AF101">
            <v>0</v>
          </cell>
          <cell r="AG101">
            <v>34967</v>
          </cell>
        </row>
        <row r="102">
          <cell r="A102" t="str">
            <v>ABR</v>
          </cell>
          <cell r="B102">
            <v>21123</v>
          </cell>
          <cell r="C102">
            <v>21123</v>
          </cell>
          <cell r="D102">
            <v>45.2</v>
          </cell>
          <cell r="E102">
            <v>0</v>
          </cell>
          <cell r="F102">
            <v>12598</v>
          </cell>
          <cell r="G102">
            <v>19301</v>
          </cell>
          <cell r="H102">
            <v>17758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6802</v>
          </cell>
          <cell r="O102">
            <v>0</v>
          </cell>
          <cell r="P102">
            <v>10956</v>
          </cell>
          <cell r="R102" t="str">
            <v>ABR</v>
          </cell>
          <cell r="S102">
            <v>135756.56701999999</v>
          </cell>
          <cell r="T102">
            <v>125048</v>
          </cell>
          <cell r="U102">
            <v>62.8</v>
          </cell>
          <cell r="V102">
            <v>10708.56702</v>
          </cell>
          <cell r="W102">
            <v>10199</v>
          </cell>
          <cell r="X102">
            <v>124681</v>
          </cell>
          <cell r="Y102">
            <v>2376928</v>
          </cell>
          <cell r="Z102">
            <v>1030521</v>
          </cell>
          <cell r="AA102">
            <v>1266797</v>
          </cell>
          <cell r="AB102">
            <v>0</v>
          </cell>
          <cell r="AC102">
            <v>2273</v>
          </cell>
          <cell r="AD102">
            <v>5458.7593999999999</v>
          </cell>
          <cell r="AE102">
            <v>31074</v>
          </cell>
          <cell r="AF102">
            <v>1205750.0525700001</v>
          </cell>
          <cell r="AG102">
            <v>46263</v>
          </cell>
        </row>
        <row r="103">
          <cell r="A103" t="str">
            <v>MAY</v>
          </cell>
          <cell r="B103">
            <v>21741</v>
          </cell>
          <cell r="C103">
            <v>21741</v>
          </cell>
          <cell r="D103">
            <v>46.3</v>
          </cell>
          <cell r="E103">
            <v>0</v>
          </cell>
          <cell r="F103">
            <v>10635</v>
          </cell>
          <cell r="G103">
            <v>22785</v>
          </cell>
          <cell r="H103">
            <v>15741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7029</v>
          </cell>
          <cell r="O103">
            <v>0</v>
          </cell>
          <cell r="P103">
            <v>8712</v>
          </cell>
          <cell r="R103" t="str">
            <v>MAY</v>
          </cell>
          <cell r="S103">
            <v>139758.55569660483</v>
          </cell>
          <cell r="T103">
            <v>129316</v>
          </cell>
          <cell r="U103">
            <v>59.2</v>
          </cell>
          <cell r="V103">
            <v>10442.555696604837</v>
          </cell>
          <cell r="W103">
            <v>13936</v>
          </cell>
          <cell r="X103">
            <v>134726</v>
          </cell>
          <cell r="Y103">
            <v>2502481</v>
          </cell>
          <cell r="Z103">
            <v>1057717</v>
          </cell>
          <cell r="AA103">
            <v>1281896</v>
          </cell>
          <cell r="AB103">
            <v>0</v>
          </cell>
          <cell r="AC103">
            <v>2875</v>
          </cell>
          <cell r="AD103">
            <v>5402.6344840525471</v>
          </cell>
          <cell r="AE103">
            <v>32577</v>
          </cell>
          <cell r="AF103">
            <v>1221639.1966239999</v>
          </cell>
          <cell r="AG103">
            <v>127416</v>
          </cell>
        </row>
        <row r="104">
          <cell r="A104" t="str">
            <v>JUN</v>
          </cell>
          <cell r="B104">
            <v>21620</v>
          </cell>
          <cell r="C104">
            <v>21620</v>
          </cell>
          <cell r="D104">
            <v>47</v>
          </cell>
          <cell r="E104">
            <v>0</v>
          </cell>
          <cell r="F104">
            <v>5070</v>
          </cell>
          <cell r="G104">
            <v>21788</v>
          </cell>
          <cell r="H104">
            <v>17382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6860</v>
          </cell>
          <cell r="O104">
            <v>0</v>
          </cell>
          <cell r="P104">
            <v>10522</v>
          </cell>
          <cell r="R104" t="str">
            <v>JUN</v>
          </cell>
          <cell r="S104">
            <v>125904.66948561596</v>
          </cell>
          <cell r="T104">
            <v>116155</v>
          </cell>
          <cell r="U104">
            <v>59.4</v>
          </cell>
          <cell r="V104">
            <v>9749.6694856159538</v>
          </cell>
          <cell r="W104">
            <v>12896</v>
          </cell>
          <cell r="X104">
            <v>118832</v>
          </cell>
          <cell r="Y104">
            <v>2190818</v>
          </cell>
          <cell r="Z104">
            <v>968506</v>
          </cell>
          <cell r="AA104">
            <v>1145927</v>
          </cell>
          <cell r="AB104">
            <v>0</v>
          </cell>
          <cell r="AC104">
            <v>2683</v>
          </cell>
          <cell r="AD104">
            <v>4949.6437289474734</v>
          </cell>
          <cell r="AE104">
            <v>36421</v>
          </cell>
          <cell r="AF104">
            <v>1090539.7643820001</v>
          </cell>
          <cell r="AG104">
            <v>37281</v>
          </cell>
        </row>
        <row r="105">
          <cell r="A105" t="str">
            <v>JUL</v>
          </cell>
          <cell r="B105">
            <v>26992</v>
          </cell>
          <cell r="C105">
            <v>26992</v>
          </cell>
          <cell r="D105">
            <v>46.5</v>
          </cell>
          <cell r="E105">
            <v>0</v>
          </cell>
          <cell r="F105">
            <v>15428</v>
          </cell>
          <cell r="G105">
            <v>26373</v>
          </cell>
          <cell r="H105">
            <v>22753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7130</v>
          </cell>
          <cell r="O105">
            <v>0</v>
          </cell>
          <cell r="P105">
            <v>15623</v>
          </cell>
          <cell r="R105" t="str">
            <v>JUL</v>
          </cell>
          <cell r="S105">
            <v>130299.18574867654</v>
          </cell>
          <cell r="T105">
            <v>121937</v>
          </cell>
          <cell r="U105">
            <v>61.6</v>
          </cell>
          <cell r="V105">
            <v>8362.1857486765311</v>
          </cell>
          <cell r="W105">
            <v>13135</v>
          </cell>
          <cell r="X105">
            <v>124519</v>
          </cell>
          <cell r="Y105">
            <v>2309207</v>
          </cell>
          <cell r="Z105">
            <v>922398</v>
          </cell>
          <cell r="AA105">
            <v>1261467</v>
          </cell>
          <cell r="AB105">
            <v>0</v>
          </cell>
          <cell r="AC105">
            <v>2929</v>
          </cell>
          <cell r="AD105">
            <v>5194.2303592660028</v>
          </cell>
          <cell r="AE105">
            <v>38385</v>
          </cell>
          <cell r="AF105">
            <v>1205089.5168359999</v>
          </cell>
          <cell r="AG105">
            <v>84028</v>
          </cell>
        </row>
        <row r="106">
          <cell r="A106" t="str">
            <v>AGO</v>
          </cell>
          <cell r="B106">
            <v>23825</v>
          </cell>
          <cell r="C106">
            <v>23825</v>
          </cell>
          <cell r="D106">
            <v>46.5</v>
          </cell>
          <cell r="E106">
            <v>0</v>
          </cell>
          <cell r="F106">
            <v>13322</v>
          </cell>
          <cell r="G106">
            <v>25717</v>
          </cell>
          <cell r="H106">
            <v>22218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6783</v>
          </cell>
          <cell r="O106">
            <v>0</v>
          </cell>
          <cell r="P106">
            <v>15435</v>
          </cell>
          <cell r="R106" t="str">
            <v>AGO</v>
          </cell>
          <cell r="S106">
            <v>127040.75804180819</v>
          </cell>
          <cell r="T106">
            <v>117653</v>
          </cell>
          <cell r="U106">
            <v>63.5</v>
          </cell>
          <cell r="V106">
            <v>9387.7580418081943</v>
          </cell>
          <cell r="W106">
            <v>12547</v>
          </cell>
          <cell r="X106">
            <v>117654</v>
          </cell>
          <cell r="Y106">
            <v>2295601</v>
          </cell>
          <cell r="Z106">
            <v>820039</v>
          </cell>
          <cell r="AA106">
            <v>1405617</v>
          </cell>
          <cell r="AB106">
            <v>0</v>
          </cell>
          <cell r="AC106">
            <v>2797</v>
          </cell>
          <cell r="AD106">
            <v>5570.1893771248197</v>
          </cell>
          <cell r="AE106">
            <v>29546</v>
          </cell>
          <cell r="AF106">
            <v>1344810.0085800001</v>
          </cell>
          <cell r="AG106">
            <v>37602</v>
          </cell>
        </row>
        <row r="107">
          <cell r="A107" t="str">
            <v>SEP</v>
          </cell>
          <cell r="B107">
            <v>24802</v>
          </cell>
          <cell r="C107">
            <v>24802</v>
          </cell>
          <cell r="D107">
            <v>46.6</v>
          </cell>
          <cell r="E107">
            <v>0</v>
          </cell>
          <cell r="F107">
            <v>12220</v>
          </cell>
          <cell r="G107">
            <v>25469</v>
          </cell>
          <cell r="H107">
            <v>24138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6398</v>
          </cell>
          <cell r="O107">
            <v>0</v>
          </cell>
          <cell r="P107">
            <v>17740</v>
          </cell>
          <cell r="R107" t="str">
            <v>SEP</v>
          </cell>
          <cell r="S107">
            <v>120816.39936183259</v>
          </cell>
          <cell r="T107">
            <v>112733</v>
          </cell>
          <cell r="U107">
            <v>63.7</v>
          </cell>
          <cell r="V107">
            <v>8083.3993618325885</v>
          </cell>
          <cell r="W107">
            <v>12915</v>
          </cell>
          <cell r="X107">
            <v>114176</v>
          </cell>
          <cell r="Y107">
            <v>2221310</v>
          </cell>
          <cell r="Z107">
            <v>741534</v>
          </cell>
          <cell r="AA107">
            <v>1377216</v>
          </cell>
          <cell r="AB107">
            <v>0</v>
          </cell>
          <cell r="AC107">
            <v>2752</v>
          </cell>
          <cell r="AD107">
            <v>5311.981866527507</v>
          </cell>
          <cell r="AE107">
            <v>31107</v>
          </cell>
          <cell r="AF107">
            <v>1320061.5360000003</v>
          </cell>
          <cell r="AG107">
            <v>68701</v>
          </cell>
        </row>
        <row r="108">
          <cell r="A108" t="str">
            <v>OCT</v>
          </cell>
          <cell r="B108">
            <v>24334</v>
          </cell>
          <cell r="C108">
            <v>24334</v>
          </cell>
          <cell r="D108">
            <v>46.4</v>
          </cell>
          <cell r="E108">
            <v>0</v>
          </cell>
          <cell r="F108">
            <v>13109</v>
          </cell>
          <cell r="G108">
            <v>20895</v>
          </cell>
          <cell r="H108">
            <v>26945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6901</v>
          </cell>
          <cell r="O108">
            <v>0</v>
          </cell>
          <cell r="P108">
            <v>20044</v>
          </cell>
          <cell r="R108" t="str">
            <v>OCT</v>
          </cell>
          <cell r="S108">
            <v>122377.72084386853</v>
          </cell>
          <cell r="T108">
            <v>111436</v>
          </cell>
          <cell r="U108">
            <v>63.7</v>
          </cell>
          <cell r="V108">
            <v>10941.720843868528</v>
          </cell>
          <cell r="W108">
            <v>13983</v>
          </cell>
          <cell r="X108">
            <v>113753</v>
          </cell>
          <cell r="Y108">
            <v>2261518</v>
          </cell>
          <cell r="Z108">
            <v>582894</v>
          </cell>
          <cell r="AA108">
            <v>1632281</v>
          </cell>
          <cell r="AB108">
            <v>0</v>
          </cell>
          <cell r="AC108">
            <v>2656</v>
          </cell>
          <cell r="AD108">
            <v>6753.1299229062888</v>
          </cell>
          <cell r="AE108">
            <v>32666</v>
          </cell>
          <cell r="AF108">
            <v>1559034.0224059997</v>
          </cell>
          <cell r="AG108">
            <v>11021</v>
          </cell>
        </row>
        <row r="109">
          <cell r="A109" t="str">
            <v>NOV</v>
          </cell>
          <cell r="B109">
            <v>22672</v>
          </cell>
          <cell r="C109">
            <v>22672</v>
          </cell>
          <cell r="D109">
            <v>47</v>
          </cell>
          <cell r="E109">
            <v>0</v>
          </cell>
          <cell r="F109">
            <v>12485</v>
          </cell>
          <cell r="G109">
            <v>27157</v>
          </cell>
          <cell r="H109">
            <v>21233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6610</v>
          </cell>
          <cell r="O109">
            <v>0</v>
          </cell>
          <cell r="P109">
            <v>14623</v>
          </cell>
          <cell r="R109" t="str">
            <v>NOV</v>
          </cell>
          <cell r="S109">
            <v>115424.46258912374</v>
          </cell>
          <cell r="T109">
            <v>106746</v>
          </cell>
          <cell r="U109">
            <v>60.6</v>
          </cell>
          <cell r="V109">
            <v>8678.4625891237411</v>
          </cell>
          <cell r="W109">
            <v>17761</v>
          </cell>
          <cell r="X109">
            <v>110770</v>
          </cell>
          <cell r="Y109">
            <v>1985934</v>
          </cell>
          <cell r="Z109">
            <v>741396</v>
          </cell>
          <cell r="AA109">
            <v>1168570</v>
          </cell>
          <cell r="AB109">
            <v>0</v>
          </cell>
          <cell r="AC109">
            <v>2659</v>
          </cell>
          <cell r="AD109">
            <v>5080.8552682397576</v>
          </cell>
          <cell r="AE109">
            <v>33265</v>
          </cell>
          <cell r="AF109">
            <v>1112971.77654</v>
          </cell>
          <cell r="AG109">
            <v>40044</v>
          </cell>
        </row>
        <row r="110">
          <cell r="A110" t="str">
            <v>DIC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21233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6610</v>
          </cell>
          <cell r="O110">
            <v>0</v>
          </cell>
          <cell r="P110">
            <v>14623</v>
          </cell>
          <cell r="R110" t="str">
            <v>DIC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1985934</v>
          </cell>
          <cell r="Z110">
            <v>741396</v>
          </cell>
          <cell r="AA110">
            <v>1168570</v>
          </cell>
          <cell r="AB110">
            <v>0</v>
          </cell>
          <cell r="AC110">
            <v>2659</v>
          </cell>
          <cell r="AD110">
            <v>5080.8552682397576</v>
          </cell>
          <cell r="AE110">
            <v>33265</v>
          </cell>
          <cell r="AF110">
            <v>1112971.77654</v>
          </cell>
          <cell r="AG110">
            <v>40044</v>
          </cell>
        </row>
        <row r="111">
          <cell r="A111" t="str">
            <v>TOTAL</v>
          </cell>
          <cell r="B111">
            <v>254740</v>
          </cell>
          <cell r="C111">
            <v>254740</v>
          </cell>
          <cell r="D111">
            <v>42.083333333333336</v>
          </cell>
          <cell r="E111">
            <v>0</v>
          </cell>
          <cell r="F111">
            <v>133927</v>
          </cell>
          <cell r="G111">
            <v>256916</v>
          </cell>
          <cell r="H111">
            <v>252388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80005</v>
          </cell>
          <cell r="O111">
            <v>0</v>
          </cell>
          <cell r="P111">
            <v>172383</v>
          </cell>
          <cell r="R111" t="str">
            <v>TOTAL</v>
          </cell>
          <cell r="S111">
            <v>1431665.1373675303</v>
          </cell>
          <cell r="T111">
            <v>1324113</v>
          </cell>
          <cell r="U111">
            <v>57.091666666666676</v>
          </cell>
          <cell r="V111">
            <v>107552.13736753038</v>
          </cell>
          <cell r="W111">
            <v>144722</v>
          </cell>
          <cell r="X111">
            <v>1348234</v>
          </cell>
          <cell r="Y111">
            <v>27185861</v>
          </cell>
          <cell r="Z111">
            <v>11072763</v>
          </cell>
          <cell r="AA111">
            <v>15055721</v>
          </cell>
          <cell r="AB111">
            <v>0</v>
          </cell>
          <cell r="AC111">
            <v>31989</v>
          </cell>
          <cell r="AD111">
            <v>63154.444675304148</v>
          </cell>
          <cell r="AE111">
            <v>399218</v>
          </cell>
          <cell r="AF111">
            <v>11172867.650478</v>
          </cell>
          <cell r="AG111">
            <v>626170</v>
          </cell>
        </row>
        <row r="113">
          <cell r="A113" t="str">
            <v>PATUJU   -   PTJ</v>
          </cell>
          <cell r="R113" t="str">
            <v>VIBORA   -   PLANTA</v>
          </cell>
        </row>
        <row r="114">
          <cell r="B114" t="str">
            <v>L I Q U I D O S  EN BBLS</v>
          </cell>
          <cell r="H114" t="str">
            <v>G A S    EN    MPC</v>
          </cell>
          <cell r="S114" t="str">
            <v>L I Q U I D O S  EN BBLS</v>
          </cell>
          <cell r="Y114" t="str">
            <v>G A S    EN    MPC</v>
          </cell>
        </row>
        <row r="115">
          <cell r="A115" t="str">
            <v>MES</v>
          </cell>
          <cell r="B115" t="str">
            <v>PRO-</v>
          </cell>
          <cell r="C115" t="str">
            <v>PET.</v>
          </cell>
          <cell r="D115" t="str">
            <v>DENS.</v>
          </cell>
          <cell r="E115" t="str">
            <v>GASO-</v>
          </cell>
          <cell r="F115" t="str">
            <v>AGUA</v>
          </cell>
          <cell r="G115" t="str">
            <v>PET.</v>
          </cell>
          <cell r="H115" t="str">
            <v>PRO-</v>
          </cell>
          <cell r="I115" t="str">
            <v>INYEC-</v>
          </cell>
          <cell r="J115" t="str">
            <v xml:space="preserve">ENT. </v>
          </cell>
          <cell r="K115" t="str">
            <v>ENT.</v>
          </cell>
          <cell r="L115" t="str">
            <v>LICUA-</v>
          </cell>
          <cell r="M115" t="str">
            <v>GLP</v>
          </cell>
          <cell r="N115" t="str">
            <v>COM-</v>
          </cell>
          <cell r="O115" t="str">
            <v>RESI-</v>
          </cell>
          <cell r="P115" t="str">
            <v>QUEMA-</v>
          </cell>
          <cell r="R115" t="str">
            <v>MES</v>
          </cell>
          <cell r="S115" t="str">
            <v>PRO-</v>
          </cell>
          <cell r="T115" t="str">
            <v>PET.</v>
          </cell>
          <cell r="U115" t="str">
            <v>DENS.</v>
          </cell>
          <cell r="V115" t="str">
            <v>GASO-</v>
          </cell>
          <cell r="W115" t="str">
            <v>AGUA</v>
          </cell>
          <cell r="X115" t="str">
            <v>PET.</v>
          </cell>
          <cell r="Y115" t="str">
            <v>PRO-</v>
          </cell>
          <cell r="Z115" t="str">
            <v>INYEC-</v>
          </cell>
          <cell r="AA115" t="str">
            <v xml:space="preserve">ENT. </v>
          </cell>
          <cell r="AB115" t="str">
            <v>ENT.</v>
          </cell>
          <cell r="AC115" t="str">
            <v>LICUA-</v>
          </cell>
          <cell r="AD115" t="str">
            <v>GLP</v>
          </cell>
          <cell r="AE115" t="str">
            <v>COM-</v>
          </cell>
          <cell r="AF115" t="str">
            <v>RESI-</v>
          </cell>
          <cell r="AG115" t="str">
            <v>QUEMA-</v>
          </cell>
        </row>
        <row r="116">
          <cell r="B116" t="str">
            <v>DUC.</v>
          </cell>
          <cell r="C116" t="str">
            <v>COND.</v>
          </cell>
          <cell r="D116" t="str">
            <v>(º API)</v>
          </cell>
          <cell r="E116" t="str">
            <v>LINA</v>
          </cell>
          <cell r="G116" t="str">
            <v>ENT.</v>
          </cell>
          <cell r="H116" t="str">
            <v>DUC.</v>
          </cell>
          <cell r="I116" t="str">
            <v>CION</v>
          </cell>
          <cell r="J116" t="str">
            <v>GASOD.</v>
          </cell>
          <cell r="K116" t="str">
            <v>PROC.</v>
          </cell>
          <cell r="L116" t="str">
            <v>BLES</v>
          </cell>
          <cell r="M116" t="str">
            <v>MC</v>
          </cell>
          <cell r="N116" t="str">
            <v>BUST.</v>
          </cell>
          <cell r="O116" t="str">
            <v>DUAL</v>
          </cell>
          <cell r="P116" t="str">
            <v>DO</v>
          </cell>
          <cell r="S116" t="str">
            <v>DUC.</v>
          </cell>
          <cell r="T116" t="str">
            <v>COND.</v>
          </cell>
          <cell r="U116" t="str">
            <v>(º API)</v>
          </cell>
          <cell r="V116" t="str">
            <v>LINA</v>
          </cell>
          <cell r="X116" t="str">
            <v>ENT.</v>
          </cell>
          <cell r="Y116" t="str">
            <v>DUC.</v>
          </cell>
          <cell r="Z116" t="str">
            <v>CION</v>
          </cell>
          <cell r="AA116" t="str">
            <v>GASOD.</v>
          </cell>
          <cell r="AB116" t="str">
            <v>PROC.</v>
          </cell>
          <cell r="AC116" t="str">
            <v>BLES</v>
          </cell>
          <cell r="AD116" t="str">
            <v>MC</v>
          </cell>
          <cell r="AE116" t="str">
            <v>BUST.</v>
          </cell>
          <cell r="AF116" t="str">
            <v>DUAL</v>
          </cell>
          <cell r="AG116" t="str">
            <v>DO</v>
          </cell>
        </row>
        <row r="117">
          <cell r="A117" t="str">
            <v>ENE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R117" t="str">
            <v>ENE</v>
          </cell>
          <cell r="S117">
            <v>2113.28125</v>
          </cell>
          <cell r="T117">
            <v>0</v>
          </cell>
          <cell r="U117">
            <v>0</v>
          </cell>
          <cell r="V117">
            <v>2113.28125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1021210.623</v>
          </cell>
          <cell r="AG117">
            <v>0</v>
          </cell>
        </row>
        <row r="118">
          <cell r="A118" t="str">
            <v>FEB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R118" t="str">
            <v>FEB</v>
          </cell>
          <cell r="S118">
            <v>2261.1855399999999</v>
          </cell>
          <cell r="T118">
            <v>0</v>
          </cell>
          <cell r="U118">
            <v>0</v>
          </cell>
          <cell r="V118">
            <v>2261.1855399999999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991839.66041000001</v>
          </cell>
          <cell r="AG118">
            <v>0</v>
          </cell>
        </row>
        <row r="119">
          <cell r="A119" t="str">
            <v>MAR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R119" t="str">
            <v>MAR</v>
          </cell>
          <cell r="S119">
            <v>2320.1853000000001</v>
          </cell>
          <cell r="T119">
            <v>0</v>
          </cell>
          <cell r="U119">
            <v>0</v>
          </cell>
          <cell r="V119">
            <v>2320.1853000000001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1171782.047</v>
          </cell>
          <cell r="AG119">
            <v>0</v>
          </cell>
        </row>
        <row r="120">
          <cell r="A120" t="str">
            <v>ABR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R120" t="str">
            <v>ABR</v>
          </cell>
          <cell r="S120">
            <v>1973.66409</v>
          </cell>
          <cell r="T120">
            <v>0</v>
          </cell>
          <cell r="U120">
            <v>0</v>
          </cell>
          <cell r="V120">
            <v>1973.66409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</row>
        <row r="121">
          <cell r="A121" t="str">
            <v>MAY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R121" t="str">
            <v>MAY</v>
          </cell>
          <cell r="S121">
            <v>2502.724079660627</v>
          </cell>
          <cell r="T121">
            <v>0</v>
          </cell>
          <cell r="U121">
            <v>0</v>
          </cell>
          <cell r="V121">
            <v>2502.724079660627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</row>
        <row r="122">
          <cell r="A122" t="str">
            <v>JUN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R122" t="str">
            <v>JUN</v>
          </cell>
          <cell r="S122">
            <v>2311.29232</v>
          </cell>
          <cell r="T122">
            <v>0</v>
          </cell>
          <cell r="U122">
            <v>0</v>
          </cell>
          <cell r="V122">
            <v>2311.29232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</row>
        <row r="123">
          <cell r="A123" t="str">
            <v>JUL</v>
          </cell>
          <cell r="B123">
            <v>119.38</v>
          </cell>
          <cell r="C123">
            <v>89</v>
          </cell>
          <cell r="D123">
            <v>63.6</v>
          </cell>
          <cell r="E123">
            <v>30.38</v>
          </cell>
          <cell r="F123">
            <v>0</v>
          </cell>
          <cell r="G123">
            <v>89</v>
          </cell>
          <cell r="H123">
            <v>4622</v>
          </cell>
          <cell r="I123">
            <v>0</v>
          </cell>
          <cell r="J123">
            <v>4622</v>
          </cell>
          <cell r="K123">
            <v>0</v>
          </cell>
          <cell r="L123">
            <v>0</v>
          </cell>
          <cell r="M123">
            <v>10.56</v>
          </cell>
          <cell r="N123">
            <v>0</v>
          </cell>
          <cell r="O123">
            <v>4495</v>
          </cell>
          <cell r="P123">
            <v>0</v>
          </cell>
          <cell r="R123" t="str">
            <v>JUL</v>
          </cell>
          <cell r="S123">
            <v>2538.2029881848407</v>
          </cell>
          <cell r="T123">
            <v>0</v>
          </cell>
          <cell r="U123">
            <v>0</v>
          </cell>
          <cell r="V123">
            <v>2538.2029881848407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/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</row>
        <row r="124">
          <cell r="A124" t="str">
            <v>AGO</v>
          </cell>
          <cell r="B124">
            <v>227.07999999999998</v>
          </cell>
          <cell r="C124">
            <v>174</v>
          </cell>
          <cell r="D124">
            <v>63.1</v>
          </cell>
          <cell r="E124">
            <v>53.08</v>
          </cell>
          <cell r="F124">
            <v>0</v>
          </cell>
          <cell r="G124">
            <v>174</v>
          </cell>
          <cell r="H124">
            <v>14191</v>
          </cell>
          <cell r="I124">
            <v>0</v>
          </cell>
          <cell r="J124">
            <v>8076</v>
          </cell>
          <cell r="K124">
            <v>0</v>
          </cell>
          <cell r="L124">
            <v>0</v>
          </cell>
          <cell r="M124">
            <v>18.46</v>
          </cell>
          <cell r="N124">
            <v>0</v>
          </cell>
          <cell r="O124">
            <v>7854</v>
          </cell>
          <cell r="P124">
            <v>6115</v>
          </cell>
          <cell r="R124" t="str">
            <v>AGO</v>
          </cell>
          <cell r="S124">
            <v>2429.2729497907758</v>
          </cell>
          <cell r="T124">
            <v>0</v>
          </cell>
          <cell r="U124">
            <v>0</v>
          </cell>
          <cell r="V124">
            <v>2429.2729497907758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</row>
        <row r="125">
          <cell r="A125" t="str">
            <v>SEP</v>
          </cell>
          <cell r="B125">
            <v>1394.25</v>
          </cell>
          <cell r="C125">
            <v>1044</v>
          </cell>
          <cell r="D125">
            <v>60.6</v>
          </cell>
          <cell r="E125">
            <v>350.25</v>
          </cell>
          <cell r="F125">
            <v>221</v>
          </cell>
          <cell r="G125">
            <v>415</v>
          </cell>
          <cell r="H125">
            <v>70162</v>
          </cell>
          <cell r="I125">
            <v>0</v>
          </cell>
          <cell r="J125">
            <v>54504</v>
          </cell>
          <cell r="K125">
            <v>0</v>
          </cell>
          <cell r="L125">
            <v>0</v>
          </cell>
          <cell r="M125">
            <v>91.3</v>
          </cell>
          <cell r="N125">
            <v>0</v>
          </cell>
          <cell r="O125">
            <v>53335</v>
          </cell>
          <cell r="P125">
            <v>15658</v>
          </cell>
          <cell r="R125" t="str">
            <v>SEP</v>
          </cell>
          <cell r="S125">
            <v>2385.6975576929622</v>
          </cell>
          <cell r="T125">
            <v>0</v>
          </cell>
          <cell r="U125">
            <v>0</v>
          </cell>
          <cell r="V125">
            <v>2385.6975576929622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</row>
        <row r="126">
          <cell r="A126" t="str">
            <v>OCT</v>
          </cell>
          <cell r="B126">
            <v>3297.31</v>
          </cell>
          <cell r="C126">
            <v>2252</v>
          </cell>
          <cell r="D126">
            <v>60.7</v>
          </cell>
          <cell r="E126">
            <v>1045.31</v>
          </cell>
          <cell r="F126">
            <v>164</v>
          </cell>
          <cell r="G126">
            <v>0</v>
          </cell>
          <cell r="H126">
            <v>180990</v>
          </cell>
          <cell r="I126">
            <v>0</v>
          </cell>
          <cell r="J126">
            <v>180990</v>
          </cell>
          <cell r="K126">
            <v>0</v>
          </cell>
          <cell r="L126">
            <v>0</v>
          </cell>
          <cell r="M126">
            <v>230.93</v>
          </cell>
          <cell r="N126">
            <v>0</v>
          </cell>
          <cell r="O126">
            <v>177859</v>
          </cell>
          <cell r="P126">
            <v>0</v>
          </cell>
          <cell r="R126" t="str">
            <v>OCT</v>
          </cell>
          <cell r="S126">
            <v>2304.0727872364396</v>
          </cell>
          <cell r="T126">
            <v>0</v>
          </cell>
          <cell r="U126">
            <v>0</v>
          </cell>
          <cell r="V126">
            <v>2304.0727872364396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/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</row>
        <row r="127">
          <cell r="A127" t="str">
            <v>NOV</v>
          </cell>
          <cell r="B127">
            <v>3239.73</v>
          </cell>
          <cell r="C127">
            <v>2154</v>
          </cell>
          <cell r="D127">
            <v>61.2</v>
          </cell>
          <cell r="E127">
            <v>1085.73</v>
          </cell>
          <cell r="F127">
            <v>126</v>
          </cell>
          <cell r="G127">
            <v>653</v>
          </cell>
          <cell r="H127">
            <v>171978</v>
          </cell>
          <cell r="I127">
            <v>0</v>
          </cell>
          <cell r="J127">
            <v>171828</v>
          </cell>
          <cell r="K127">
            <v>0</v>
          </cell>
          <cell r="L127">
            <v>0</v>
          </cell>
          <cell r="M127">
            <v>245.23</v>
          </cell>
          <cell r="N127">
            <v>0</v>
          </cell>
          <cell r="O127">
            <v>168519</v>
          </cell>
          <cell r="P127">
            <v>150</v>
          </cell>
          <cell r="R127" t="str">
            <v>NOV</v>
          </cell>
          <cell r="S127">
            <v>2314.0628557759305</v>
          </cell>
          <cell r="T127">
            <v>0</v>
          </cell>
          <cell r="U127">
            <v>0</v>
          </cell>
          <cell r="V127">
            <v>2314.0628557759305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</row>
        <row r="128">
          <cell r="A128" t="str">
            <v>DIC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171978</v>
          </cell>
          <cell r="I128">
            <v>0</v>
          </cell>
          <cell r="J128">
            <v>171828</v>
          </cell>
          <cell r="K128">
            <v>0</v>
          </cell>
          <cell r="L128">
            <v>0</v>
          </cell>
          <cell r="M128">
            <v>245.23</v>
          </cell>
          <cell r="N128">
            <v>0</v>
          </cell>
          <cell r="O128">
            <v>168519</v>
          </cell>
          <cell r="P128">
            <v>150</v>
          </cell>
          <cell r="R128" t="str">
            <v>DIC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</row>
        <row r="129">
          <cell r="A129" t="str">
            <v>TOTAL</v>
          </cell>
          <cell r="B129">
            <v>8277.75</v>
          </cell>
          <cell r="C129">
            <v>5713</v>
          </cell>
          <cell r="D129">
            <v>51.533333333333331</v>
          </cell>
          <cell r="E129">
            <v>2564.75</v>
          </cell>
          <cell r="F129">
            <v>511</v>
          </cell>
          <cell r="G129">
            <v>1331</v>
          </cell>
          <cell r="H129">
            <v>613921</v>
          </cell>
          <cell r="I129">
            <v>0</v>
          </cell>
          <cell r="J129">
            <v>591848</v>
          </cell>
          <cell r="K129">
            <v>0</v>
          </cell>
          <cell r="L129">
            <v>0</v>
          </cell>
          <cell r="M129">
            <v>841.71</v>
          </cell>
          <cell r="N129">
            <v>0</v>
          </cell>
          <cell r="O129">
            <v>580581</v>
          </cell>
          <cell r="P129">
            <v>22073</v>
          </cell>
          <cell r="R129" t="str">
            <v>TOTAL</v>
          </cell>
          <cell r="S129">
            <v>25453.641718341576</v>
          </cell>
          <cell r="T129">
            <v>0</v>
          </cell>
          <cell r="U129">
            <v>0</v>
          </cell>
          <cell r="V129">
            <v>25453.641718341576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3184832.3304099999</v>
          </cell>
          <cell r="AG129">
            <v>0</v>
          </cell>
        </row>
        <row r="131">
          <cell r="A131" t="str">
            <v>RIO GRANDE   -   RGD-E</v>
          </cell>
          <cell r="R131" t="str">
            <v>YAPACANI-E   -   YPC</v>
          </cell>
        </row>
        <row r="132">
          <cell r="B132" t="str">
            <v>L I Q U I D O S  EN BBLS</v>
          </cell>
          <cell r="H132" t="str">
            <v>G A S    EN    MPC</v>
          </cell>
          <cell r="S132" t="str">
            <v>L I Q U I D O S  EN BBLS</v>
          </cell>
          <cell r="Y132" t="str">
            <v>G A S    EN    MPC</v>
          </cell>
        </row>
        <row r="133">
          <cell r="A133" t="str">
            <v>MES</v>
          </cell>
          <cell r="B133" t="str">
            <v>PRO-</v>
          </cell>
          <cell r="C133" t="str">
            <v>PET.</v>
          </cell>
          <cell r="D133" t="str">
            <v>DENS.</v>
          </cell>
          <cell r="E133" t="str">
            <v>GASO-</v>
          </cell>
          <cell r="F133" t="str">
            <v>AGUA</v>
          </cell>
          <cell r="G133" t="str">
            <v>PET.</v>
          </cell>
          <cell r="H133" t="str">
            <v>PRO-</v>
          </cell>
          <cell r="I133" t="str">
            <v>INYEC-</v>
          </cell>
          <cell r="J133" t="str">
            <v xml:space="preserve">ENT. </v>
          </cell>
          <cell r="K133" t="str">
            <v>ENT.</v>
          </cell>
          <cell r="L133" t="str">
            <v>LICUA-</v>
          </cell>
          <cell r="M133" t="str">
            <v>GLP</v>
          </cell>
          <cell r="N133" t="str">
            <v>COM-</v>
          </cell>
          <cell r="O133" t="str">
            <v>RESI-</v>
          </cell>
          <cell r="P133" t="str">
            <v>QUEMA-</v>
          </cell>
          <cell r="R133" t="str">
            <v>MES</v>
          </cell>
          <cell r="S133" t="str">
            <v>PRO-</v>
          </cell>
          <cell r="T133" t="str">
            <v>PET.</v>
          </cell>
          <cell r="U133" t="str">
            <v>DENS.</v>
          </cell>
          <cell r="V133" t="str">
            <v>GASO-</v>
          </cell>
          <cell r="W133" t="str">
            <v>AGUA</v>
          </cell>
          <cell r="X133" t="str">
            <v>PET.</v>
          </cell>
          <cell r="Y133" t="str">
            <v>PRO-</v>
          </cell>
          <cell r="Z133" t="str">
            <v>INYEC-</v>
          </cell>
          <cell r="AA133" t="str">
            <v xml:space="preserve">ENT. </v>
          </cell>
          <cell r="AB133" t="str">
            <v>ENT.</v>
          </cell>
          <cell r="AC133" t="str">
            <v>LICUA-</v>
          </cell>
          <cell r="AD133" t="str">
            <v>GLP</v>
          </cell>
          <cell r="AE133" t="str">
            <v>COM-</v>
          </cell>
          <cell r="AF133" t="str">
            <v>RESI-</v>
          </cell>
          <cell r="AG133" t="str">
            <v>QUEMA-</v>
          </cell>
        </row>
        <row r="134">
          <cell r="B134" t="str">
            <v>DUC.</v>
          </cell>
          <cell r="C134" t="str">
            <v>COND.</v>
          </cell>
          <cell r="D134" t="str">
            <v>(º API)</v>
          </cell>
          <cell r="E134" t="str">
            <v>LINA</v>
          </cell>
          <cell r="G134" t="str">
            <v>ENT.</v>
          </cell>
          <cell r="H134" t="str">
            <v>DUC.</v>
          </cell>
          <cell r="I134" t="str">
            <v>CION</v>
          </cell>
          <cell r="J134" t="str">
            <v>GASOD.</v>
          </cell>
          <cell r="K134" t="str">
            <v>PROC.</v>
          </cell>
          <cell r="L134" t="str">
            <v>BLES</v>
          </cell>
          <cell r="M134" t="str">
            <v>MC</v>
          </cell>
          <cell r="N134" t="str">
            <v>BUST.</v>
          </cell>
          <cell r="O134" t="str">
            <v>DUAL</v>
          </cell>
          <cell r="P134" t="str">
            <v>DO</v>
          </cell>
          <cell r="S134" t="str">
            <v>DUC.</v>
          </cell>
          <cell r="T134" t="str">
            <v>COND.</v>
          </cell>
          <cell r="U134" t="str">
            <v>(º API)</v>
          </cell>
          <cell r="V134" t="str">
            <v>LINA</v>
          </cell>
          <cell r="X134" t="str">
            <v>ENT.</v>
          </cell>
          <cell r="Y134" t="str">
            <v>DUC.</v>
          </cell>
          <cell r="Z134" t="str">
            <v>CION</v>
          </cell>
          <cell r="AA134" t="str">
            <v>GASOD.</v>
          </cell>
          <cell r="AB134" t="str">
            <v>PROC.</v>
          </cell>
          <cell r="AC134" t="str">
            <v>BLES</v>
          </cell>
          <cell r="AD134" t="str">
            <v>MC</v>
          </cell>
          <cell r="AE134" t="str">
            <v>BUST.</v>
          </cell>
          <cell r="AF134" t="str">
            <v>DUAL</v>
          </cell>
          <cell r="AG134" t="str">
            <v>DO</v>
          </cell>
        </row>
        <row r="135">
          <cell r="A135" t="str">
            <v>ENE</v>
          </cell>
          <cell r="B135">
            <v>34549.93</v>
          </cell>
          <cell r="C135">
            <v>22572.36</v>
          </cell>
          <cell r="D135">
            <v>77.18387096774191</v>
          </cell>
          <cell r="E135">
            <v>11977.57</v>
          </cell>
          <cell r="F135">
            <v>27753</v>
          </cell>
          <cell r="G135">
            <v>59390</v>
          </cell>
          <cell r="H135">
            <v>1188291</v>
          </cell>
          <cell r="I135">
            <v>1073000</v>
          </cell>
          <cell r="J135">
            <v>2593</v>
          </cell>
          <cell r="K135">
            <v>0</v>
          </cell>
          <cell r="L135">
            <v>54184</v>
          </cell>
          <cell r="M135">
            <v>3577.69</v>
          </cell>
          <cell r="N135">
            <v>58065</v>
          </cell>
          <cell r="O135">
            <v>0</v>
          </cell>
          <cell r="P135">
            <v>449</v>
          </cell>
          <cell r="R135" t="str">
            <v>ENE</v>
          </cell>
          <cell r="S135">
            <v>9656.64</v>
          </cell>
          <cell r="T135">
            <v>5888</v>
          </cell>
          <cell r="U135">
            <v>58.8</v>
          </cell>
          <cell r="V135">
            <v>3768.64</v>
          </cell>
          <cell r="W135">
            <v>885</v>
          </cell>
          <cell r="X135">
            <v>5913.8245614035086</v>
          </cell>
          <cell r="Y135">
            <v>463603</v>
          </cell>
          <cell r="Z135">
            <v>0</v>
          </cell>
          <cell r="AA135">
            <v>457860</v>
          </cell>
          <cell r="AB135">
            <v>0</v>
          </cell>
          <cell r="AC135">
            <v>0</v>
          </cell>
          <cell r="AD135">
            <v>1007.71</v>
          </cell>
          <cell r="AE135">
            <v>5743</v>
          </cell>
          <cell r="AF135">
            <v>444958.18599000003</v>
          </cell>
          <cell r="AG135">
            <v>0</v>
          </cell>
        </row>
        <row r="136">
          <cell r="A136" t="str">
            <v>FEB</v>
          </cell>
          <cell r="B136">
            <v>29832.48</v>
          </cell>
          <cell r="C136">
            <v>20379.32</v>
          </cell>
          <cell r="D136">
            <v>77.2</v>
          </cell>
          <cell r="E136">
            <v>9453.16</v>
          </cell>
          <cell r="F136">
            <v>24060</v>
          </cell>
          <cell r="G136">
            <v>29864</v>
          </cell>
          <cell r="H136">
            <v>1212307</v>
          </cell>
          <cell r="I136">
            <v>679100</v>
          </cell>
          <cell r="J136">
            <v>428812</v>
          </cell>
          <cell r="K136">
            <v>0</v>
          </cell>
          <cell r="L136">
            <v>56128</v>
          </cell>
          <cell r="M136">
            <v>3348.77</v>
          </cell>
          <cell r="N136">
            <v>48267</v>
          </cell>
          <cell r="O136">
            <v>0</v>
          </cell>
          <cell r="P136">
            <v>0</v>
          </cell>
          <cell r="R136" t="str">
            <v>FEB</v>
          </cell>
          <cell r="S136">
            <v>8331.4500000000007</v>
          </cell>
          <cell r="T136">
            <v>5501</v>
          </cell>
          <cell r="U136">
            <v>58.9</v>
          </cell>
          <cell r="V136">
            <v>2830.45</v>
          </cell>
          <cell r="W136">
            <v>832</v>
          </cell>
          <cell r="X136">
            <v>5556.9621925296078</v>
          </cell>
          <cell r="Y136">
            <v>421211.52305410983</v>
          </cell>
          <cell r="Z136">
            <v>0</v>
          </cell>
          <cell r="AA136">
            <v>417199</v>
          </cell>
          <cell r="AB136">
            <v>0</v>
          </cell>
          <cell r="AC136">
            <v>0</v>
          </cell>
          <cell r="AD136">
            <v>836.18799999999999</v>
          </cell>
          <cell r="AE136">
            <v>4012.5230541098358</v>
          </cell>
          <cell r="AF136">
            <v>406753.38034999999</v>
          </cell>
          <cell r="AG136">
            <v>0</v>
          </cell>
        </row>
        <row r="137">
          <cell r="A137" t="str">
            <v>MAR</v>
          </cell>
          <cell r="B137">
            <v>32705.32</v>
          </cell>
          <cell r="C137">
            <v>21943.45</v>
          </cell>
          <cell r="D137">
            <v>77.2</v>
          </cell>
          <cell r="E137">
            <v>10761.87</v>
          </cell>
          <cell r="F137">
            <v>26030.233587247592</v>
          </cell>
          <cell r="G137">
            <v>58679.7391428302</v>
          </cell>
          <cell r="H137">
            <v>1286813</v>
          </cell>
          <cell r="I137">
            <v>649900</v>
          </cell>
          <cell r="J137">
            <v>545880</v>
          </cell>
          <cell r="K137">
            <v>0</v>
          </cell>
          <cell r="L137">
            <v>41375</v>
          </cell>
          <cell r="M137">
            <v>3188.02</v>
          </cell>
          <cell r="N137">
            <v>47998</v>
          </cell>
          <cell r="O137">
            <v>0</v>
          </cell>
          <cell r="P137">
            <v>1660</v>
          </cell>
          <cell r="R137" t="str">
            <v>MAR</v>
          </cell>
          <cell r="S137">
            <v>9151.1499000000003</v>
          </cell>
          <cell r="T137">
            <v>6044</v>
          </cell>
          <cell r="U137">
            <v>59.145161290322577</v>
          </cell>
          <cell r="V137">
            <v>3107.1498999999999</v>
          </cell>
          <cell r="W137">
            <v>901</v>
          </cell>
          <cell r="X137">
            <v>6749.7040210031782</v>
          </cell>
          <cell r="Y137">
            <v>457154.34587505372</v>
          </cell>
          <cell r="Z137">
            <v>0</v>
          </cell>
          <cell r="AA137">
            <v>452698</v>
          </cell>
          <cell r="AB137">
            <v>0</v>
          </cell>
          <cell r="AC137">
            <v>0</v>
          </cell>
          <cell r="AD137">
            <v>915.01122999999995</v>
          </cell>
          <cell r="AE137">
            <v>4456.3458750537502</v>
          </cell>
          <cell r="AF137">
            <v>441248.14283999999</v>
          </cell>
          <cell r="AG137">
            <v>0</v>
          </cell>
        </row>
        <row r="138">
          <cell r="A138" t="str">
            <v>ABR</v>
          </cell>
          <cell r="B138">
            <v>30903.350000000002</v>
          </cell>
          <cell r="C138">
            <v>20854.060000000001</v>
          </cell>
          <cell r="D138">
            <v>76.5</v>
          </cell>
          <cell r="E138">
            <v>10049.290000000001</v>
          </cell>
          <cell r="F138">
            <v>26018.469443574919</v>
          </cell>
          <cell r="G138">
            <v>53759.198375403823</v>
          </cell>
          <cell r="H138">
            <v>1094565.7880427584</v>
          </cell>
          <cell r="I138">
            <v>942500</v>
          </cell>
          <cell r="J138">
            <v>96383</v>
          </cell>
          <cell r="K138">
            <v>0</v>
          </cell>
          <cell r="L138">
            <v>30168.791006268693</v>
          </cell>
          <cell r="M138">
            <v>3544.42</v>
          </cell>
          <cell r="N138">
            <v>25172.582751671765</v>
          </cell>
          <cell r="O138">
            <v>0</v>
          </cell>
          <cell r="P138">
            <v>341.41428481776154</v>
          </cell>
          <cell r="R138" t="str">
            <v>ABR</v>
          </cell>
          <cell r="S138">
            <v>8863.9350200000008</v>
          </cell>
          <cell r="T138">
            <v>6425</v>
          </cell>
          <cell r="U138">
            <v>59.4</v>
          </cell>
          <cell r="V138">
            <v>2438.9350199999999</v>
          </cell>
          <cell r="W138">
            <v>974</v>
          </cell>
          <cell r="X138">
            <v>5573.4608807182558</v>
          </cell>
          <cell r="Y138">
            <v>450801.6092691035</v>
          </cell>
          <cell r="Z138">
            <v>0</v>
          </cell>
          <cell r="AA138">
            <v>446611</v>
          </cell>
          <cell r="AB138">
            <v>0</v>
          </cell>
          <cell r="AC138">
            <v>0</v>
          </cell>
          <cell r="AD138">
            <v>857.12981000000002</v>
          </cell>
          <cell r="AE138">
            <v>4190.6092691035237</v>
          </cell>
          <cell r="AF138">
            <v>436329.60256000003</v>
          </cell>
          <cell r="AG138">
            <v>0</v>
          </cell>
        </row>
        <row r="139">
          <cell r="A139" t="str">
            <v>MAY</v>
          </cell>
          <cell r="B139">
            <v>30996.190130037838</v>
          </cell>
          <cell r="C139">
            <v>21423.97</v>
          </cell>
          <cell r="D139">
            <v>76.8</v>
          </cell>
          <cell r="E139">
            <v>9572.2201300378347</v>
          </cell>
          <cell r="F139">
            <v>27824</v>
          </cell>
          <cell r="G139">
            <v>58285</v>
          </cell>
          <cell r="H139">
            <v>1185734.8479103253</v>
          </cell>
          <cell r="I139">
            <v>720500</v>
          </cell>
          <cell r="J139">
            <v>375058</v>
          </cell>
          <cell r="K139">
            <v>0</v>
          </cell>
          <cell r="L139">
            <v>44070.924071324</v>
          </cell>
          <cell r="M139">
            <v>3771.3048531264708</v>
          </cell>
          <cell r="N139">
            <v>46105.923839001131</v>
          </cell>
          <cell r="O139">
            <v>0</v>
          </cell>
          <cell r="P139">
            <v>0</v>
          </cell>
          <cell r="R139" t="str">
            <v>MAY</v>
          </cell>
          <cell r="S139">
            <v>9916.2443517693428</v>
          </cell>
          <cell r="T139">
            <v>7219</v>
          </cell>
          <cell r="U139">
            <v>59.3</v>
          </cell>
          <cell r="V139">
            <v>2697.2443517693437</v>
          </cell>
          <cell r="W139">
            <v>1556</v>
          </cell>
          <cell r="X139">
            <v>7527</v>
          </cell>
          <cell r="Y139">
            <v>469119.00000000006</v>
          </cell>
          <cell r="Z139">
            <v>0</v>
          </cell>
          <cell r="AA139">
            <v>458346.6871029099</v>
          </cell>
          <cell r="AB139">
            <v>0</v>
          </cell>
          <cell r="AC139">
            <v>0</v>
          </cell>
          <cell r="AD139">
            <v>803.89794867638363</v>
          </cell>
          <cell r="AE139">
            <v>4340.7102739531583</v>
          </cell>
          <cell r="AF139">
            <v>448329.97860296298</v>
          </cell>
          <cell r="AG139">
            <v>6431.6026231369769</v>
          </cell>
        </row>
        <row r="140">
          <cell r="A140" t="str">
            <v>JUN</v>
          </cell>
          <cell r="B140">
            <v>31729.508573470226</v>
          </cell>
          <cell r="C140">
            <v>21474.63</v>
          </cell>
          <cell r="D140">
            <v>76.5</v>
          </cell>
          <cell r="E140">
            <v>10254.878573470225</v>
          </cell>
          <cell r="F140">
            <v>23013</v>
          </cell>
          <cell r="G140">
            <v>32195</v>
          </cell>
          <cell r="H140">
            <v>1330141.6017893283</v>
          </cell>
          <cell r="I140">
            <v>122600</v>
          </cell>
          <cell r="J140">
            <v>1119784</v>
          </cell>
          <cell r="K140">
            <v>0</v>
          </cell>
          <cell r="L140">
            <v>45992.738314503418</v>
          </cell>
          <cell r="M140">
            <v>3901.0580684940292</v>
          </cell>
          <cell r="N140">
            <v>41764.863474824982</v>
          </cell>
          <cell r="O140">
            <v>0</v>
          </cell>
          <cell r="P140">
            <v>0</v>
          </cell>
          <cell r="R140" t="str">
            <v>JUN</v>
          </cell>
          <cell r="S140">
            <v>11344.545516658278</v>
          </cell>
          <cell r="T140">
            <v>8434</v>
          </cell>
          <cell r="U140">
            <v>53</v>
          </cell>
          <cell r="V140">
            <v>2910.5455166582778</v>
          </cell>
          <cell r="W140">
            <v>8357</v>
          </cell>
          <cell r="X140">
            <v>6069</v>
          </cell>
          <cell r="Y140">
            <v>544904.99999999988</v>
          </cell>
          <cell r="Z140">
            <v>0</v>
          </cell>
          <cell r="AA140">
            <v>533715.09101324261</v>
          </cell>
          <cell r="AB140">
            <v>0</v>
          </cell>
          <cell r="AC140">
            <v>0</v>
          </cell>
          <cell r="AD140">
            <v>854.18337444164661</v>
          </cell>
          <cell r="AE140">
            <v>4075.7447025758529</v>
          </cell>
          <cell r="AF140">
            <v>523023.71031006542</v>
          </cell>
          <cell r="AG140">
            <v>7114.1642841814519</v>
          </cell>
        </row>
        <row r="141">
          <cell r="A141" t="str">
            <v>JUL</v>
          </cell>
          <cell r="B141">
            <v>34655.51</v>
          </cell>
          <cell r="C141">
            <v>22935.47</v>
          </cell>
          <cell r="D141">
            <v>74.599999999999994</v>
          </cell>
          <cell r="E141">
            <v>11720.04</v>
          </cell>
          <cell r="F141">
            <v>22773</v>
          </cell>
          <cell r="G141">
            <v>35266</v>
          </cell>
          <cell r="H141">
            <v>1482774.1540000006</v>
          </cell>
          <cell r="I141">
            <v>88300</v>
          </cell>
          <cell r="J141">
            <v>1299942.2057314003</v>
          </cell>
          <cell r="K141">
            <v>0</v>
          </cell>
          <cell r="L141">
            <v>50404.168165989584</v>
          </cell>
          <cell r="M141">
            <v>4193.95</v>
          </cell>
          <cell r="N141">
            <v>44127.780102610581</v>
          </cell>
          <cell r="O141">
            <v>0</v>
          </cell>
          <cell r="P141">
            <v>0</v>
          </cell>
          <cell r="R141" t="str">
            <v>JUL</v>
          </cell>
          <cell r="S141">
            <v>10740.23</v>
          </cell>
          <cell r="T141">
            <v>8043</v>
          </cell>
          <cell r="U141">
            <v>51.7</v>
          </cell>
          <cell r="V141">
            <v>2697.23</v>
          </cell>
          <cell r="W141">
            <v>5829</v>
          </cell>
          <cell r="X141">
            <v>9645</v>
          </cell>
          <cell r="Y141">
            <v>561244.00000000012</v>
          </cell>
          <cell r="Z141">
            <v>0</v>
          </cell>
          <cell r="AA141">
            <v>555487.68320496392</v>
          </cell>
          <cell r="AB141"/>
          <cell r="AC141">
            <v>0</v>
          </cell>
          <cell r="AD141">
            <v>850.75</v>
          </cell>
          <cell r="AE141">
            <v>5078.6845692030529</v>
          </cell>
          <cell r="AF141">
            <v>545035</v>
          </cell>
          <cell r="AG141">
            <v>677.63222583308118</v>
          </cell>
        </row>
        <row r="142">
          <cell r="A142" t="str">
            <v>AGO</v>
          </cell>
          <cell r="B142">
            <v>34472.67</v>
          </cell>
          <cell r="C142">
            <v>22536.080000000002</v>
          </cell>
          <cell r="D142">
            <v>74.900000000000006</v>
          </cell>
          <cell r="E142">
            <v>11936.59</v>
          </cell>
          <cell r="F142">
            <v>21842</v>
          </cell>
          <cell r="G142">
            <v>34797</v>
          </cell>
          <cell r="H142">
            <v>1553176.1079999991</v>
          </cell>
          <cell r="I142">
            <v>91300</v>
          </cell>
          <cell r="J142">
            <v>1365135.2744815417</v>
          </cell>
          <cell r="K142">
            <v>0</v>
          </cell>
          <cell r="L142">
            <v>51706.877228823607</v>
          </cell>
          <cell r="M142">
            <v>4218.18</v>
          </cell>
          <cell r="N142">
            <v>45033.95628963365</v>
          </cell>
          <cell r="O142"/>
          <cell r="P142">
            <v>0</v>
          </cell>
          <cell r="R142" t="str">
            <v>AGO</v>
          </cell>
          <cell r="S142">
            <v>11037.81</v>
          </cell>
          <cell r="T142">
            <v>8181</v>
          </cell>
          <cell r="U142">
            <v>53.4</v>
          </cell>
          <cell r="V142">
            <v>2856.81</v>
          </cell>
          <cell r="W142">
            <v>5636</v>
          </cell>
          <cell r="X142">
            <v>3585</v>
          </cell>
          <cell r="Y142">
            <v>540840</v>
          </cell>
          <cell r="Z142">
            <v>0</v>
          </cell>
          <cell r="AA142">
            <v>535169.10443528299</v>
          </cell>
          <cell r="AB142"/>
          <cell r="AC142">
            <v>0</v>
          </cell>
          <cell r="AD142">
            <v>808.6</v>
          </cell>
          <cell r="AE142">
            <v>4939.5025548421827</v>
          </cell>
          <cell r="AF142">
            <v>524944</v>
          </cell>
          <cell r="AG142">
            <v>731.39300987487763</v>
          </cell>
        </row>
        <row r="143">
          <cell r="A143" t="str">
            <v>SEP</v>
          </cell>
          <cell r="B143">
            <v>33067.300000000003</v>
          </cell>
          <cell r="C143">
            <v>20995.14</v>
          </cell>
          <cell r="D143">
            <v>73.2</v>
          </cell>
          <cell r="E143">
            <v>12072.16</v>
          </cell>
          <cell r="F143">
            <v>25014</v>
          </cell>
          <cell r="G143">
            <v>33130.160000000003</v>
          </cell>
          <cell r="H143">
            <v>1495796.0110000004</v>
          </cell>
          <cell r="I143">
            <v>128400</v>
          </cell>
          <cell r="J143">
            <v>1268673.6375571589</v>
          </cell>
          <cell r="K143">
            <v>0</v>
          </cell>
          <cell r="L143">
            <v>53341.648700569385</v>
          </cell>
          <cell r="M143">
            <v>4468.1899999999996</v>
          </cell>
          <cell r="N143">
            <v>45380.724742272061</v>
          </cell>
          <cell r="O143"/>
          <cell r="P143">
            <v>0</v>
          </cell>
          <cell r="R143" t="str">
            <v>SEP</v>
          </cell>
          <cell r="S143">
            <v>7440.58</v>
          </cell>
          <cell r="T143">
            <v>5578</v>
          </cell>
          <cell r="U143">
            <v>50</v>
          </cell>
          <cell r="V143">
            <v>1862.58</v>
          </cell>
          <cell r="W143">
            <v>4527</v>
          </cell>
          <cell r="X143">
            <v>7100</v>
          </cell>
          <cell r="Y143">
            <v>368890.99999999994</v>
          </cell>
          <cell r="Z143">
            <v>0</v>
          </cell>
          <cell r="AA143">
            <v>349206.79916977219</v>
          </cell>
          <cell r="AB143"/>
          <cell r="AC143">
            <v>0</v>
          </cell>
          <cell r="AD143">
            <v>464.43</v>
          </cell>
          <cell r="AE143">
            <v>4700.1105123814732</v>
          </cell>
          <cell r="AF143">
            <v>343121</v>
          </cell>
          <cell r="AG143">
            <v>14984.0903178463</v>
          </cell>
        </row>
        <row r="144">
          <cell r="A144" t="str">
            <v>OCT</v>
          </cell>
          <cell r="B144">
            <v>32925</v>
          </cell>
          <cell r="C144">
            <v>21601.99</v>
          </cell>
          <cell r="D144">
            <v>74.400000000000006</v>
          </cell>
          <cell r="E144">
            <v>11323.01</v>
          </cell>
          <cell r="F144">
            <v>24901</v>
          </cell>
          <cell r="G144">
            <v>57935</v>
          </cell>
          <cell r="H144">
            <v>1408492.4874023234</v>
          </cell>
          <cell r="I144">
            <v>418500</v>
          </cell>
          <cell r="J144">
            <v>884924.29153257795</v>
          </cell>
          <cell r="K144">
            <v>0</v>
          </cell>
          <cell r="L144">
            <v>56216</v>
          </cell>
          <cell r="M144">
            <v>4848.97</v>
          </cell>
          <cell r="N144">
            <v>48852.195869745367</v>
          </cell>
          <cell r="O144"/>
          <cell r="P144">
            <v>0</v>
          </cell>
          <cell r="R144" t="str">
            <v>OCT</v>
          </cell>
          <cell r="S144">
            <v>2211.84</v>
          </cell>
          <cell r="T144">
            <v>1557</v>
          </cell>
          <cell r="U144">
            <v>48.7</v>
          </cell>
          <cell r="V144">
            <v>654.84</v>
          </cell>
          <cell r="W144">
            <v>3563</v>
          </cell>
          <cell r="X144">
            <v>0</v>
          </cell>
          <cell r="Y144">
            <v>116546</v>
          </cell>
          <cell r="Z144">
            <v>0</v>
          </cell>
          <cell r="AA144">
            <v>113383</v>
          </cell>
          <cell r="AB144"/>
          <cell r="AC144">
            <v>0</v>
          </cell>
          <cell r="AD144">
            <v>144.66999999999999</v>
          </cell>
          <cell r="AE144">
            <v>2079</v>
          </cell>
          <cell r="AF144">
            <v>111421</v>
          </cell>
          <cell r="AG144">
            <v>1084</v>
          </cell>
        </row>
        <row r="145">
          <cell r="A145" t="str">
            <v>NOV</v>
          </cell>
          <cell r="B145">
            <v>32820.33</v>
          </cell>
          <cell r="C145">
            <v>21343.05</v>
          </cell>
          <cell r="D145">
            <v>73.2</v>
          </cell>
          <cell r="E145">
            <v>11477.28</v>
          </cell>
          <cell r="F145">
            <v>24844</v>
          </cell>
          <cell r="G145">
            <v>54231</v>
          </cell>
          <cell r="H145">
            <v>1335010.7865781635</v>
          </cell>
          <cell r="I145">
            <v>823300</v>
          </cell>
          <cell r="J145">
            <v>398291.90145523055</v>
          </cell>
          <cell r="K145">
            <v>0</v>
          </cell>
          <cell r="L145">
            <v>57891.571682241542</v>
          </cell>
          <cell r="M145">
            <v>5016.58</v>
          </cell>
          <cell r="N145">
            <v>55527.313440691505</v>
          </cell>
          <cell r="O145"/>
          <cell r="P145">
            <v>0</v>
          </cell>
          <cell r="R145" t="str">
            <v>NOV</v>
          </cell>
          <cell r="S145">
            <v>1621.46</v>
          </cell>
          <cell r="T145">
            <v>1262</v>
          </cell>
          <cell r="U145">
            <v>44.8</v>
          </cell>
          <cell r="V145">
            <v>359.46</v>
          </cell>
          <cell r="W145">
            <v>3135</v>
          </cell>
          <cell r="X145">
            <v>2792</v>
          </cell>
          <cell r="Y145">
            <v>84344</v>
          </cell>
          <cell r="Z145">
            <v>0</v>
          </cell>
          <cell r="AA145">
            <v>82068</v>
          </cell>
          <cell r="AB145"/>
          <cell r="AC145">
            <v>0</v>
          </cell>
          <cell r="AD145">
            <v>79.38</v>
          </cell>
          <cell r="AE145">
            <v>1595</v>
          </cell>
          <cell r="AF145">
            <v>80991</v>
          </cell>
          <cell r="AG145">
            <v>681</v>
          </cell>
        </row>
        <row r="146">
          <cell r="A146" t="str">
            <v>DIC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1335010.7865781635</v>
          </cell>
          <cell r="I146">
            <v>823300</v>
          </cell>
          <cell r="J146">
            <v>398291.90145523055</v>
          </cell>
          <cell r="K146">
            <v>0</v>
          </cell>
          <cell r="L146">
            <v>57891.571682241542</v>
          </cell>
          <cell r="M146">
            <v>5016.58</v>
          </cell>
          <cell r="N146">
            <v>55527.313440691505</v>
          </cell>
          <cell r="O146"/>
          <cell r="P146">
            <v>0</v>
          </cell>
          <cell r="R146" t="str">
            <v>DIC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84344</v>
          </cell>
          <cell r="Z146">
            <v>0</v>
          </cell>
          <cell r="AA146">
            <v>82068</v>
          </cell>
          <cell r="AB146"/>
          <cell r="AC146">
            <v>0</v>
          </cell>
          <cell r="AD146">
            <v>79.38</v>
          </cell>
          <cell r="AE146">
            <v>1595</v>
          </cell>
          <cell r="AF146">
            <v>80991</v>
          </cell>
          <cell r="AG146">
            <v>681</v>
          </cell>
        </row>
        <row r="147">
          <cell r="A147" t="str">
            <v>TOTAL</v>
          </cell>
          <cell r="B147">
            <v>358657.58870350808</v>
          </cell>
          <cell r="C147">
            <v>238059.52000000002</v>
          </cell>
          <cell r="D147">
            <v>69.306989247311833</v>
          </cell>
          <cell r="E147">
            <v>120598.06870350805</v>
          </cell>
          <cell r="F147">
            <v>274072.70303082251</v>
          </cell>
          <cell r="G147">
            <v>507532.09751823405</v>
          </cell>
          <cell r="H147">
            <v>15908113.571301062</v>
          </cell>
          <cell r="I147">
            <v>6560700</v>
          </cell>
          <cell r="J147">
            <v>8183769.21221314</v>
          </cell>
          <cell r="K147">
            <v>0</v>
          </cell>
          <cell r="L147">
            <v>599371.2908519617</v>
          </cell>
          <cell r="M147">
            <v>49093.712921620507</v>
          </cell>
          <cell r="N147">
            <v>561822.65395114257</v>
          </cell>
          <cell r="O147">
            <v>0</v>
          </cell>
          <cell r="P147">
            <v>2450.4142848177617</v>
          </cell>
          <cell r="R147" t="str">
            <v>TOTAL</v>
          </cell>
          <cell r="S147">
            <v>90315.884788427633</v>
          </cell>
          <cell r="T147">
            <v>64132</v>
          </cell>
          <cell r="U147">
            <v>49.762096774193537</v>
          </cell>
          <cell r="V147">
            <v>26183.884788427622</v>
          </cell>
          <cell r="W147">
            <v>36195</v>
          </cell>
          <cell r="X147">
            <v>60511.95165565455</v>
          </cell>
          <cell r="Y147">
            <v>4563003.4781982666</v>
          </cell>
          <cell r="Z147">
            <v>0</v>
          </cell>
          <cell r="AA147">
            <v>4483812.3649261715</v>
          </cell>
          <cell r="AB147">
            <v>0</v>
          </cell>
          <cell r="AC147">
            <v>0</v>
          </cell>
          <cell r="AD147">
            <v>7701.3303631180306</v>
          </cell>
          <cell r="AE147">
            <v>46806.230811222827</v>
          </cell>
          <cell r="AF147">
            <v>4387146.0006530285</v>
          </cell>
          <cell r="AG147">
            <v>32384.882460872686</v>
          </cell>
        </row>
        <row r="149">
          <cell r="A149" t="str">
            <v>RIO GRANDE   -   RGD-N</v>
          </cell>
          <cell r="R149" t="str">
            <v>YAPACANI-N   -   YPC</v>
          </cell>
        </row>
        <row r="150">
          <cell r="B150" t="str">
            <v>L I Q U I D O S  EN BBLS</v>
          </cell>
          <cell r="H150" t="str">
            <v>G A S    EN    MPC</v>
          </cell>
          <cell r="S150" t="str">
            <v>L I Q U I D O S  EN BBLS</v>
          </cell>
          <cell r="Y150" t="str">
            <v>G A S    EN    MPC</v>
          </cell>
        </row>
        <row r="151">
          <cell r="A151" t="str">
            <v>MES</v>
          </cell>
          <cell r="B151" t="str">
            <v>PRO-</v>
          </cell>
          <cell r="C151" t="str">
            <v>PET.</v>
          </cell>
          <cell r="D151" t="str">
            <v>DENS.</v>
          </cell>
          <cell r="E151" t="str">
            <v>GASO-</v>
          </cell>
          <cell r="F151" t="str">
            <v>AGUA</v>
          </cell>
          <cell r="G151" t="str">
            <v>PET.</v>
          </cell>
          <cell r="H151" t="str">
            <v>PRO-</v>
          </cell>
          <cell r="I151" t="str">
            <v>INYEC-</v>
          </cell>
          <cell r="J151" t="str">
            <v xml:space="preserve">ENT. </v>
          </cell>
          <cell r="K151" t="str">
            <v>ENT.</v>
          </cell>
          <cell r="L151" t="str">
            <v>LICUA-</v>
          </cell>
          <cell r="M151" t="str">
            <v>GLP</v>
          </cell>
          <cell r="N151" t="str">
            <v>COM-</v>
          </cell>
          <cell r="O151" t="str">
            <v>RESI-</v>
          </cell>
          <cell r="P151" t="str">
            <v>QUEMA-</v>
          </cell>
          <cell r="R151" t="str">
            <v>MES</v>
          </cell>
          <cell r="S151" t="str">
            <v>PRO-</v>
          </cell>
          <cell r="T151" t="str">
            <v>PET.</v>
          </cell>
          <cell r="U151" t="str">
            <v>DENS.</v>
          </cell>
          <cell r="V151" t="str">
            <v>GASO-</v>
          </cell>
          <cell r="W151" t="str">
            <v>AGUA</v>
          </cell>
          <cell r="X151" t="str">
            <v>PET.</v>
          </cell>
          <cell r="Y151" t="str">
            <v>PRO-</v>
          </cell>
          <cell r="Z151" t="str">
            <v>INYEC-</v>
          </cell>
          <cell r="AA151" t="str">
            <v xml:space="preserve">ENT. </v>
          </cell>
          <cell r="AB151" t="str">
            <v>ENT.</v>
          </cell>
          <cell r="AC151" t="str">
            <v>LICUA-</v>
          </cell>
          <cell r="AD151" t="str">
            <v>GLP</v>
          </cell>
          <cell r="AE151" t="str">
            <v>COM-</v>
          </cell>
          <cell r="AF151" t="str">
            <v>RESI-</v>
          </cell>
          <cell r="AG151" t="str">
            <v>QUEMA-</v>
          </cell>
        </row>
        <row r="152">
          <cell r="B152" t="str">
            <v>DUC.</v>
          </cell>
          <cell r="C152" t="str">
            <v>COND.</v>
          </cell>
          <cell r="D152" t="str">
            <v>(º API)</v>
          </cell>
          <cell r="E152" t="str">
            <v>LINA</v>
          </cell>
          <cell r="G152" t="str">
            <v>ENT.</v>
          </cell>
          <cell r="H152" t="str">
            <v>DUC.</v>
          </cell>
          <cell r="I152" t="str">
            <v>CION</v>
          </cell>
          <cell r="J152" t="str">
            <v>GASOD.</v>
          </cell>
          <cell r="K152" t="str">
            <v>PROC.</v>
          </cell>
          <cell r="L152" t="str">
            <v>BLES</v>
          </cell>
          <cell r="M152" t="str">
            <v>MC</v>
          </cell>
          <cell r="N152" t="str">
            <v>BUST.</v>
          </cell>
          <cell r="O152" t="str">
            <v>DUAL</v>
          </cell>
          <cell r="P152" t="str">
            <v>DO</v>
          </cell>
          <cell r="S152" t="str">
            <v>DUC.</v>
          </cell>
          <cell r="T152" t="str">
            <v>COND.</v>
          </cell>
          <cell r="U152" t="str">
            <v>(º API)</v>
          </cell>
          <cell r="V152" t="str">
            <v>LINA</v>
          </cell>
          <cell r="X152" t="str">
            <v>ENT.</v>
          </cell>
          <cell r="Y152" t="str">
            <v>DUC.</v>
          </cell>
          <cell r="Z152" t="str">
            <v>CION</v>
          </cell>
          <cell r="AA152" t="str">
            <v>GASOD.</v>
          </cell>
          <cell r="AB152" t="str">
            <v>PROC.</v>
          </cell>
          <cell r="AC152" t="str">
            <v>BLES</v>
          </cell>
          <cell r="AD152" t="str">
            <v>MC</v>
          </cell>
          <cell r="AE152" t="str">
            <v>BUST.</v>
          </cell>
          <cell r="AF152" t="str">
            <v>DUAL</v>
          </cell>
          <cell r="AG152" t="str">
            <v>DO</v>
          </cell>
        </row>
        <row r="153">
          <cell r="A153" t="str">
            <v>ENE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R153" t="str">
            <v>ENE</v>
          </cell>
          <cell r="S153">
            <v>1760.56693</v>
          </cell>
          <cell r="T153">
            <v>1180</v>
          </cell>
          <cell r="U153">
            <v>58.8</v>
          </cell>
          <cell r="V153">
            <v>580.56692999999996</v>
          </cell>
          <cell r="W153">
            <v>0</v>
          </cell>
          <cell r="X153">
            <v>1185</v>
          </cell>
          <cell r="Y153">
            <v>71419</v>
          </cell>
          <cell r="Z153">
            <v>0</v>
          </cell>
          <cell r="AA153">
            <v>70534</v>
          </cell>
          <cell r="AB153">
            <v>0</v>
          </cell>
          <cell r="AC153">
            <v>0</v>
          </cell>
          <cell r="AD153">
            <v>155.24</v>
          </cell>
          <cell r="AE153">
            <v>885</v>
          </cell>
          <cell r="AF153">
            <v>68546.727880000006</v>
          </cell>
          <cell r="AG153">
            <v>0</v>
          </cell>
        </row>
        <row r="154">
          <cell r="A154" t="str">
            <v>FEB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R154" t="str">
            <v>FEB</v>
          </cell>
          <cell r="S154">
            <v>1512.1100000000001</v>
          </cell>
          <cell r="T154">
            <v>1085</v>
          </cell>
          <cell r="U154">
            <v>58.9</v>
          </cell>
          <cell r="V154">
            <v>427.11</v>
          </cell>
          <cell r="W154">
            <v>0</v>
          </cell>
          <cell r="X154">
            <v>1096.0378074703922</v>
          </cell>
          <cell r="Y154">
            <v>63559.476945890165</v>
          </cell>
          <cell r="Z154">
            <v>0</v>
          </cell>
          <cell r="AA154">
            <v>62954</v>
          </cell>
          <cell r="AB154">
            <v>0</v>
          </cell>
          <cell r="AC154">
            <v>0</v>
          </cell>
          <cell r="AD154">
            <v>126.179</v>
          </cell>
          <cell r="AE154">
            <v>605.47694589016419</v>
          </cell>
          <cell r="AF154">
            <v>61378.294370000003</v>
          </cell>
          <cell r="AG154">
            <v>0</v>
          </cell>
        </row>
        <row r="155">
          <cell r="A155" t="str">
            <v>MAR</v>
          </cell>
          <cell r="B155">
            <v>871.66</v>
          </cell>
          <cell r="C155">
            <v>645.54</v>
          </cell>
          <cell r="D155">
            <v>77.2</v>
          </cell>
          <cell r="E155">
            <v>226.12</v>
          </cell>
          <cell r="F155">
            <v>765.76641275240763</v>
          </cell>
          <cell r="G155">
            <v>1726.2608571698001</v>
          </cell>
          <cell r="H155">
            <v>27037</v>
          </cell>
          <cell r="I155">
            <v>0</v>
          </cell>
          <cell r="J155">
            <v>25124</v>
          </cell>
          <cell r="K155">
            <v>0</v>
          </cell>
          <cell r="L155">
            <v>869</v>
          </cell>
          <cell r="M155">
            <v>66.98</v>
          </cell>
          <cell r="N155">
            <v>1008</v>
          </cell>
          <cell r="O155">
            <v>0</v>
          </cell>
          <cell r="P155">
            <v>36</v>
          </cell>
          <cell r="R155" t="str">
            <v>MAR</v>
          </cell>
          <cell r="S155">
            <v>1661.3079399999999</v>
          </cell>
          <cell r="T155">
            <v>1193</v>
          </cell>
          <cell r="U155">
            <v>59.145161290322577</v>
          </cell>
          <cell r="V155">
            <v>468.30793999999997</v>
          </cell>
          <cell r="W155">
            <v>0</v>
          </cell>
          <cell r="X155">
            <v>1332.2959789968218</v>
          </cell>
          <cell r="Y155">
            <v>68901.654124946246</v>
          </cell>
          <cell r="Z155">
            <v>0</v>
          </cell>
          <cell r="AA155">
            <v>68230</v>
          </cell>
          <cell r="AB155">
            <v>0</v>
          </cell>
          <cell r="AC155">
            <v>0</v>
          </cell>
          <cell r="AD155">
            <v>137.90998999999999</v>
          </cell>
          <cell r="AE155">
            <v>671.65412494624979</v>
          </cell>
          <cell r="AF155">
            <v>66504.677939999994</v>
          </cell>
          <cell r="AG155">
            <v>0</v>
          </cell>
        </row>
        <row r="156">
          <cell r="A156" t="str">
            <v>ABR</v>
          </cell>
          <cell r="B156">
            <v>1745.43</v>
          </cell>
          <cell r="C156">
            <v>1290.52</v>
          </cell>
          <cell r="D156">
            <v>76.5</v>
          </cell>
          <cell r="E156">
            <v>454.91</v>
          </cell>
          <cell r="F156">
            <v>1469.5305564250812</v>
          </cell>
          <cell r="G156">
            <v>3326.8016245961771</v>
          </cell>
          <cell r="H156">
            <v>74197.211957241787</v>
          </cell>
          <cell r="I156">
            <v>0</v>
          </cell>
          <cell r="J156">
            <v>47028</v>
          </cell>
          <cell r="K156">
            <v>0</v>
          </cell>
          <cell r="L156">
            <v>14720.208993731307</v>
          </cell>
          <cell r="M156">
            <v>160.44999999999999</v>
          </cell>
          <cell r="N156">
            <v>12282.417248328235</v>
          </cell>
          <cell r="O156">
            <v>0</v>
          </cell>
          <cell r="P156">
            <v>166.58571518223846</v>
          </cell>
          <cell r="R156" t="str">
            <v>ABR</v>
          </cell>
          <cell r="S156">
            <v>873.33109000000002</v>
          </cell>
          <cell r="T156">
            <v>592</v>
          </cell>
          <cell r="U156">
            <v>59.4</v>
          </cell>
          <cell r="V156">
            <v>281.33109000000002</v>
          </cell>
          <cell r="W156">
            <v>0</v>
          </cell>
          <cell r="X156">
            <v>513.53911928174421</v>
          </cell>
          <cell r="Y156">
            <v>52000.390730896477</v>
          </cell>
          <cell r="Z156">
            <v>0</v>
          </cell>
          <cell r="AA156">
            <v>51517</v>
          </cell>
          <cell r="AB156">
            <v>0</v>
          </cell>
          <cell r="AC156">
            <v>0</v>
          </cell>
          <cell r="AD156">
            <v>98.859899999999996</v>
          </cell>
          <cell r="AE156">
            <v>483.39073089647627</v>
          </cell>
          <cell r="AF156">
            <v>50330.60929</v>
          </cell>
          <cell r="AG156">
            <v>0</v>
          </cell>
        </row>
        <row r="157">
          <cell r="A157" t="str">
            <v>MAY</v>
          </cell>
          <cell r="B157">
            <v>1372.0286659807157</v>
          </cell>
          <cell r="C157">
            <v>1069.5</v>
          </cell>
          <cell r="D157">
            <v>76.8</v>
          </cell>
          <cell r="E157">
            <v>302.5286659807158</v>
          </cell>
          <cell r="F157">
            <v>1688</v>
          </cell>
          <cell r="G157">
            <v>1073</v>
          </cell>
          <cell r="H157">
            <v>37474.999999999993</v>
          </cell>
          <cell r="I157">
            <v>0</v>
          </cell>
          <cell r="J157">
            <v>34624.973451294965</v>
          </cell>
          <cell r="K157">
            <v>0</v>
          </cell>
          <cell r="L157">
            <v>1392.8553341556269</v>
          </cell>
          <cell r="M157">
            <v>119.19155751994192</v>
          </cell>
          <cell r="N157">
            <v>1457.171214549405</v>
          </cell>
          <cell r="O157">
            <v>0</v>
          </cell>
          <cell r="P157">
            <v>0</v>
          </cell>
          <cell r="R157" t="str">
            <v>MAY</v>
          </cell>
          <cell r="S157">
            <v>701.69801331526583</v>
          </cell>
          <cell r="T157">
            <v>361</v>
          </cell>
          <cell r="U157">
            <v>59.3</v>
          </cell>
          <cell r="V157">
            <v>340.69801331526583</v>
          </cell>
          <cell r="W157">
            <v>0</v>
          </cell>
          <cell r="X157">
            <v>376</v>
          </cell>
          <cell r="Y157">
            <v>59256.000000000007</v>
          </cell>
          <cell r="Z157">
            <v>0</v>
          </cell>
          <cell r="AA157">
            <v>57895.312897090138</v>
          </cell>
          <cell r="AB157">
            <v>0</v>
          </cell>
          <cell r="AC157">
            <v>0</v>
          </cell>
          <cell r="AD157">
            <v>101.54305591282336</v>
          </cell>
          <cell r="AE157">
            <v>548.28972604684179</v>
          </cell>
          <cell r="AF157">
            <v>56630.068729037135</v>
          </cell>
          <cell r="AG157">
            <v>812.3973768630234</v>
          </cell>
        </row>
        <row r="158">
          <cell r="A158" t="str">
            <v>JUN</v>
          </cell>
          <cell r="B158">
            <v>1015.9720365154617</v>
          </cell>
          <cell r="C158">
            <v>617.57000000000005</v>
          </cell>
          <cell r="D158">
            <v>76.5</v>
          </cell>
          <cell r="E158">
            <v>398.40203651546159</v>
          </cell>
          <cell r="F158">
            <v>4748</v>
          </cell>
          <cell r="G158">
            <v>621</v>
          </cell>
          <cell r="H158">
            <v>51676</v>
          </cell>
          <cell r="I158">
            <v>0</v>
          </cell>
          <cell r="J158">
            <v>48266.61713680048</v>
          </cell>
          <cell r="K158">
            <v>0</v>
          </cell>
          <cell r="L158">
            <v>1786.8179011719103</v>
          </cell>
          <cell r="M158">
            <v>151.55610745834122</v>
          </cell>
          <cell r="N158">
            <v>1622.5649620276122</v>
          </cell>
          <cell r="O158">
            <v>0</v>
          </cell>
          <cell r="P158">
            <v>0</v>
          </cell>
          <cell r="R158" t="str">
            <v>JUN</v>
          </cell>
          <cell r="S158">
            <v>439.85430496130613</v>
          </cell>
          <cell r="T158">
            <v>264</v>
          </cell>
          <cell r="U158">
            <v>53</v>
          </cell>
          <cell r="V158">
            <v>175.85430496130613</v>
          </cell>
          <cell r="W158">
            <v>0</v>
          </cell>
          <cell r="X158">
            <v>190</v>
          </cell>
          <cell r="Y158">
            <v>32923</v>
          </cell>
          <cell r="Z158">
            <v>0</v>
          </cell>
          <cell r="AA158">
            <v>32246.908986757306</v>
          </cell>
          <cell r="AB158">
            <v>0</v>
          </cell>
          <cell r="AC158">
            <v>0</v>
          </cell>
          <cell r="AD158">
            <v>51.609508513855332</v>
          </cell>
          <cell r="AE158">
            <v>246.25529742414699</v>
          </cell>
          <cell r="AF158">
            <v>31600.938905934592</v>
          </cell>
          <cell r="AG158">
            <v>429.83571581854812</v>
          </cell>
        </row>
        <row r="159">
          <cell r="A159" t="str">
            <v>JUL</v>
          </cell>
          <cell r="B159">
            <v>1317.38</v>
          </cell>
          <cell r="C159">
            <v>850.83</v>
          </cell>
          <cell r="D159">
            <v>74.599999999999994</v>
          </cell>
          <cell r="E159">
            <v>466.55</v>
          </cell>
          <cell r="F159">
            <v>4243</v>
          </cell>
          <cell r="G159">
            <v>768</v>
          </cell>
          <cell r="H159">
            <v>59025.999999999993</v>
          </cell>
          <cell r="I159">
            <v>0</v>
          </cell>
          <cell r="J159">
            <v>55262.889641318638</v>
          </cell>
          <cell r="L159">
            <v>2006.4798284619276</v>
          </cell>
          <cell r="M159">
            <v>166.95</v>
          </cell>
          <cell r="N159">
            <v>1756.6305302194328</v>
          </cell>
          <cell r="O159">
            <v>0</v>
          </cell>
          <cell r="P159">
            <v>0</v>
          </cell>
          <cell r="R159" t="str">
            <v>JUL</v>
          </cell>
          <cell r="S159">
            <v>918.81999999999994</v>
          </cell>
          <cell r="T159">
            <v>583</v>
          </cell>
          <cell r="U159">
            <v>51.7</v>
          </cell>
          <cell r="V159">
            <v>335.82</v>
          </cell>
          <cell r="W159">
            <v>0</v>
          </cell>
          <cell r="X159">
            <v>699</v>
          </cell>
          <cell r="Y159">
            <v>69877.000000000015</v>
          </cell>
          <cell r="Z159">
            <v>0</v>
          </cell>
          <cell r="AA159">
            <v>69160.316795036139</v>
          </cell>
          <cell r="AB159">
            <v>0</v>
          </cell>
          <cell r="AC159">
            <v>0</v>
          </cell>
          <cell r="AD159">
            <v>105.92</v>
          </cell>
          <cell r="AE159">
            <v>632.315430796947</v>
          </cell>
          <cell r="AF159">
            <v>67859</v>
          </cell>
          <cell r="AG159">
            <v>84.367774166918863</v>
          </cell>
        </row>
        <row r="160">
          <cell r="A160" t="str">
            <v>AGO</v>
          </cell>
          <cell r="B160">
            <v>1170.6100000000001</v>
          </cell>
          <cell r="C160">
            <v>869.12</v>
          </cell>
          <cell r="D160">
            <v>74.900000000000006</v>
          </cell>
          <cell r="E160">
            <v>301.49</v>
          </cell>
          <cell r="F160">
            <v>4071</v>
          </cell>
          <cell r="G160">
            <v>870</v>
          </cell>
          <cell r="H160">
            <v>39230</v>
          </cell>
          <cell r="J160">
            <v>36786.527634322149</v>
          </cell>
          <cell r="L160">
            <v>1306.0082390133903</v>
          </cell>
          <cell r="M160">
            <v>106.54</v>
          </cell>
          <cell r="N160">
            <v>1137.4641266644626</v>
          </cell>
          <cell r="O160">
            <v>0</v>
          </cell>
          <cell r="P160">
            <v>0</v>
          </cell>
          <cell r="R160" t="str">
            <v>AGO</v>
          </cell>
          <cell r="S160">
            <v>1049.8399999999999</v>
          </cell>
          <cell r="T160">
            <v>610</v>
          </cell>
          <cell r="U160">
            <v>53.4</v>
          </cell>
          <cell r="V160">
            <v>439.84</v>
          </cell>
          <cell r="W160">
            <v>0</v>
          </cell>
          <cell r="X160">
            <v>267</v>
          </cell>
          <cell r="Y160">
            <v>83269</v>
          </cell>
          <cell r="Z160">
            <v>0</v>
          </cell>
          <cell r="AA160">
            <v>82395.895564717066</v>
          </cell>
          <cell r="AB160">
            <v>0</v>
          </cell>
          <cell r="AC160">
            <v>0</v>
          </cell>
          <cell r="AD160">
            <v>124.49</v>
          </cell>
          <cell r="AE160">
            <v>760.49744515781708</v>
          </cell>
          <cell r="AF160">
            <v>80822</v>
          </cell>
          <cell r="AG160">
            <v>112.60699012512238</v>
          </cell>
        </row>
        <row r="161">
          <cell r="A161" t="str">
            <v>SEP</v>
          </cell>
          <cell r="B161">
            <v>1350.0500000000002</v>
          </cell>
          <cell r="C161">
            <v>1028.92</v>
          </cell>
          <cell r="D161">
            <v>73.2</v>
          </cell>
          <cell r="E161">
            <v>321.13</v>
          </cell>
          <cell r="F161">
            <v>1746</v>
          </cell>
          <cell r="G161">
            <v>1353.13</v>
          </cell>
          <cell r="H161">
            <v>39789.999999999993</v>
          </cell>
          <cell r="J161">
            <v>37163.864343531357</v>
          </cell>
          <cell r="L161">
            <v>1418.9529763331179</v>
          </cell>
          <cell r="M161">
            <v>118.86</v>
          </cell>
          <cell r="N161">
            <v>1207.1826801355232</v>
          </cell>
          <cell r="O161">
            <v>0</v>
          </cell>
          <cell r="P161">
            <v>0</v>
          </cell>
          <cell r="R161" t="str">
            <v>SEP</v>
          </cell>
          <cell r="S161">
            <v>649.88</v>
          </cell>
          <cell r="T161">
            <v>407</v>
          </cell>
          <cell r="U161">
            <v>50</v>
          </cell>
          <cell r="V161">
            <v>242.88</v>
          </cell>
          <cell r="W161">
            <v>0</v>
          </cell>
          <cell r="X161">
            <v>518</v>
          </cell>
          <cell r="Y161">
            <v>48103.000000000007</v>
          </cell>
          <cell r="Z161">
            <v>0</v>
          </cell>
          <cell r="AA161">
            <v>45536.200830227775</v>
          </cell>
          <cell r="AB161">
            <v>0</v>
          </cell>
          <cell r="AC161">
            <v>0</v>
          </cell>
          <cell r="AD161">
            <v>60.56</v>
          </cell>
          <cell r="AE161">
            <v>612.88948761852691</v>
          </cell>
          <cell r="AF161">
            <v>44743</v>
          </cell>
          <cell r="AG161">
            <v>1953.9096821537</v>
          </cell>
        </row>
        <row r="162">
          <cell r="A162" t="str">
            <v>OCT</v>
          </cell>
          <cell r="B162">
            <v>1224.1599999999999</v>
          </cell>
          <cell r="C162">
            <v>924.64</v>
          </cell>
          <cell r="D162">
            <v>74.400000000000006</v>
          </cell>
          <cell r="E162">
            <v>299.52</v>
          </cell>
          <cell r="F162">
            <v>1475</v>
          </cell>
          <cell r="G162">
            <v>0</v>
          </cell>
          <cell r="H162">
            <v>37257.966583469453</v>
          </cell>
          <cell r="J162">
            <v>34478.708467422024</v>
          </cell>
          <cell r="L162">
            <v>1487</v>
          </cell>
          <cell r="M162">
            <v>128.27000000000001</v>
          </cell>
          <cell r="N162">
            <v>1292.2581160474326</v>
          </cell>
          <cell r="O162">
            <v>0</v>
          </cell>
          <cell r="P162">
            <v>0</v>
          </cell>
          <cell r="R162" t="str">
            <v>OCT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</row>
        <row r="163">
          <cell r="A163" t="str">
            <v>NOV</v>
          </cell>
          <cell r="B163">
            <v>1244.48</v>
          </cell>
          <cell r="C163">
            <v>925.23</v>
          </cell>
          <cell r="D163">
            <v>73.2</v>
          </cell>
          <cell r="E163">
            <v>319.25</v>
          </cell>
          <cell r="F163">
            <v>1463</v>
          </cell>
          <cell r="G163">
            <v>0</v>
          </cell>
          <cell r="H163">
            <v>37134.985941062834</v>
          </cell>
          <cell r="J163">
            <v>33980.098544769469</v>
          </cell>
          <cell r="K163"/>
          <cell r="L163">
            <v>1610.3260903504333</v>
          </cell>
          <cell r="M163">
            <v>139.54</v>
          </cell>
          <cell r="N163">
            <v>1544.5613059429313</v>
          </cell>
          <cell r="O163">
            <v>0</v>
          </cell>
          <cell r="P163">
            <v>0</v>
          </cell>
          <cell r="R163" t="str">
            <v>NOV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</row>
        <row r="164">
          <cell r="A164" t="str">
            <v>DIC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37134.985941062834</v>
          </cell>
          <cell r="I164">
            <v>0</v>
          </cell>
          <cell r="J164">
            <v>33980.098544769469</v>
          </cell>
          <cell r="K164"/>
          <cell r="L164">
            <v>1610.3260903504333</v>
          </cell>
          <cell r="M164">
            <v>139.54</v>
          </cell>
          <cell r="N164">
            <v>1544.5613059429313</v>
          </cell>
          <cell r="O164">
            <v>0</v>
          </cell>
          <cell r="P164">
            <v>0</v>
          </cell>
          <cell r="R164" t="str">
            <v>DIC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</row>
        <row r="165">
          <cell r="A165" t="str">
            <v>TOTAL</v>
          </cell>
          <cell r="B165">
            <v>11311.770702496178</v>
          </cell>
          <cell r="C165">
            <v>8221.8700000000008</v>
          </cell>
          <cell r="D165">
            <v>67.73</v>
          </cell>
          <cell r="E165">
            <v>3089.9007024961775</v>
          </cell>
          <cell r="F165">
            <v>21669.296969177489</v>
          </cell>
          <cell r="G165">
            <v>9738.1924817659783</v>
          </cell>
          <cell r="H165">
            <v>439959.15042283694</v>
          </cell>
          <cell r="I165">
            <v>0</v>
          </cell>
          <cell r="J165">
            <v>386695.77776422852</v>
          </cell>
          <cell r="K165">
            <v>0</v>
          </cell>
          <cell r="L165">
            <v>28207.97545356815</v>
          </cell>
          <cell r="M165">
            <v>1297.8776649782831</v>
          </cell>
          <cell r="N165">
            <v>24852.811489857966</v>
          </cell>
          <cell r="O165">
            <v>0</v>
          </cell>
          <cell r="P165">
            <v>202.58571518223846</v>
          </cell>
          <cell r="R165" t="str">
            <v>TOTAL</v>
          </cell>
          <cell r="S165">
            <v>9567.4082782765709</v>
          </cell>
          <cell r="T165">
            <v>6275</v>
          </cell>
          <cell r="U165">
            <v>41.970430107526873</v>
          </cell>
          <cell r="V165">
            <v>3292.4082782765722</v>
          </cell>
          <cell r="W165">
            <v>0</v>
          </cell>
          <cell r="X165">
            <v>6176.8729057489581</v>
          </cell>
          <cell r="Y165">
            <v>549308.52180173295</v>
          </cell>
          <cell r="Z165">
            <v>0</v>
          </cell>
          <cell r="AA165">
            <v>540469.63507382851</v>
          </cell>
          <cell r="AB165">
            <v>0</v>
          </cell>
          <cell r="AC165">
            <v>0</v>
          </cell>
          <cell r="AD165">
            <v>962.31145442667867</v>
          </cell>
          <cell r="AE165">
            <v>5445.7691887771698</v>
          </cell>
          <cell r="AF165">
            <v>528415.31711497169</v>
          </cell>
          <cell r="AG165">
            <v>3393.1175391273127</v>
          </cell>
        </row>
        <row r="167">
          <cell r="A167" t="str">
            <v>RIO GRANDE   -   PLANTA</v>
          </cell>
        </row>
        <row r="168">
          <cell r="B168" t="str">
            <v>L I Q U I D O S  EN BBLS</v>
          </cell>
          <cell r="H168" t="str">
            <v>G A S    EN    MPC</v>
          </cell>
        </row>
        <row r="169">
          <cell r="A169" t="str">
            <v>MES</v>
          </cell>
          <cell r="B169" t="str">
            <v>PRO-</v>
          </cell>
          <cell r="C169" t="str">
            <v>PET.</v>
          </cell>
          <cell r="D169" t="str">
            <v>DENS.</v>
          </cell>
          <cell r="E169" t="str">
            <v>GASO-</v>
          </cell>
          <cell r="F169" t="str">
            <v>AGUA</v>
          </cell>
          <cell r="G169" t="str">
            <v>PET.</v>
          </cell>
          <cell r="H169" t="str">
            <v>PRO-</v>
          </cell>
          <cell r="I169" t="str">
            <v>INYEC-</v>
          </cell>
          <cell r="J169" t="str">
            <v xml:space="preserve">ENT. </v>
          </cell>
          <cell r="K169" t="str">
            <v>ENT.</v>
          </cell>
          <cell r="L169" t="str">
            <v>LICUA-</v>
          </cell>
          <cell r="M169" t="str">
            <v>GLP</v>
          </cell>
          <cell r="N169" t="str">
            <v>COM-</v>
          </cell>
          <cell r="O169" t="str">
            <v>RESI-</v>
          </cell>
          <cell r="P169" t="str">
            <v>QUEMA-</v>
          </cell>
        </row>
        <row r="170">
          <cell r="B170" t="str">
            <v>DUC.</v>
          </cell>
          <cell r="C170" t="str">
            <v>COND.</v>
          </cell>
          <cell r="D170" t="str">
            <v>(º API)</v>
          </cell>
          <cell r="E170" t="str">
            <v>LINA</v>
          </cell>
          <cell r="G170" t="str">
            <v>ENT.</v>
          </cell>
          <cell r="H170" t="str">
            <v>DUC.</v>
          </cell>
          <cell r="I170" t="str">
            <v>CION</v>
          </cell>
          <cell r="J170" t="str">
            <v>GASOD.</v>
          </cell>
          <cell r="K170" t="str">
            <v>PROC.</v>
          </cell>
          <cell r="L170" t="str">
            <v>BLES</v>
          </cell>
          <cell r="M170" t="str">
            <v>MC</v>
          </cell>
          <cell r="N170" t="str">
            <v>BUST.</v>
          </cell>
          <cell r="O170" t="str">
            <v>DUAL</v>
          </cell>
          <cell r="P170" t="str">
            <v>DO</v>
          </cell>
        </row>
        <row r="171">
          <cell r="A171" t="str">
            <v>ENE</v>
          </cell>
          <cell r="B171">
            <v>36751</v>
          </cell>
          <cell r="C171">
            <v>0</v>
          </cell>
          <cell r="D171">
            <v>0</v>
          </cell>
          <cell r="E171">
            <v>36751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12072</v>
          </cell>
          <cell r="N171">
            <v>0</v>
          </cell>
          <cell r="O171">
            <v>0</v>
          </cell>
          <cell r="P171">
            <v>0</v>
          </cell>
        </row>
        <row r="172">
          <cell r="A172" t="str">
            <v>FEB</v>
          </cell>
          <cell r="B172">
            <v>36101</v>
          </cell>
          <cell r="C172">
            <v>0</v>
          </cell>
          <cell r="D172">
            <v>0</v>
          </cell>
          <cell r="E172">
            <v>36101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12167</v>
          </cell>
          <cell r="N172">
            <v>0</v>
          </cell>
          <cell r="O172">
            <v>0</v>
          </cell>
          <cell r="P172">
            <v>0</v>
          </cell>
        </row>
        <row r="173">
          <cell r="A173" t="str">
            <v>MAR</v>
          </cell>
          <cell r="B173">
            <v>37801</v>
          </cell>
          <cell r="C173">
            <v>0</v>
          </cell>
          <cell r="D173">
            <v>0</v>
          </cell>
          <cell r="E173">
            <v>37801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11619</v>
          </cell>
          <cell r="N173">
            <v>0</v>
          </cell>
          <cell r="O173">
            <v>0</v>
          </cell>
          <cell r="P173">
            <v>0</v>
          </cell>
        </row>
        <row r="174">
          <cell r="A174" t="str">
            <v>ABR</v>
          </cell>
          <cell r="B174">
            <v>34910</v>
          </cell>
          <cell r="C174">
            <v>0</v>
          </cell>
          <cell r="D174">
            <v>0</v>
          </cell>
          <cell r="E174">
            <v>34910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14043.87</v>
          </cell>
          <cell r="N174">
            <v>0</v>
          </cell>
          <cell r="O174">
            <v>0</v>
          </cell>
          <cell r="P174">
            <v>0</v>
          </cell>
        </row>
        <row r="175">
          <cell r="A175" t="str">
            <v>MAY</v>
          </cell>
          <cell r="B175">
            <v>36791</v>
          </cell>
          <cell r="C175">
            <v>0</v>
          </cell>
          <cell r="D175">
            <v>0</v>
          </cell>
          <cell r="E175">
            <v>36791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14906</v>
          </cell>
          <cell r="N175">
            <v>0</v>
          </cell>
          <cell r="O175">
            <v>0</v>
          </cell>
          <cell r="P175">
            <v>0</v>
          </cell>
        </row>
        <row r="176">
          <cell r="A176" t="str">
            <v>JUN</v>
          </cell>
          <cell r="B176">
            <v>34978</v>
          </cell>
          <cell r="C176">
            <v>0</v>
          </cell>
          <cell r="D176">
            <v>0</v>
          </cell>
          <cell r="E176">
            <v>34978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14553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JUL</v>
          </cell>
          <cell r="B177">
            <v>31605</v>
          </cell>
          <cell r="C177">
            <v>0</v>
          </cell>
          <cell r="D177">
            <v>0</v>
          </cell>
          <cell r="E177">
            <v>31605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12991</v>
          </cell>
          <cell r="N177">
            <v>0</v>
          </cell>
          <cell r="O177">
            <v>0</v>
          </cell>
          <cell r="P177">
            <v>0</v>
          </cell>
        </row>
        <row r="178">
          <cell r="A178" t="str">
            <v>AGO</v>
          </cell>
          <cell r="B178">
            <v>33268</v>
          </cell>
          <cell r="C178">
            <v>0</v>
          </cell>
          <cell r="D178">
            <v>0</v>
          </cell>
          <cell r="E178">
            <v>33268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13311.24</v>
          </cell>
        </row>
        <row r="179">
          <cell r="A179" t="str">
            <v>SEP</v>
          </cell>
          <cell r="B179">
            <v>30994</v>
          </cell>
          <cell r="C179">
            <v>0</v>
          </cell>
          <cell r="D179">
            <v>0</v>
          </cell>
          <cell r="E179">
            <v>30994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13901</v>
          </cell>
        </row>
        <row r="180">
          <cell r="A180" t="str">
            <v>OCT</v>
          </cell>
          <cell r="B180">
            <v>35351</v>
          </cell>
          <cell r="C180">
            <v>0</v>
          </cell>
          <cell r="D180">
            <v>0</v>
          </cell>
          <cell r="E180">
            <v>35351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16883</v>
          </cell>
        </row>
        <row r="181">
          <cell r="A181" t="str">
            <v>NOV</v>
          </cell>
          <cell r="B181">
            <v>31896</v>
          </cell>
          <cell r="C181">
            <v>0</v>
          </cell>
          <cell r="D181">
            <v>0</v>
          </cell>
          <cell r="E181">
            <v>31896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15816.06</v>
          </cell>
        </row>
        <row r="182">
          <cell r="A182" t="str">
            <v>DIC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15816.06</v>
          </cell>
          <cell r="N182">
            <v>0</v>
          </cell>
          <cell r="O182"/>
          <cell r="P182">
            <v>0</v>
          </cell>
        </row>
        <row r="183">
          <cell r="A183" t="str">
            <v>TOTAL</v>
          </cell>
          <cell r="B183">
            <v>380446</v>
          </cell>
          <cell r="C183">
            <v>0</v>
          </cell>
          <cell r="D183">
            <v>0</v>
          </cell>
          <cell r="E183">
            <v>380446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168079.22999999998</v>
          </cell>
          <cell r="N183">
            <v>0</v>
          </cell>
          <cell r="O183">
            <v>0</v>
          </cell>
          <cell r="P183">
            <v>0</v>
          </cell>
        </row>
      </sheetData>
      <sheetData sheetId="13" refreshError="1">
        <row r="5">
          <cell r="A5" t="str">
            <v>BULO BULO   -   BBL (N)</v>
          </cell>
          <cell r="R5" t="str">
            <v>PATUJUSAL   -   PJS (N)</v>
          </cell>
        </row>
        <row r="6">
          <cell r="B6" t="str">
            <v>L I Q U I D O S  EN BBLS</v>
          </cell>
          <cell r="H6" t="str">
            <v>G A S    EN    MPC</v>
          </cell>
          <cell r="S6" t="str">
            <v>L I Q U I D O S  EN BBLS</v>
          </cell>
          <cell r="Y6" t="str">
            <v>G A S    EN    MPC</v>
          </cell>
        </row>
        <row r="7">
          <cell r="A7" t="str">
            <v>MES</v>
          </cell>
          <cell r="B7" t="str">
            <v>PRO-</v>
          </cell>
          <cell r="C7" t="str">
            <v>PET.</v>
          </cell>
          <cell r="D7" t="str">
            <v>DENS.</v>
          </cell>
          <cell r="E7" t="str">
            <v>GASO-</v>
          </cell>
          <cell r="F7" t="str">
            <v>AGUA</v>
          </cell>
          <cell r="G7" t="str">
            <v>PET.</v>
          </cell>
          <cell r="H7" t="str">
            <v>PRO-</v>
          </cell>
          <cell r="I7" t="str">
            <v>INYEC-</v>
          </cell>
          <cell r="J7" t="str">
            <v xml:space="preserve">ENT. </v>
          </cell>
          <cell r="K7" t="str">
            <v>ENT.</v>
          </cell>
          <cell r="L7" t="str">
            <v>LICUA-</v>
          </cell>
          <cell r="M7" t="str">
            <v>GLP</v>
          </cell>
          <cell r="N7" t="str">
            <v>COM-</v>
          </cell>
          <cell r="O7" t="str">
            <v>RESI-</v>
          </cell>
          <cell r="P7" t="str">
            <v>QUEMA-</v>
          </cell>
          <cell r="R7" t="str">
            <v>MES</v>
          </cell>
          <cell r="S7" t="str">
            <v>PRO-</v>
          </cell>
          <cell r="T7" t="str">
            <v>PET.</v>
          </cell>
          <cell r="U7" t="str">
            <v>DENS.</v>
          </cell>
          <cell r="V7" t="str">
            <v>GASO-</v>
          </cell>
          <cell r="W7" t="str">
            <v>AGUA</v>
          </cell>
          <cell r="X7" t="str">
            <v>PET.</v>
          </cell>
          <cell r="Y7" t="str">
            <v>PRO-</v>
          </cell>
          <cell r="Z7" t="str">
            <v>INYEC-</v>
          </cell>
          <cell r="AA7" t="str">
            <v xml:space="preserve">ENT. </v>
          </cell>
          <cell r="AB7" t="str">
            <v>ENT.</v>
          </cell>
          <cell r="AC7" t="str">
            <v>LICUA-</v>
          </cell>
          <cell r="AD7" t="str">
            <v>GLP</v>
          </cell>
          <cell r="AE7" t="str">
            <v>COM-</v>
          </cell>
          <cell r="AF7" t="str">
            <v>RESI-</v>
          </cell>
          <cell r="AG7" t="str">
            <v>QUEMA-</v>
          </cell>
        </row>
        <row r="8">
          <cell r="B8" t="str">
            <v>DUC.</v>
          </cell>
          <cell r="C8" t="str">
            <v>COND.</v>
          </cell>
          <cell r="D8" t="str">
            <v>(º API)</v>
          </cell>
          <cell r="E8" t="str">
            <v>LINA</v>
          </cell>
          <cell r="F8" t="str">
            <v>MPCM</v>
          </cell>
          <cell r="G8" t="str">
            <v>ENT.</v>
          </cell>
          <cell r="H8" t="str">
            <v>DUC.</v>
          </cell>
          <cell r="I8" t="str">
            <v>CION</v>
          </cell>
          <cell r="J8" t="str">
            <v>GASOD.</v>
          </cell>
          <cell r="K8" t="str">
            <v>PROC.</v>
          </cell>
          <cell r="L8" t="str">
            <v>BLES</v>
          </cell>
          <cell r="M8" t="str">
            <v>MC</v>
          </cell>
          <cell r="N8" t="str">
            <v>BUST.</v>
          </cell>
          <cell r="O8" t="str">
            <v>DUAL</v>
          </cell>
          <cell r="P8" t="str">
            <v>DO</v>
          </cell>
          <cell r="R8" t="str">
            <v>MPCM</v>
          </cell>
          <cell r="S8" t="str">
            <v>DUC.</v>
          </cell>
          <cell r="T8" t="str">
            <v>COND.</v>
          </cell>
          <cell r="U8" t="str">
            <v>(º API)</v>
          </cell>
          <cell r="V8" t="str">
            <v>LINA</v>
          </cell>
          <cell r="W8" t="str">
            <v>MCD</v>
          </cell>
          <cell r="X8" t="str">
            <v>ENT.</v>
          </cell>
          <cell r="Y8" t="str">
            <v>DUC.</v>
          </cell>
          <cell r="Z8" t="str">
            <v>CION</v>
          </cell>
          <cell r="AA8" t="str">
            <v>GASOD.</v>
          </cell>
          <cell r="AB8" t="str">
            <v>PROC.</v>
          </cell>
          <cell r="AC8" t="str">
            <v>BLES</v>
          </cell>
          <cell r="AD8" t="str">
            <v>MC</v>
          </cell>
          <cell r="AE8" t="str">
            <v>BUST.</v>
          </cell>
          <cell r="AF8" t="str">
            <v>DUAL</v>
          </cell>
          <cell r="AG8" t="str">
            <v>DO</v>
          </cell>
        </row>
        <row r="9">
          <cell r="A9" t="str">
            <v>ENE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 t="str">
            <v>ENE</v>
          </cell>
          <cell r="S9">
            <v>69203</v>
          </cell>
          <cell r="T9">
            <v>69203</v>
          </cell>
          <cell r="U9">
            <v>34.6</v>
          </cell>
          <cell r="V9">
            <v>0</v>
          </cell>
          <cell r="W9">
            <v>10724</v>
          </cell>
          <cell r="X9">
            <v>68106</v>
          </cell>
          <cell r="Y9">
            <v>57471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784</v>
          </cell>
          <cell r="AF9">
            <v>0</v>
          </cell>
          <cell r="AG9">
            <v>56687</v>
          </cell>
        </row>
        <row r="10">
          <cell r="A10" t="str">
            <v>FEB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 t="str">
            <v>FEB</v>
          </cell>
          <cell r="S10">
            <v>56796</v>
          </cell>
          <cell r="T10">
            <v>56796</v>
          </cell>
          <cell r="U10">
            <v>34.6</v>
          </cell>
          <cell r="V10">
            <v>0</v>
          </cell>
          <cell r="W10">
            <v>9774</v>
          </cell>
          <cell r="X10">
            <v>56430</v>
          </cell>
          <cell r="Y10">
            <v>44028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684</v>
          </cell>
          <cell r="AF10">
            <v>0</v>
          </cell>
          <cell r="AG10">
            <v>43344</v>
          </cell>
        </row>
        <row r="11">
          <cell r="A11" t="str">
            <v>MAR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R11" t="str">
            <v>MAR</v>
          </cell>
          <cell r="S11">
            <v>59462</v>
          </cell>
          <cell r="T11">
            <v>59462</v>
          </cell>
          <cell r="U11">
            <v>34.551612903225802</v>
          </cell>
          <cell r="V11">
            <v>0</v>
          </cell>
          <cell r="W11">
            <v>11574</v>
          </cell>
          <cell r="X11">
            <v>63371</v>
          </cell>
          <cell r="Y11">
            <v>45424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775</v>
          </cell>
          <cell r="AF11">
            <v>0</v>
          </cell>
          <cell r="AG11">
            <v>44649</v>
          </cell>
        </row>
        <row r="12">
          <cell r="A12" t="str">
            <v>ABR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 t="str">
            <v>ABR</v>
          </cell>
          <cell r="S12">
            <v>54584</v>
          </cell>
          <cell r="T12">
            <v>54584</v>
          </cell>
          <cell r="U12">
            <v>34.299999999999997</v>
          </cell>
          <cell r="V12">
            <v>0</v>
          </cell>
          <cell r="W12">
            <v>11096</v>
          </cell>
          <cell r="X12">
            <v>52939</v>
          </cell>
          <cell r="Y12">
            <v>37352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830</v>
          </cell>
          <cell r="AF12">
            <v>0</v>
          </cell>
          <cell r="AG12">
            <v>36522</v>
          </cell>
        </row>
        <row r="13">
          <cell r="A13" t="str">
            <v>MAY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 t="str">
            <v>MAY</v>
          </cell>
          <cell r="S13">
            <v>53111</v>
          </cell>
          <cell r="T13">
            <v>53111</v>
          </cell>
          <cell r="U13">
            <v>34.4</v>
          </cell>
          <cell r="V13">
            <v>0</v>
          </cell>
          <cell r="W13">
            <v>12225</v>
          </cell>
          <cell r="X13">
            <v>54845</v>
          </cell>
          <cell r="Y13">
            <v>32470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1460</v>
          </cell>
          <cell r="AF13">
            <v>0</v>
          </cell>
          <cell r="AG13">
            <v>31010</v>
          </cell>
        </row>
        <row r="14">
          <cell r="A14" t="str">
            <v>JUN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 t="str">
            <v>JUN</v>
          </cell>
          <cell r="S14">
            <v>47763</v>
          </cell>
          <cell r="T14">
            <v>47763</v>
          </cell>
          <cell r="U14">
            <v>34.5</v>
          </cell>
          <cell r="V14">
            <v>0</v>
          </cell>
          <cell r="W14">
            <v>12792</v>
          </cell>
          <cell r="X14">
            <v>44033</v>
          </cell>
          <cell r="Y14">
            <v>27080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1500</v>
          </cell>
          <cell r="AF14">
            <v>0</v>
          </cell>
          <cell r="AG14">
            <v>25580</v>
          </cell>
        </row>
        <row r="15">
          <cell r="A15" t="str">
            <v>JUL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 t="str">
            <v>JUL</v>
          </cell>
          <cell r="S15">
            <v>47450</v>
          </cell>
          <cell r="T15">
            <v>47450</v>
          </cell>
          <cell r="U15">
            <v>34.6</v>
          </cell>
          <cell r="V15">
            <v>0</v>
          </cell>
          <cell r="W15">
            <v>13592</v>
          </cell>
          <cell r="X15">
            <v>46844</v>
          </cell>
          <cell r="Y15">
            <v>25371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1550</v>
          </cell>
          <cell r="AF15">
            <v>0</v>
          </cell>
          <cell r="AG15">
            <v>23821</v>
          </cell>
        </row>
        <row r="16">
          <cell r="A16" t="str">
            <v>AGO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 t="str">
            <v>AGO</v>
          </cell>
          <cell r="S16">
            <v>46763</v>
          </cell>
          <cell r="T16">
            <v>46763</v>
          </cell>
          <cell r="U16">
            <v>34.6</v>
          </cell>
          <cell r="V16">
            <v>0</v>
          </cell>
          <cell r="W16">
            <v>14388</v>
          </cell>
          <cell r="X16">
            <v>50531</v>
          </cell>
          <cell r="Y16">
            <v>22839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1550</v>
          </cell>
          <cell r="AF16">
            <v>0</v>
          </cell>
          <cell r="AG16">
            <v>21289</v>
          </cell>
        </row>
        <row r="17">
          <cell r="A17" t="str">
            <v>SEP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R17" t="str">
            <v>SEP</v>
          </cell>
          <cell r="S17">
            <v>64766</v>
          </cell>
          <cell r="T17">
            <v>64766</v>
          </cell>
          <cell r="U17">
            <v>34.5</v>
          </cell>
          <cell r="V17">
            <v>0</v>
          </cell>
          <cell r="W17">
            <v>14154</v>
          </cell>
          <cell r="X17">
            <v>60237</v>
          </cell>
          <cell r="Y17">
            <v>28609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1500</v>
          </cell>
          <cell r="AF17">
            <v>0</v>
          </cell>
          <cell r="AG17">
            <v>27109</v>
          </cell>
        </row>
        <row r="18">
          <cell r="A18" t="str">
            <v>OCT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 t="str">
            <v>OCT</v>
          </cell>
          <cell r="S18">
            <v>73170</v>
          </cell>
          <cell r="T18">
            <v>73170</v>
          </cell>
          <cell r="U18">
            <v>34.5</v>
          </cell>
          <cell r="V18">
            <v>0</v>
          </cell>
          <cell r="W18">
            <v>18240</v>
          </cell>
          <cell r="X18">
            <v>71101</v>
          </cell>
          <cell r="Y18">
            <v>39087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1550</v>
          </cell>
          <cell r="AF18">
            <v>0</v>
          </cell>
          <cell r="AG18">
            <v>37537</v>
          </cell>
        </row>
        <row r="19">
          <cell r="A19" t="str">
            <v>NOV</v>
          </cell>
          <cell r="B19">
            <v>0</v>
          </cell>
          <cell r="C19" t="str">
            <v>E</v>
          </cell>
          <cell r="H19">
            <v>0</v>
          </cell>
          <cell r="R19" t="str">
            <v>NOV</v>
          </cell>
          <cell r="S19">
            <v>72008</v>
          </cell>
          <cell r="T19">
            <v>72008</v>
          </cell>
          <cell r="U19">
            <v>34.299999999999997</v>
          </cell>
          <cell r="V19">
            <v>0</v>
          </cell>
          <cell r="W19">
            <v>58.1</v>
          </cell>
          <cell r="X19">
            <v>78514</v>
          </cell>
          <cell r="Y19">
            <v>41661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1750</v>
          </cell>
          <cell r="AF19">
            <v>0</v>
          </cell>
          <cell r="AG19">
            <v>39911</v>
          </cell>
        </row>
        <row r="20">
          <cell r="A20" t="str">
            <v>DIC</v>
          </cell>
          <cell r="B20">
            <v>0</v>
          </cell>
          <cell r="C20" t="str">
            <v>E</v>
          </cell>
          <cell r="D20">
            <v>15351</v>
          </cell>
          <cell r="E20">
            <v>495.19354838709677</v>
          </cell>
          <cell r="F20">
            <v>14061</v>
          </cell>
          <cell r="G20">
            <v>502.17857142857144</v>
          </cell>
          <cell r="H20">
            <v>0</v>
          </cell>
          <cell r="I20">
            <v>486.61290322580646</v>
          </cell>
          <cell r="J20">
            <v>15400</v>
          </cell>
          <cell r="K20">
            <v>513.33333333333337</v>
          </cell>
          <cell r="L20">
            <v>16818</v>
          </cell>
          <cell r="M20">
            <v>542.51612903225805</v>
          </cell>
          <cell r="N20">
            <v>15698</v>
          </cell>
          <cell r="O20">
            <v>523.26666666666665</v>
          </cell>
          <cell r="P20">
            <v>19357</v>
          </cell>
          <cell r="R20" t="str">
            <v>DIC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41661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1750</v>
          </cell>
          <cell r="AF20">
            <v>0</v>
          </cell>
          <cell r="AG20">
            <v>39911</v>
          </cell>
        </row>
        <row r="21">
          <cell r="A21" t="str">
            <v>TOTAL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R21" t="str">
            <v>TOTAL</v>
          </cell>
          <cell r="S21">
            <v>645076</v>
          </cell>
          <cell r="T21">
            <v>645076</v>
          </cell>
          <cell r="U21">
            <v>31.620967741935488</v>
          </cell>
          <cell r="V21">
            <v>0</v>
          </cell>
          <cell r="W21">
            <v>128617.1</v>
          </cell>
          <cell r="X21">
            <v>646951</v>
          </cell>
          <cell r="Y21">
            <v>443053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15683</v>
          </cell>
          <cell r="AF21">
            <v>0</v>
          </cell>
          <cell r="AG21">
            <v>427370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  <cell r="L22">
            <v>1460</v>
          </cell>
          <cell r="M22">
            <v>47.096774193548384</v>
          </cell>
          <cell r="N22">
            <v>1500</v>
          </cell>
          <cell r="O22">
            <v>50</v>
          </cell>
          <cell r="P22">
            <v>1550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AB22" t="e">
            <v>#REF!</v>
          </cell>
          <cell r="AC22" t="e">
            <v>#REF!</v>
          </cell>
        </row>
        <row r="23">
          <cell r="A23" t="str">
            <v>BUENA VISTA  -   BVT (N)</v>
          </cell>
          <cell r="B23" t="str">
            <v>VIBORA</v>
          </cell>
          <cell r="C23" t="str">
            <v>E</v>
          </cell>
          <cell r="D23">
            <v>37733</v>
          </cell>
          <cell r="E23">
            <v>1217.1935483870968</v>
          </cell>
          <cell r="F23">
            <v>30234</v>
          </cell>
          <cell r="G23">
            <v>1079.7857142857142</v>
          </cell>
          <cell r="H23">
            <v>32945</v>
          </cell>
          <cell r="I23">
            <v>1062.741935483871</v>
          </cell>
          <cell r="J23">
            <v>31074</v>
          </cell>
          <cell r="K23">
            <v>1035.8</v>
          </cell>
          <cell r="L23">
            <v>32577</v>
          </cell>
          <cell r="M23">
            <v>1050.8709677419354</v>
          </cell>
          <cell r="N23">
            <v>36421</v>
          </cell>
          <cell r="O23">
            <v>1214.0333333333333</v>
          </cell>
          <cell r="P23">
            <v>38385</v>
          </cell>
          <cell r="R23" t="str">
            <v>SAN  ROQUE   -   SNQ (N)</v>
          </cell>
          <cell r="S23" t="e">
            <v>#REF!</v>
          </cell>
          <cell r="T23" t="e">
            <v>#REF!</v>
          </cell>
          <cell r="U23" t="e">
            <v>#REF!</v>
          </cell>
          <cell r="AB23" t="e">
            <v>#REF!</v>
          </cell>
          <cell r="AC23" t="e">
            <v>#REF!</v>
          </cell>
        </row>
        <row r="24">
          <cell r="A24" t="str">
            <v>VBR</v>
          </cell>
          <cell r="B24" t="str">
            <v>L I Q U I D O S  EN BBLS</v>
          </cell>
          <cell r="C24" t="str">
            <v>E</v>
          </cell>
          <cell r="H24" t="str">
            <v>G A S    EN    MPC</v>
          </cell>
          <cell r="S24" t="str">
            <v>L I Q U I D O S  EN BBLS</v>
          </cell>
          <cell r="Y24" t="str">
            <v>G A S    EN    MPC</v>
          </cell>
        </row>
        <row r="25">
          <cell r="A25" t="str">
            <v>MES</v>
          </cell>
          <cell r="B25" t="str">
            <v>PRO-</v>
          </cell>
          <cell r="C25" t="str">
            <v>PET.</v>
          </cell>
          <cell r="D25" t="str">
            <v>DENS.</v>
          </cell>
          <cell r="E25" t="str">
            <v>GASO-</v>
          </cell>
          <cell r="F25" t="str">
            <v>AGUA</v>
          </cell>
          <cell r="G25" t="str">
            <v>PET.</v>
          </cell>
          <cell r="H25" t="str">
            <v>PRO-</v>
          </cell>
          <cell r="I25" t="str">
            <v>INYEC-</v>
          </cell>
          <cell r="J25" t="str">
            <v xml:space="preserve">ENT. </v>
          </cell>
          <cell r="K25" t="str">
            <v>ENT.</v>
          </cell>
          <cell r="L25" t="str">
            <v>LICUA-</v>
          </cell>
          <cell r="M25" t="str">
            <v>GLP</v>
          </cell>
          <cell r="N25" t="str">
            <v>COM-</v>
          </cell>
          <cell r="O25" t="str">
            <v>RESI-</v>
          </cell>
          <cell r="P25" t="str">
            <v>QUEMA-</v>
          </cell>
          <cell r="R25" t="str">
            <v>MES</v>
          </cell>
          <cell r="S25" t="str">
            <v>PRO-</v>
          </cell>
          <cell r="T25" t="str">
            <v>PET.</v>
          </cell>
          <cell r="U25" t="str">
            <v>DENS.</v>
          </cell>
          <cell r="V25" t="str">
            <v>GASO-</v>
          </cell>
          <cell r="W25" t="str">
            <v>AGUA</v>
          </cell>
          <cell r="X25" t="str">
            <v>PET.</v>
          </cell>
          <cell r="Y25" t="str">
            <v>PRO-</v>
          </cell>
          <cell r="Z25" t="str">
            <v>INYEC-</v>
          </cell>
          <cell r="AA25" t="str">
            <v xml:space="preserve">ENT. </v>
          </cell>
          <cell r="AB25" t="str">
            <v>ENT.</v>
          </cell>
          <cell r="AC25" t="str">
            <v>LICUA-</v>
          </cell>
          <cell r="AD25" t="str">
            <v>GLP</v>
          </cell>
          <cell r="AE25" t="str">
            <v>COM-</v>
          </cell>
          <cell r="AF25" t="str">
            <v>RESI-</v>
          </cell>
          <cell r="AG25" t="str">
            <v>QUEMA-</v>
          </cell>
        </row>
        <row r="26">
          <cell r="A26" t="str">
            <v>YPC</v>
          </cell>
          <cell r="B26" t="str">
            <v>DUC.</v>
          </cell>
          <cell r="C26" t="str">
            <v>COND.</v>
          </cell>
          <cell r="D26" t="str">
            <v>(º API)</v>
          </cell>
          <cell r="E26" t="str">
            <v>LINA</v>
          </cell>
          <cell r="F26">
            <v>605.47694589016419</v>
          </cell>
          <cell r="G26" t="str">
            <v>ENT.</v>
          </cell>
          <cell r="H26" t="str">
            <v>DUC.</v>
          </cell>
          <cell r="I26" t="str">
            <v>CION</v>
          </cell>
          <cell r="J26" t="str">
            <v>GASOD.</v>
          </cell>
          <cell r="K26" t="str">
            <v>PROC.</v>
          </cell>
          <cell r="L26" t="str">
            <v>BLES</v>
          </cell>
          <cell r="M26" t="str">
            <v>MC</v>
          </cell>
          <cell r="N26" t="str">
            <v>BUST.</v>
          </cell>
          <cell r="O26" t="str">
            <v>DUAL</v>
          </cell>
          <cell r="P26" t="str">
            <v>DO</v>
          </cell>
          <cell r="R26" t="e">
            <v>#REF!</v>
          </cell>
          <cell r="S26" t="str">
            <v>DUC.</v>
          </cell>
          <cell r="T26" t="str">
            <v>COND.</v>
          </cell>
          <cell r="U26" t="str">
            <v>(º API)</v>
          </cell>
          <cell r="V26" t="str">
            <v>LINA</v>
          </cell>
          <cell r="X26" t="str">
            <v>ENT.</v>
          </cell>
          <cell r="Y26" t="str">
            <v>DUC.</v>
          </cell>
          <cell r="Z26" t="str">
            <v>CION</v>
          </cell>
          <cell r="AA26" t="str">
            <v>GASOD.</v>
          </cell>
          <cell r="AB26" t="str">
            <v>PROC.</v>
          </cell>
          <cell r="AC26" t="str">
            <v>BLES</v>
          </cell>
          <cell r="AD26" t="str">
            <v>MC</v>
          </cell>
          <cell r="AE26" t="str">
            <v>BUST.</v>
          </cell>
          <cell r="AF26" t="str">
            <v>DUAL</v>
          </cell>
          <cell r="AG26" t="str">
            <v>DO</v>
          </cell>
        </row>
        <row r="27">
          <cell r="A27" t="str">
            <v>ENE</v>
          </cell>
          <cell r="B27">
            <v>486</v>
          </cell>
          <cell r="C27">
            <v>486</v>
          </cell>
          <cell r="D27">
            <v>45.5</v>
          </cell>
          <cell r="E27">
            <v>0</v>
          </cell>
          <cell r="F27">
            <v>77</v>
          </cell>
          <cell r="G27">
            <v>279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ENE</v>
          </cell>
          <cell r="S27">
            <v>17023</v>
          </cell>
          <cell r="T27">
            <v>15151</v>
          </cell>
          <cell r="U27">
            <v>67.599999999999994</v>
          </cell>
          <cell r="V27">
            <v>1872</v>
          </cell>
          <cell r="W27">
            <v>1251</v>
          </cell>
          <cell r="X27">
            <v>18963</v>
          </cell>
          <cell r="Y27">
            <v>641915.00000000012</v>
          </cell>
          <cell r="Z27">
            <v>0</v>
          </cell>
          <cell r="AA27">
            <v>633756.80000000005</v>
          </cell>
          <cell r="AB27">
            <v>0</v>
          </cell>
          <cell r="AC27">
            <v>2195.1</v>
          </cell>
          <cell r="AD27">
            <v>0</v>
          </cell>
          <cell r="AE27">
            <v>3321.8</v>
          </cell>
          <cell r="AF27">
            <v>0</v>
          </cell>
          <cell r="AG27">
            <v>2641.3</v>
          </cell>
        </row>
        <row r="28">
          <cell r="A28" t="str">
            <v>FEB</v>
          </cell>
          <cell r="B28">
            <v>262</v>
          </cell>
          <cell r="C28">
            <v>262</v>
          </cell>
          <cell r="D28">
            <v>45.7</v>
          </cell>
          <cell r="E28">
            <v>0</v>
          </cell>
          <cell r="F28">
            <v>56</v>
          </cell>
          <cell r="G28">
            <v>259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 t="str">
            <v>FEB</v>
          </cell>
          <cell r="S28">
            <v>16879</v>
          </cell>
          <cell r="T28">
            <v>14252</v>
          </cell>
          <cell r="U28">
            <v>69.3</v>
          </cell>
          <cell r="V28">
            <v>2627</v>
          </cell>
          <cell r="W28">
            <v>1871</v>
          </cell>
          <cell r="X28">
            <v>14555</v>
          </cell>
          <cell r="Y28">
            <v>660472</v>
          </cell>
          <cell r="Z28">
            <v>0</v>
          </cell>
          <cell r="AA28">
            <v>645572</v>
          </cell>
          <cell r="AB28">
            <v>0</v>
          </cell>
          <cell r="AC28">
            <v>6134</v>
          </cell>
          <cell r="AD28">
            <v>0</v>
          </cell>
          <cell r="AE28">
            <v>7187</v>
          </cell>
          <cell r="AF28">
            <v>0</v>
          </cell>
          <cell r="AG28">
            <v>1579</v>
          </cell>
        </row>
        <row r="29">
          <cell r="A29" t="str">
            <v>MAR</v>
          </cell>
          <cell r="B29">
            <v>363</v>
          </cell>
          <cell r="C29">
            <v>363</v>
          </cell>
          <cell r="D29">
            <v>46.296774193548394</v>
          </cell>
          <cell r="E29">
            <v>0</v>
          </cell>
          <cell r="F29">
            <v>64</v>
          </cell>
          <cell r="G29">
            <v>350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MAR</v>
          </cell>
          <cell r="S29">
            <v>18909</v>
          </cell>
          <cell r="T29">
            <v>16483</v>
          </cell>
          <cell r="U29">
            <v>69.7</v>
          </cell>
          <cell r="V29">
            <v>2426</v>
          </cell>
          <cell r="W29">
            <v>2186</v>
          </cell>
          <cell r="X29">
            <v>19651</v>
          </cell>
          <cell r="Y29">
            <v>790841</v>
          </cell>
          <cell r="Z29">
            <v>0</v>
          </cell>
          <cell r="AA29">
            <v>773054</v>
          </cell>
          <cell r="AB29">
            <v>0</v>
          </cell>
          <cell r="AC29">
            <v>3857</v>
          </cell>
          <cell r="AD29">
            <v>0</v>
          </cell>
          <cell r="AE29">
            <v>5118</v>
          </cell>
          <cell r="AF29">
            <v>0</v>
          </cell>
          <cell r="AG29">
            <v>8812</v>
          </cell>
        </row>
        <row r="30">
          <cell r="A30" t="str">
            <v>ABR</v>
          </cell>
          <cell r="B30">
            <v>429</v>
          </cell>
          <cell r="C30">
            <v>429</v>
          </cell>
          <cell r="D30">
            <v>46.5</v>
          </cell>
          <cell r="E30">
            <v>0</v>
          </cell>
          <cell r="F30">
            <v>59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R30" t="str">
            <v>ABR</v>
          </cell>
          <cell r="S30">
            <v>16337</v>
          </cell>
          <cell r="T30">
            <v>14052</v>
          </cell>
          <cell r="U30">
            <v>69.7</v>
          </cell>
          <cell r="V30">
            <v>2285</v>
          </cell>
          <cell r="W30">
            <v>1815</v>
          </cell>
          <cell r="X30">
            <v>16949</v>
          </cell>
          <cell r="Y30">
            <v>585418</v>
          </cell>
          <cell r="Z30">
            <v>0</v>
          </cell>
          <cell r="AA30">
            <v>574476</v>
          </cell>
          <cell r="AB30">
            <v>0</v>
          </cell>
          <cell r="AC30">
            <v>4717</v>
          </cell>
          <cell r="AD30">
            <v>0</v>
          </cell>
          <cell r="AE30">
            <v>4225</v>
          </cell>
          <cell r="AF30">
            <v>0</v>
          </cell>
          <cell r="AG30">
            <v>2000</v>
          </cell>
        </row>
        <row r="31">
          <cell r="A31" t="str">
            <v>MAY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886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 t="str">
            <v>MAY</v>
          </cell>
          <cell r="S31">
            <v>18524</v>
          </cell>
          <cell r="T31">
            <v>15906</v>
          </cell>
          <cell r="U31">
            <v>70.900000000000006</v>
          </cell>
          <cell r="V31">
            <v>2618</v>
          </cell>
          <cell r="W31">
            <v>2088</v>
          </cell>
          <cell r="X31">
            <v>16910</v>
          </cell>
          <cell r="Y31">
            <v>722309</v>
          </cell>
          <cell r="Z31">
            <v>0</v>
          </cell>
          <cell r="AA31">
            <v>694463</v>
          </cell>
          <cell r="AB31">
            <v>0</v>
          </cell>
          <cell r="AC31">
            <v>5345</v>
          </cell>
          <cell r="AD31">
            <v>0</v>
          </cell>
          <cell r="AE31">
            <v>5831</v>
          </cell>
          <cell r="AF31">
            <v>0</v>
          </cell>
          <cell r="AG31">
            <v>16670</v>
          </cell>
        </row>
        <row r="32">
          <cell r="A32" t="str">
            <v>JUN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R32" t="str">
            <v>JUN</v>
          </cell>
          <cell r="S32">
            <v>18861</v>
          </cell>
          <cell r="T32">
            <v>15934</v>
          </cell>
          <cell r="U32">
            <v>71.900000000000006</v>
          </cell>
          <cell r="V32">
            <v>2927</v>
          </cell>
          <cell r="W32">
            <v>2255</v>
          </cell>
          <cell r="X32">
            <v>19925</v>
          </cell>
          <cell r="Y32">
            <v>760796</v>
          </cell>
          <cell r="Z32">
            <v>0</v>
          </cell>
          <cell r="AA32">
            <v>742365</v>
          </cell>
          <cell r="AB32">
            <v>0</v>
          </cell>
          <cell r="AC32">
            <v>4070</v>
          </cell>
          <cell r="AD32">
            <v>0</v>
          </cell>
          <cell r="AE32">
            <v>6489</v>
          </cell>
          <cell r="AF32">
            <v>0</v>
          </cell>
          <cell r="AG32">
            <v>7872</v>
          </cell>
        </row>
        <row r="33">
          <cell r="A33" t="str">
            <v>JUL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R33" t="str">
            <v>JUL</v>
          </cell>
          <cell r="S33">
            <v>20231</v>
          </cell>
          <cell r="T33">
            <v>16906</v>
          </cell>
          <cell r="U33">
            <v>72.3</v>
          </cell>
          <cell r="V33">
            <v>3325</v>
          </cell>
          <cell r="W33">
            <v>2331</v>
          </cell>
          <cell r="X33">
            <v>18000</v>
          </cell>
          <cell r="Y33">
            <v>827568</v>
          </cell>
          <cell r="Z33">
            <v>0</v>
          </cell>
          <cell r="AA33">
            <v>818352</v>
          </cell>
          <cell r="AB33">
            <v>0</v>
          </cell>
          <cell r="AC33">
            <v>3078</v>
          </cell>
          <cell r="AD33">
            <v>0</v>
          </cell>
          <cell r="AE33">
            <v>6138</v>
          </cell>
          <cell r="AF33">
            <v>0</v>
          </cell>
          <cell r="AG33">
            <v>0</v>
          </cell>
        </row>
        <row r="34">
          <cell r="A34" t="str">
            <v>AGO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R34" t="str">
            <v>AGO</v>
          </cell>
          <cell r="S34">
            <v>20521</v>
          </cell>
          <cell r="T34">
            <v>16973</v>
          </cell>
          <cell r="U34">
            <v>72.099999999999994</v>
          </cell>
          <cell r="V34">
            <v>3548</v>
          </cell>
          <cell r="W34">
            <v>2576</v>
          </cell>
          <cell r="X34">
            <v>20394</v>
          </cell>
          <cell r="Y34">
            <v>865266</v>
          </cell>
          <cell r="Z34">
            <v>0</v>
          </cell>
          <cell r="AA34">
            <v>847350</v>
          </cell>
          <cell r="AB34">
            <v>0</v>
          </cell>
          <cell r="AC34">
            <v>4933</v>
          </cell>
          <cell r="AD34">
            <v>0</v>
          </cell>
          <cell r="AE34">
            <v>6162</v>
          </cell>
          <cell r="AF34">
            <v>0</v>
          </cell>
          <cell r="AG34">
            <v>6821</v>
          </cell>
        </row>
        <row r="35">
          <cell r="A35" t="str">
            <v>SEP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 t="str">
            <v>SEP</v>
          </cell>
          <cell r="S35">
            <v>19059</v>
          </cell>
          <cell r="T35">
            <v>15525</v>
          </cell>
          <cell r="U35">
            <v>70.2</v>
          </cell>
          <cell r="V35">
            <v>3534</v>
          </cell>
          <cell r="W35">
            <v>2664</v>
          </cell>
          <cell r="X35">
            <v>20871</v>
          </cell>
          <cell r="Y35">
            <v>828320</v>
          </cell>
          <cell r="Z35">
            <v>0</v>
          </cell>
          <cell r="AA35">
            <v>803639</v>
          </cell>
          <cell r="AB35">
            <v>0</v>
          </cell>
          <cell r="AC35">
            <v>4912</v>
          </cell>
          <cell r="AD35">
            <v>0</v>
          </cell>
          <cell r="AE35">
            <v>4216</v>
          </cell>
          <cell r="AF35">
            <v>0</v>
          </cell>
          <cell r="AG35">
            <v>15553</v>
          </cell>
        </row>
        <row r="36">
          <cell r="A36" t="str">
            <v>OCT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 t="str">
            <v>OCT</v>
          </cell>
          <cell r="S36">
            <v>17493</v>
          </cell>
          <cell r="T36">
            <v>14931</v>
          </cell>
          <cell r="U36">
            <v>68.900000000000006</v>
          </cell>
          <cell r="V36">
            <v>2562</v>
          </cell>
          <cell r="W36">
            <v>3857</v>
          </cell>
          <cell r="X36">
            <v>17728</v>
          </cell>
          <cell r="Y36">
            <v>789636</v>
          </cell>
          <cell r="Z36">
            <v>0</v>
          </cell>
          <cell r="AA36">
            <v>780975</v>
          </cell>
          <cell r="AB36">
            <v>0</v>
          </cell>
          <cell r="AC36">
            <v>3936</v>
          </cell>
          <cell r="AD36">
            <v>0</v>
          </cell>
          <cell r="AE36">
            <v>4342</v>
          </cell>
          <cell r="AF36">
            <v>0</v>
          </cell>
          <cell r="AG36">
            <v>383</v>
          </cell>
        </row>
        <row r="37">
          <cell r="A37" t="str">
            <v>NOV</v>
          </cell>
          <cell r="B37">
            <v>0</v>
          </cell>
          <cell r="C37" t="str">
            <v>N</v>
          </cell>
          <cell r="D37">
            <v>774</v>
          </cell>
          <cell r="E37">
            <v>24.967741935483872</v>
          </cell>
          <cell r="F37">
            <v>697</v>
          </cell>
          <cell r="G37">
            <v>24.892857142857142</v>
          </cell>
          <cell r="H37">
            <v>0</v>
          </cell>
          <cell r="I37">
            <v>25.29032258064516</v>
          </cell>
          <cell r="J37">
            <v>727</v>
          </cell>
          <cell r="K37">
            <v>24.233333333333334</v>
          </cell>
          <cell r="L37">
            <v>808</v>
          </cell>
          <cell r="M37">
            <v>26.06451612903226</v>
          </cell>
          <cell r="N37">
            <v>772</v>
          </cell>
          <cell r="O37">
            <v>25.733333333333334</v>
          </cell>
          <cell r="P37">
            <v>788</v>
          </cell>
          <cell r="R37" t="str">
            <v>NOV</v>
          </cell>
          <cell r="S37">
            <v>15886</v>
          </cell>
          <cell r="T37">
            <v>13171</v>
          </cell>
          <cell r="U37">
            <v>69.099999999999994</v>
          </cell>
          <cell r="V37">
            <v>2715</v>
          </cell>
          <cell r="W37">
            <v>4085</v>
          </cell>
          <cell r="X37">
            <v>16279</v>
          </cell>
          <cell r="Y37">
            <v>675136</v>
          </cell>
          <cell r="Z37">
            <v>0</v>
          </cell>
          <cell r="AA37">
            <v>592278</v>
          </cell>
          <cell r="AB37">
            <v>0</v>
          </cell>
          <cell r="AC37">
            <v>4454</v>
          </cell>
          <cell r="AD37">
            <v>0</v>
          </cell>
          <cell r="AE37">
            <v>5613</v>
          </cell>
          <cell r="AF37">
            <v>0</v>
          </cell>
          <cell r="AG37">
            <v>72791</v>
          </cell>
        </row>
        <row r="38">
          <cell r="A38" t="str">
            <v>DIC</v>
          </cell>
          <cell r="B38">
            <v>0</v>
          </cell>
          <cell r="C38" t="str">
            <v>N</v>
          </cell>
          <cell r="D38">
            <v>905</v>
          </cell>
          <cell r="E38">
            <v>29.193548387096776</v>
          </cell>
          <cell r="F38">
            <v>850</v>
          </cell>
          <cell r="G38">
            <v>30.357142857142858</v>
          </cell>
          <cell r="H38">
            <v>0</v>
          </cell>
          <cell r="I38">
            <v>30.387096774193548</v>
          </cell>
          <cell r="J38">
            <v>860</v>
          </cell>
          <cell r="K38">
            <v>28.666666666666668</v>
          </cell>
          <cell r="L38">
            <v>905</v>
          </cell>
          <cell r="M38">
            <v>29.193548387096776</v>
          </cell>
          <cell r="N38">
            <v>895</v>
          </cell>
          <cell r="O38">
            <v>29.833333333333332</v>
          </cell>
          <cell r="P38">
            <v>910</v>
          </cell>
          <cell r="R38" t="str">
            <v>DIC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675136</v>
          </cell>
          <cell r="Z38">
            <v>0</v>
          </cell>
          <cell r="AA38">
            <v>592278</v>
          </cell>
          <cell r="AB38">
            <v>0</v>
          </cell>
          <cell r="AC38">
            <v>4454</v>
          </cell>
          <cell r="AD38">
            <v>0</v>
          </cell>
          <cell r="AE38">
            <v>5613</v>
          </cell>
          <cell r="AF38">
            <v>0</v>
          </cell>
          <cell r="AG38">
            <v>72791</v>
          </cell>
        </row>
        <row r="39">
          <cell r="A39" t="str">
            <v>TOTAL</v>
          </cell>
          <cell r="B39">
            <v>1540</v>
          </cell>
          <cell r="C39">
            <v>1540</v>
          </cell>
          <cell r="D39">
            <v>45.999193548387098</v>
          </cell>
          <cell r="E39">
            <v>0</v>
          </cell>
          <cell r="F39">
            <v>256</v>
          </cell>
          <cell r="G39">
            <v>1774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 t="str">
            <v>TOTAL</v>
          </cell>
          <cell r="S39">
            <v>199723</v>
          </cell>
          <cell r="T39">
            <v>169284</v>
          </cell>
          <cell r="U39">
            <v>64.308333333333323</v>
          </cell>
          <cell r="V39">
            <v>30439</v>
          </cell>
          <cell r="W39">
            <v>26979</v>
          </cell>
          <cell r="X39">
            <v>200225</v>
          </cell>
          <cell r="Y39">
            <v>8822813</v>
          </cell>
          <cell r="Z39">
            <v>0</v>
          </cell>
          <cell r="AA39">
            <v>8498558.8000000007</v>
          </cell>
          <cell r="AB39">
            <v>0</v>
          </cell>
          <cell r="AC39">
            <v>52085.1</v>
          </cell>
          <cell r="AD39">
            <v>0</v>
          </cell>
          <cell r="AE39">
            <v>64255.8</v>
          </cell>
          <cell r="AF39">
            <v>0</v>
          </cell>
          <cell r="AG39">
            <v>207913.3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</row>
        <row r="41">
          <cell r="A41" t="str">
            <v>CARRASCO   -   CRC (E)</v>
          </cell>
          <cell r="B41" t="str">
            <v>PATUJUSAL</v>
          </cell>
          <cell r="C41" t="str">
            <v>N</v>
          </cell>
          <cell r="D41">
            <v>784</v>
          </cell>
          <cell r="E41">
            <v>25.29032258064516</v>
          </cell>
          <cell r="F41">
            <v>684</v>
          </cell>
          <cell r="G41">
            <v>24.428571428571427</v>
          </cell>
          <cell r="H41">
            <v>775</v>
          </cell>
          <cell r="I41">
            <v>25</v>
          </cell>
          <cell r="J41">
            <v>830</v>
          </cell>
          <cell r="K41">
            <v>27.666666666666668</v>
          </cell>
          <cell r="L41">
            <v>1460</v>
          </cell>
          <cell r="M41">
            <v>47.096774193548384</v>
          </cell>
          <cell r="N41">
            <v>1500</v>
          </cell>
          <cell r="O41">
            <v>50</v>
          </cell>
          <cell r="P41">
            <v>1550</v>
          </cell>
          <cell r="R41" t="str">
            <v>SAN ROQUE   -   PLANTA</v>
          </cell>
          <cell r="S41" t="e">
            <v>#REF!</v>
          </cell>
          <cell r="T41" t="e">
            <v>#REF!</v>
          </cell>
          <cell r="U41" t="e">
            <v>#REF!</v>
          </cell>
          <cell r="AB41" t="e">
            <v>#REF!</v>
          </cell>
          <cell r="AC41" t="e">
            <v>#REF!</v>
          </cell>
        </row>
        <row r="42">
          <cell r="A42" t="str">
            <v>SNQ</v>
          </cell>
          <cell r="B42" t="str">
            <v>L I Q U I D O S  EN BBLS</v>
          </cell>
          <cell r="C42" t="str">
            <v>N</v>
          </cell>
          <cell r="D42">
            <v>3321.8</v>
          </cell>
          <cell r="E42">
            <v>107.15483870967742</v>
          </cell>
          <cell r="F42">
            <v>7187</v>
          </cell>
          <cell r="G42">
            <v>256.67857142857144</v>
          </cell>
          <cell r="H42" t="str">
            <v>G A S    EN    MPC</v>
          </cell>
          <cell r="I42">
            <v>165.09677419354838</v>
          </cell>
          <cell r="J42">
            <v>4225</v>
          </cell>
          <cell r="K42">
            <v>140.83333333333334</v>
          </cell>
          <cell r="L42">
            <v>5831</v>
          </cell>
          <cell r="M42">
            <v>188.09677419354838</v>
          </cell>
          <cell r="N42">
            <v>6489</v>
          </cell>
          <cell r="O42">
            <v>216.3</v>
          </cell>
          <cell r="P42">
            <v>6138</v>
          </cell>
          <cell r="R42" t="e">
            <v>#REF!</v>
          </cell>
          <cell r="S42" t="str">
            <v>L I Q U I D O S  EN BBLS</v>
          </cell>
          <cell r="T42" t="e">
            <v>#REF!</v>
          </cell>
          <cell r="U42" t="e">
            <v>#REF!</v>
          </cell>
          <cell r="Y42" t="str">
            <v>G A S    EN    MPC</v>
          </cell>
          <cell r="AB42" t="e">
            <v>#REF!</v>
          </cell>
          <cell r="AC42" t="e">
            <v>#REF!</v>
          </cell>
        </row>
        <row r="43">
          <cell r="A43" t="str">
            <v>MES</v>
          </cell>
          <cell r="B43" t="str">
            <v>PRO-</v>
          </cell>
          <cell r="C43" t="str">
            <v>PET.</v>
          </cell>
          <cell r="D43" t="str">
            <v>DENS.</v>
          </cell>
          <cell r="E43" t="str">
            <v>GASO-</v>
          </cell>
          <cell r="F43" t="str">
            <v>AGUA</v>
          </cell>
          <cell r="G43" t="str">
            <v>PET.</v>
          </cell>
          <cell r="H43" t="str">
            <v>PRO-</v>
          </cell>
          <cell r="I43" t="str">
            <v>INYEC-</v>
          </cell>
          <cell r="J43" t="str">
            <v xml:space="preserve">ENT. </v>
          </cell>
          <cell r="K43" t="str">
            <v>ENT.</v>
          </cell>
          <cell r="L43" t="str">
            <v>LICUA-</v>
          </cell>
          <cell r="M43" t="str">
            <v>GLP</v>
          </cell>
          <cell r="N43" t="str">
            <v>COM-</v>
          </cell>
          <cell r="O43" t="str">
            <v>RESI-</v>
          </cell>
          <cell r="P43" t="str">
            <v>QUEMA-</v>
          </cell>
          <cell r="R43" t="str">
            <v>MES</v>
          </cell>
          <cell r="S43" t="str">
            <v>PRO-</v>
          </cell>
          <cell r="T43" t="str">
            <v>PET.</v>
          </cell>
          <cell r="U43" t="str">
            <v>DENS.</v>
          </cell>
          <cell r="V43" t="str">
            <v>GASO-</v>
          </cell>
          <cell r="W43" t="str">
            <v>AGUA</v>
          </cell>
          <cell r="X43" t="str">
            <v>PET.</v>
          </cell>
          <cell r="Y43" t="str">
            <v>PRO-</v>
          </cell>
          <cell r="Z43" t="str">
            <v>INYEC-</v>
          </cell>
          <cell r="AA43" t="str">
            <v xml:space="preserve">ENT. </v>
          </cell>
          <cell r="AB43" t="str">
            <v>ENT.</v>
          </cell>
          <cell r="AC43" t="str">
            <v>LICUA-</v>
          </cell>
          <cell r="AD43" t="str">
            <v>GLP</v>
          </cell>
          <cell r="AE43" t="str">
            <v>COM-</v>
          </cell>
          <cell r="AF43" t="str">
            <v>RESI-</v>
          </cell>
          <cell r="AG43" t="str">
            <v>QUEMA-</v>
          </cell>
        </row>
        <row r="44">
          <cell r="A44" t="str">
            <v>VGR</v>
          </cell>
          <cell r="B44" t="str">
            <v>DUC.</v>
          </cell>
          <cell r="C44" t="str">
            <v>COND.</v>
          </cell>
          <cell r="D44" t="str">
            <v>(º API)</v>
          </cell>
          <cell r="E44" t="str">
            <v>LINA</v>
          </cell>
          <cell r="F44">
            <v>95027</v>
          </cell>
          <cell r="G44" t="str">
            <v>ENT.</v>
          </cell>
          <cell r="H44" t="str">
            <v>DUC.</v>
          </cell>
          <cell r="I44" t="str">
            <v>CION</v>
          </cell>
          <cell r="J44" t="str">
            <v>GASOD.</v>
          </cell>
          <cell r="K44" t="str">
            <v>PROC.</v>
          </cell>
          <cell r="L44" t="str">
            <v>BLES</v>
          </cell>
          <cell r="M44" t="str">
            <v>MC</v>
          </cell>
          <cell r="N44" t="str">
            <v>BUST.</v>
          </cell>
          <cell r="O44" t="str">
            <v>DUAL</v>
          </cell>
          <cell r="P44" t="str">
            <v>DO</v>
          </cell>
          <cell r="R44" t="e">
            <v>#REF!</v>
          </cell>
          <cell r="S44" t="str">
            <v>DUC.</v>
          </cell>
          <cell r="T44" t="str">
            <v>COND.</v>
          </cell>
          <cell r="U44" t="str">
            <v>(º API)</v>
          </cell>
          <cell r="V44" t="str">
            <v>LINA</v>
          </cell>
          <cell r="X44" t="str">
            <v>ENT.</v>
          </cell>
          <cell r="Y44" t="str">
            <v>DUC.</v>
          </cell>
          <cell r="Z44" t="str">
            <v>CION</v>
          </cell>
          <cell r="AA44" t="str">
            <v>GASOD.</v>
          </cell>
          <cell r="AB44" t="str">
            <v>PROC.</v>
          </cell>
          <cell r="AC44" t="str">
            <v>BLES</v>
          </cell>
          <cell r="AD44" t="str">
            <v>MC</v>
          </cell>
          <cell r="AE44" t="str">
            <v>BUST.</v>
          </cell>
          <cell r="AF44" t="str">
            <v>DUAL</v>
          </cell>
          <cell r="AG44" t="str">
            <v>DO</v>
          </cell>
        </row>
        <row r="45">
          <cell r="A45" t="str">
            <v>ENE</v>
          </cell>
          <cell r="B45">
            <v>128846</v>
          </cell>
          <cell r="C45">
            <v>117667</v>
          </cell>
          <cell r="D45">
            <v>60</v>
          </cell>
          <cell r="E45">
            <v>11179</v>
          </cell>
          <cell r="F45">
            <v>12286</v>
          </cell>
          <cell r="G45">
            <v>128099</v>
          </cell>
          <cell r="H45">
            <v>1771223.03</v>
          </cell>
          <cell r="I45">
            <v>0</v>
          </cell>
          <cell r="J45">
            <v>1367720.63</v>
          </cell>
          <cell r="K45">
            <v>0</v>
          </cell>
          <cell r="L45">
            <v>80315.3</v>
          </cell>
          <cell r="M45">
            <v>7958.6</v>
          </cell>
          <cell r="N45">
            <v>47453.3</v>
          </cell>
          <cell r="O45">
            <v>0</v>
          </cell>
          <cell r="P45">
            <v>275733.8</v>
          </cell>
          <cell r="R45" t="str">
            <v>ENE</v>
          </cell>
          <cell r="S45">
            <v>1872</v>
          </cell>
          <cell r="T45">
            <v>0</v>
          </cell>
          <cell r="U45">
            <v>0</v>
          </cell>
          <cell r="V45">
            <v>1872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/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A46" t="str">
            <v>FEB</v>
          </cell>
          <cell r="B46">
            <v>121991</v>
          </cell>
          <cell r="C46">
            <v>112689</v>
          </cell>
          <cell r="D46">
            <v>58.5</v>
          </cell>
          <cell r="E46">
            <v>9302</v>
          </cell>
          <cell r="F46">
            <v>10963</v>
          </cell>
          <cell r="G46">
            <v>120334</v>
          </cell>
          <cell r="H46">
            <v>1679103</v>
          </cell>
          <cell r="I46">
            <v>0</v>
          </cell>
          <cell r="J46">
            <v>1249602</v>
          </cell>
          <cell r="K46">
            <v>0</v>
          </cell>
          <cell r="L46">
            <v>71929</v>
          </cell>
          <cell r="M46">
            <v>7018.4</v>
          </cell>
          <cell r="N46">
            <v>42405</v>
          </cell>
          <cell r="O46">
            <v>0</v>
          </cell>
          <cell r="P46">
            <v>315167</v>
          </cell>
          <cell r="R46" t="str">
            <v>FEB</v>
          </cell>
          <cell r="S46">
            <v>2627</v>
          </cell>
          <cell r="T46">
            <v>0</v>
          </cell>
          <cell r="U46">
            <v>0</v>
          </cell>
          <cell r="V46">
            <v>2627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659552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</row>
        <row r="47">
          <cell r="A47" t="str">
            <v>MAR</v>
          </cell>
          <cell r="B47">
            <v>128711.77</v>
          </cell>
          <cell r="C47">
            <v>117355</v>
          </cell>
          <cell r="D47">
            <v>59.567741935483852</v>
          </cell>
          <cell r="E47">
            <v>11356.77</v>
          </cell>
          <cell r="F47">
            <v>11715</v>
          </cell>
          <cell r="G47">
            <v>130973</v>
          </cell>
          <cell r="H47">
            <v>1783254</v>
          </cell>
          <cell r="I47">
            <v>0</v>
          </cell>
          <cell r="J47">
            <v>1395280</v>
          </cell>
          <cell r="K47">
            <v>0</v>
          </cell>
          <cell r="L47">
            <v>86911</v>
          </cell>
          <cell r="M47">
            <v>8561.56</v>
          </cell>
          <cell r="N47">
            <v>47890</v>
          </cell>
          <cell r="O47">
            <v>0</v>
          </cell>
          <cell r="P47">
            <v>253173</v>
          </cell>
          <cell r="R47" t="str">
            <v>MAR</v>
          </cell>
          <cell r="S47">
            <v>2426</v>
          </cell>
          <cell r="T47">
            <v>0</v>
          </cell>
          <cell r="U47">
            <v>0</v>
          </cell>
          <cell r="V47">
            <v>2426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/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</row>
        <row r="48">
          <cell r="A48" t="str">
            <v>ABR</v>
          </cell>
          <cell r="B48">
            <v>120945.41</v>
          </cell>
          <cell r="C48">
            <v>111495</v>
          </cell>
          <cell r="D48">
            <v>60.4</v>
          </cell>
          <cell r="E48">
            <v>9450.41</v>
          </cell>
          <cell r="F48">
            <v>7758</v>
          </cell>
          <cell r="G48">
            <v>120084</v>
          </cell>
          <cell r="H48">
            <v>1679534</v>
          </cell>
          <cell r="I48">
            <v>0</v>
          </cell>
          <cell r="J48">
            <v>1313861</v>
          </cell>
          <cell r="K48">
            <v>0</v>
          </cell>
          <cell r="L48">
            <v>68277</v>
          </cell>
          <cell r="M48">
            <v>5481.28</v>
          </cell>
          <cell r="N48">
            <v>41980</v>
          </cell>
          <cell r="O48">
            <v>0</v>
          </cell>
          <cell r="P48">
            <v>255416</v>
          </cell>
          <cell r="R48" t="str">
            <v>ABR</v>
          </cell>
          <cell r="S48">
            <v>2285</v>
          </cell>
          <cell r="T48">
            <v>0</v>
          </cell>
          <cell r="U48">
            <v>0</v>
          </cell>
          <cell r="V48">
            <v>2285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/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A49" t="str">
            <v>MAY</v>
          </cell>
          <cell r="B49">
            <v>129669.99557945403</v>
          </cell>
          <cell r="C49">
            <v>119263</v>
          </cell>
          <cell r="D49">
            <v>59.7</v>
          </cell>
          <cell r="E49">
            <v>10406.995579454029</v>
          </cell>
          <cell r="F49">
            <v>5436</v>
          </cell>
          <cell r="G49">
            <v>130865</v>
          </cell>
          <cell r="H49">
            <v>1796516.9999999998</v>
          </cell>
          <cell r="I49">
            <v>0</v>
          </cell>
          <cell r="J49">
            <v>1487243.6566703459</v>
          </cell>
          <cell r="K49">
            <v>0</v>
          </cell>
          <cell r="L49">
            <v>87857.379429947585</v>
          </cell>
          <cell r="M49">
            <v>8155.8677610142131</v>
          </cell>
          <cell r="N49">
            <v>50148.841801970113</v>
          </cell>
          <cell r="O49">
            <v>0</v>
          </cell>
          <cell r="P49">
            <v>171267.12209773628</v>
          </cell>
          <cell r="R49" t="str">
            <v>MAY</v>
          </cell>
          <cell r="S49">
            <v>2618</v>
          </cell>
          <cell r="T49">
            <v>0</v>
          </cell>
          <cell r="U49">
            <v>0</v>
          </cell>
          <cell r="V49">
            <v>2618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/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</row>
        <row r="50">
          <cell r="A50" t="str">
            <v>JUN</v>
          </cell>
          <cell r="B50">
            <v>124546.83299205243</v>
          </cell>
          <cell r="C50">
            <v>114876</v>
          </cell>
          <cell r="D50">
            <v>59.8</v>
          </cell>
          <cell r="E50">
            <v>9670.8329920524302</v>
          </cell>
          <cell r="F50">
            <v>6138</v>
          </cell>
          <cell r="G50">
            <v>123984</v>
          </cell>
          <cell r="H50">
            <v>1745077</v>
          </cell>
          <cell r="I50">
            <v>0</v>
          </cell>
          <cell r="J50">
            <v>1479406.3339631341</v>
          </cell>
          <cell r="K50">
            <v>0</v>
          </cell>
          <cell r="L50">
            <v>84834.674549356569</v>
          </cell>
          <cell r="M50">
            <v>7913.6020174510086</v>
          </cell>
          <cell r="N50">
            <v>48716.990492138641</v>
          </cell>
          <cell r="O50">
            <v>0</v>
          </cell>
          <cell r="P50">
            <v>132119.0009953707</v>
          </cell>
          <cell r="R50" t="str">
            <v>JUN</v>
          </cell>
          <cell r="S50">
            <v>2927</v>
          </cell>
          <cell r="T50">
            <v>0</v>
          </cell>
          <cell r="U50">
            <v>0</v>
          </cell>
          <cell r="V50">
            <v>2927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/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A51" t="str">
            <v>JUL</v>
          </cell>
          <cell r="B51">
            <v>123106.15236418831</v>
          </cell>
          <cell r="C51">
            <v>112455</v>
          </cell>
          <cell r="D51">
            <v>60.1</v>
          </cell>
          <cell r="E51">
            <v>10651.152364188303</v>
          </cell>
          <cell r="F51">
            <v>7350</v>
          </cell>
          <cell r="G51">
            <v>125519</v>
          </cell>
          <cell r="H51">
            <v>1796541.8299999982</v>
          </cell>
          <cell r="I51">
            <v>0</v>
          </cell>
          <cell r="J51">
            <v>1509655.1016077201</v>
          </cell>
          <cell r="K51">
            <v>0</v>
          </cell>
          <cell r="L51">
            <v>87150.267842955422</v>
          </cell>
          <cell r="M51">
            <v>8101.9052657391921</v>
          </cell>
          <cell r="N51">
            <v>52741.332138654252</v>
          </cell>
          <cell r="O51">
            <v>0</v>
          </cell>
          <cell r="P51">
            <v>146995.12841066846</v>
          </cell>
          <cell r="R51" t="str">
            <v>JUL</v>
          </cell>
          <cell r="S51">
            <v>3325</v>
          </cell>
          <cell r="T51">
            <v>0</v>
          </cell>
          <cell r="U51">
            <v>0</v>
          </cell>
          <cell r="V51">
            <v>3325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</row>
        <row r="52">
          <cell r="A52" t="str">
            <v>AGO</v>
          </cell>
          <cell r="B52">
            <v>118838.48582488467</v>
          </cell>
          <cell r="C52">
            <v>107787.40144292708</v>
          </cell>
          <cell r="D52">
            <v>59.7</v>
          </cell>
          <cell r="E52">
            <v>11051.084381957593</v>
          </cell>
          <cell r="F52">
            <v>12158</v>
          </cell>
          <cell r="G52">
            <v>116495</v>
          </cell>
          <cell r="H52">
            <v>1738979.929766658</v>
          </cell>
          <cell r="I52">
            <v>0</v>
          </cell>
          <cell r="J52">
            <v>1469847.4048025229</v>
          </cell>
          <cell r="K52">
            <v>0</v>
          </cell>
          <cell r="L52">
            <v>81550.079690373968</v>
          </cell>
          <cell r="M52">
            <v>7246.7378344485942</v>
          </cell>
          <cell r="N52">
            <v>53664.748744782468</v>
          </cell>
          <cell r="O52">
            <v>0</v>
          </cell>
          <cell r="P52">
            <v>133917.6965289787</v>
          </cell>
          <cell r="R52" t="str">
            <v>AGO</v>
          </cell>
          <cell r="S52">
            <v>3548</v>
          </cell>
          <cell r="T52">
            <v>0</v>
          </cell>
          <cell r="U52">
            <v>0</v>
          </cell>
          <cell r="V52">
            <v>3548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773584</v>
          </cell>
          <cell r="AG52">
            <v>0</v>
          </cell>
        </row>
        <row r="53">
          <cell r="A53" t="str">
            <v>SEP</v>
          </cell>
          <cell r="B53">
            <v>69613.362917981198</v>
          </cell>
          <cell r="C53">
            <v>60708.269276814186</v>
          </cell>
          <cell r="D53">
            <v>57.4</v>
          </cell>
          <cell r="E53">
            <v>8905.0936411670173</v>
          </cell>
          <cell r="F53">
            <v>13180</v>
          </cell>
          <cell r="G53">
            <v>106321</v>
          </cell>
          <cell r="H53">
            <v>1197418.7834249027</v>
          </cell>
          <cell r="I53">
            <v>0</v>
          </cell>
          <cell r="J53">
            <v>1044737.8945848864</v>
          </cell>
          <cell r="K53">
            <v>0</v>
          </cell>
          <cell r="L53">
            <v>55118.772726397365</v>
          </cell>
          <cell r="M53">
            <v>4868.681005100414</v>
          </cell>
          <cell r="N53">
            <v>33821.148364580375</v>
          </cell>
          <cell r="O53">
            <v>0</v>
          </cell>
          <cell r="P53">
            <v>63740.967749038406</v>
          </cell>
          <cell r="R53" t="str">
            <v>SEP</v>
          </cell>
          <cell r="S53">
            <v>3534</v>
          </cell>
          <cell r="T53">
            <v>0</v>
          </cell>
          <cell r="U53">
            <v>0</v>
          </cell>
          <cell r="V53">
            <v>3534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773584</v>
          </cell>
          <cell r="AG53">
            <v>0</v>
          </cell>
        </row>
        <row r="54">
          <cell r="A54" t="str">
            <v>OCT</v>
          </cell>
          <cell r="B54">
            <v>72616.001218918245</v>
          </cell>
          <cell r="C54">
            <v>62377.997784478648</v>
          </cell>
          <cell r="D54">
            <v>59.2</v>
          </cell>
          <cell r="E54">
            <v>10238.003434439595</v>
          </cell>
          <cell r="F54">
            <v>12640</v>
          </cell>
          <cell r="G54">
            <v>74836</v>
          </cell>
          <cell r="H54">
            <v>1236754.0012999927</v>
          </cell>
          <cell r="I54">
            <v>0</v>
          </cell>
          <cell r="J54">
            <v>1053148.0002175777</v>
          </cell>
          <cell r="K54">
            <v>0</v>
          </cell>
          <cell r="L54">
            <v>50674.995092608006</v>
          </cell>
          <cell r="M54">
            <v>4442.1008118126274</v>
          </cell>
          <cell r="N54">
            <v>31815.00173320515</v>
          </cell>
          <cell r="O54">
            <v>0</v>
          </cell>
          <cell r="P54">
            <v>101116.00425660181</v>
          </cell>
          <cell r="R54" t="str">
            <v>OCT</v>
          </cell>
          <cell r="S54">
            <v>2562</v>
          </cell>
          <cell r="T54">
            <v>0</v>
          </cell>
          <cell r="U54">
            <v>0</v>
          </cell>
          <cell r="V54">
            <v>2562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773584</v>
          </cell>
          <cell r="AG54">
            <v>0</v>
          </cell>
        </row>
        <row r="55">
          <cell r="A55" t="str">
            <v>NOV</v>
          </cell>
          <cell r="B55">
            <v>71471.753700592424</v>
          </cell>
          <cell r="C55">
            <v>60247.127920341671</v>
          </cell>
          <cell r="D55">
            <v>59.2</v>
          </cell>
          <cell r="E55">
            <v>11224.625780250757</v>
          </cell>
          <cell r="F55">
            <v>13580.563043640319</v>
          </cell>
          <cell r="G55">
            <v>69352</v>
          </cell>
          <cell r="H55">
            <v>1189175.4550078379</v>
          </cell>
          <cell r="I55">
            <v>0</v>
          </cell>
          <cell r="J55">
            <v>969815.40054819919</v>
          </cell>
          <cell r="K55">
            <v>0</v>
          </cell>
          <cell r="L55">
            <v>56758.768704528215</v>
          </cell>
          <cell r="M55">
            <v>4884.5516782521117</v>
          </cell>
          <cell r="N55">
            <v>27607.165065296158</v>
          </cell>
          <cell r="O55">
            <v>0</v>
          </cell>
          <cell r="P55">
            <v>134994.12068981415</v>
          </cell>
          <cell r="R55" t="str">
            <v>NOV</v>
          </cell>
          <cell r="S55">
            <v>2715</v>
          </cell>
          <cell r="T55">
            <v>0</v>
          </cell>
          <cell r="U55">
            <v>0</v>
          </cell>
          <cell r="V55">
            <v>2715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773584</v>
          </cell>
          <cell r="AG55">
            <v>0</v>
          </cell>
        </row>
        <row r="56">
          <cell r="A56" t="str">
            <v>DIC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1189175.4550078379</v>
          </cell>
          <cell r="I56">
            <v>0</v>
          </cell>
          <cell r="J56">
            <v>969815.40054819919</v>
          </cell>
          <cell r="K56">
            <v>0</v>
          </cell>
          <cell r="L56">
            <v>56758.768704528215</v>
          </cell>
          <cell r="M56">
            <v>4884.5516782521117</v>
          </cell>
          <cell r="N56">
            <v>27607.165065296158</v>
          </cell>
          <cell r="O56">
            <v>0</v>
          </cell>
          <cell r="P56">
            <v>134994.12068981415</v>
          </cell>
          <cell r="R56" t="str">
            <v>DIC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773584</v>
          </cell>
          <cell r="AG56">
            <v>0</v>
          </cell>
        </row>
        <row r="57">
          <cell r="A57" t="str">
            <v>TOTAL</v>
          </cell>
          <cell r="B57">
            <v>1210356.7645980711</v>
          </cell>
          <cell r="C57">
            <v>1096920.7964245616</v>
          </cell>
          <cell r="D57">
            <v>54.463978494623667</v>
          </cell>
          <cell r="E57">
            <v>113435.96817350973</v>
          </cell>
          <cell r="F57">
            <v>113204.56304364032</v>
          </cell>
          <cell r="G57">
            <v>1246862</v>
          </cell>
          <cell r="H57">
            <v>18802753.484507225</v>
          </cell>
          <cell r="I57">
            <v>0</v>
          </cell>
          <cell r="J57">
            <v>15310132.822942587</v>
          </cell>
          <cell r="K57">
            <v>0</v>
          </cell>
          <cell r="L57">
            <v>868136.00674069545</v>
          </cell>
          <cell r="M57">
            <v>79517.838052070278</v>
          </cell>
          <cell r="N57">
            <v>505850.69340592332</v>
          </cell>
          <cell r="O57">
            <v>0</v>
          </cell>
          <cell r="P57">
            <v>2118633.9614180229</v>
          </cell>
          <cell r="R57" t="str">
            <v>TOTAL</v>
          </cell>
          <cell r="S57">
            <v>30439</v>
          </cell>
          <cell r="T57">
            <v>0</v>
          </cell>
          <cell r="U57">
            <v>0</v>
          </cell>
          <cell r="V57">
            <v>30439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659552</v>
          </cell>
          <cell r="AC57">
            <v>0</v>
          </cell>
          <cell r="AD57">
            <v>0</v>
          </cell>
          <cell r="AE57">
            <v>0</v>
          </cell>
          <cell r="AF57">
            <v>3867920</v>
          </cell>
          <cell r="AG57">
            <v>0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  <cell r="D58">
            <v>20001</v>
          </cell>
          <cell r="E58">
            <v>645.19354838709683</v>
          </cell>
          <cell r="F58">
            <v>12981</v>
          </cell>
          <cell r="G58">
            <v>463.60714285714283</v>
          </cell>
          <cell r="H58">
            <v>7913</v>
          </cell>
          <cell r="I58">
            <v>255.25806451612902</v>
          </cell>
          <cell r="J58">
            <v>15645</v>
          </cell>
          <cell r="K58">
            <v>521.5</v>
          </cell>
          <cell r="L58">
            <v>17328</v>
          </cell>
          <cell r="M58">
            <v>558.9677419354839</v>
          </cell>
          <cell r="N58">
            <v>17068</v>
          </cell>
          <cell r="O58">
            <v>568.93333333333328</v>
          </cell>
          <cell r="P58">
            <v>17434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AB58" t="e">
            <v>#REF!</v>
          </cell>
          <cell r="AC58" t="e">
            <v>#REF!</v>
          </cell>
        </row>
        <row r="59">
          <cell r="A59" t="str">
            <v>CARRASCO  -  CRC (N)</v>
          </cell>
          <cell r="B59" t="str">
            <v>BLOQUE BAJO</v>
          </cell>
          <cell r="C59" t="str">
            <v>N</v>
          </cell>
          <cell r="D59">
            <v>0</v>
          </cell>
          <cell r="E59">
            <v>0</v>
          </cell>
          <cell r="F59">
            <v>3657</v>
          </cell>
          <cell r="G59">
            <v>130.60714285714286</v>
          </cell>
          <cell r="H59">
            <v>1395</v>
          </cell>
          <cell r="I59">
            <v>45</v>
          </cell>
          <cell r="J59">
            <v>4643</v>
          </cell>
          <cell r="K59">
            <v>154.76666666666668</v>
          </cell>
          <cell r="L59">
            <v>5149</v>
          </cell>
          <cell r="M59">
            <v>166.09677419354838</v>
          </cell>
          <cell r="N59">
            <v>4613</v>
          </cell>
          <cell r="O59">
            <v>153.76666666666668</v>
          </cell>
          <cell r="P59">
            <v>4840</v>
          </cell>
          <cell r="R59" t="str">
            <v>VUELTA GRANDE   -   VGR (E)</v>
          </cell>
          <cell r="S59" t="e">
            <v>#REF!</v>
          </cell>
          <cell r="T59" t="e">
            <v>#REF!</v>
          </cell>
          <cell r="U59" t="e">
            <v>#REF!</v>
          </cell>
          <cell r="AB59" t="e">
            <v>#REF!</v>
          </cell>
          <cell r="AC59" t="e">
            <v>#REF!</v>
          </cell>
        </row>
        <row r="60">
          <cell r="A60" t="str">
            <v>TOTAL NUEVO</v>
          </cell>
          <cell r="B60" t="str">
            <v>L I Q U I D O S  EN BBLS</v>
          </cell>
          <cell r="D60">
            <v>25345</v>
          </cell>
          <cell r="E60">
            <v>817.58064516129036</v>
          </cell>
          <cell r="F60">
            <v>27245</v>
          </cell>
          <cell r="G60">
            <v>973.03571428571433</v>
          </cell>
          <cell r="H60" t="str">
            <v>G A S    EN    MPC</v>
          </cell>
          <cell r="I60">
            <v>1006.2903225806451</v>
          </cell>
          <cell r="J60">
            <v>40604</v>
          </cell>
          <cell r="K60">
            <v>1353.4666666666667</v>
          </cell>
          <cell r="L60">
            <v>61584</v>
          </cell>
          <cell r="M60">
            <v>1986.5806451612902</v>
          </cell>
          <cell r="N60">
            <v>64076</v>
          </cell>
          <cell r="O60">
            <v>2135.8666666666668</v>
          </cell>
          <cell r="P60">
            <v>55406</v>
          </cell>
          <cell r="R60" t="e">
            <v>#REF!</v>
          </cell>
          <cell r="S60" t="str">
            <v>L I Q U I D O S  EN BBLS</v>
          </cell>
          <cell r="T60" t="e">
            <v>#REF!</v>
          </cell>
          <cell r="U60" t="e">
            <v>#REF!</v>
          </cell>
          <cell r="Y60" t="str">
            <v>G A S    EN    MPC</v>
          </cell>
          <cell r="AB60" t="e">
            <v>#REF!</v>
          </cell>
          <cell r="AC60" t="e">
            <v>#REF!</v>
          </cell>
        </row>
        <row r="61">
          <cell r="A61" t="str">
            <v>MES</v>
          </cell>
          <cell r="B61" t="str">
            <v>PRO-</v>
          </cell>
          <cell r="C61" t="str">
            <v>PET.</v>
          </cell>
          <cell r="D61" t="str">
            <v>DENS.</v>
          </cell>
          <cell r="E61" t="str">
            <v>GASO-</v>
          </cell>
          <cell r="F61" t="str">
            <v>AGUA</v>
          </cell>
          <cell r="G61" t="str">
            <v>PET.</v>
          </cell>
          <cell r="H61" t="str">
            <v>PRO-</v>
          </cell>
          <cell r="I61" t="str">
            <v>INYEC-</v>
          </cell>
          <cell r="J61" t="str">
            <v xml:space="preserve">ENT. </v>
          </cell>
          <cell r="K61" t="str">
            <v>ENT.</v>
          </cell>
          <cell r="L61" t="str">
            <v>LICUA-</v>
          </cell>
          <cell r="M61" t="str">
            <v>GLP</v>
          </cell>
          <cell r="N61" t="str">
            <v>COM-</v>
          </cell>
          <cell r="O61" t="str">
            <v>RESI-</v>
          </cell>
          <cell r="P61" t="str">
            <v>QUEMA-</v>
          </cell>
          <cell r="R61" t="str">
            <v>MES</v>
          </cell>
          <cell r="S61" t="str">
            <v>PRO-</v>
          </cell>
          <cell r="T61" t="str">
            <v>PET.</v>
          </cell>
          <cell r="U61" t="str">
            <v>DENS.</v>
          </cell>
          <cell r="V61" t="str">
            <v>GASO-</v>
          </cell>
          <cell r="W61" t="str">
            <v>AGUA</v>
          </cell>
          <cell r="X61" t="str">
            <v>PET.</v>
          </cell>
          <cell r="Y61" t="str">
            <v>PRO-</v>
          </cell>
          <cell r="Z61" t="str">
            <v>INYEC-</v>
          </cell>
          <cell r="AA61" t="str">
            <v xml:space="preserve">ENT. </v>
          </cell>
          <cell r="AB61" t="str">
            <v>ENT.</v>
          </cell>
          <cell r="AC61" t="str">
            <v>LICUA-</v>
          </cell>
          <cell r="AD61" t="str">
            <v>GLP</v>
          </cell>
          <cell r="AE61" t="str">
            <v>COM-</v>
          </cell>
          <cell r="AF61" t="str">
            <v>RESI-</v>
          </cell>
          <cell r="AG61" t="str">
            <v>QUEMA-</v>
          </cell>
        </row>
        <row r="62">
          <cell r="A62" t="str">
            <v xml:space="preserve">  P E R E Z   COMPANC  S . A .</v>
          </cell>
          <cell r="B62" t="str">
            <v>DUC.</v>
          </cell>
          <cell r="C62" t="str">
            <v>COND.</v>
          </cell>
          <cell r="D62" t="str">
            <v>(º API)</v>
          </cell>
          <cell r="E62" t="str">
            <v>LINA</v>
          </cell>
          <cell r="G62" t="str">
            <v>ENT.</v>
          </cell>
          <cell r="H62" t="str">
            <v>DUC.</v>
          </cell>
          <cell r="I62" t="str">
            <v>CION</v>
          </cell>
          <cell r="J62" t="str">
            <v>GASOD.</v>
          </cell>
          <cell r="K62" t="str">
            <v>PROC.</v>
          </cell>
          <cell r="L62" t="str">
            <v>BLES</v>
          </cell>
          <cell r="M62" t="str">
            <v>MC</v>
          </cell>
          <cell r="N62" t="str">
            <v>BUST.</v>
          </cell>
          <cell r="O62" t="str">
            <v>DUAL</v>
          </cell>
          <cell r="P62" t="str">
            <v>DO</v>
          </cell>
          <cell r="S62" t="str">
            <v>DUC.</v>
          </cell>
          <cell r="T62" t="str">
            <v>COND.</v>
          </cell>
          <cell r="U62" t="str">
            <v>(º API)</v>
          </cell>
          <cell r="V62" t="str">
            <v>LINA</v>
          </cell>
          <cell r="X62" t="str">
            <v>ENT.</v>
          </cell>
          <cell r="Y62" t="str">
            <v>DUC.</v>
          </cell>
          <cell r="Z62" t="str">
            <v>CION</v>
          </cell>
          <cell r="AA62" t="str">
            <v>GASOD.</v>
          </cell>
          <cell r="AB62" t="str">
            <v>PROC.</v>
          </cell>
          <cell r="AC62" t="str">
            <v>BLES</v>
          </cell>
          <cell r="AD62" t="str">
            <v>MC</v>
          </cell>
          <cell r="AE62" t="str">
            <v>BUST.</v>
          </cell>
          <cell r="AF62" t="str">
            <v>DUAL</v>
          </cell>
          <cell r="AG62" t="str">
            <v>DO</v>
          </cell>
        </row>
        <row r="63">
          <cell r="A63" t="str">
            <v>ENE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R63" t="str">
            <v>ENE</v>
          </cell>
          <cell r="S63">
            <v>71579</v>
          </cell>
          <cell r="T63">
            <v>42363</v>
          </cell>
          <cell r="U63">
            <v>67.400000000000006</v>
          </cell>
          <cell r="V63">
            <v>29216</v>
          </cell>
          <cell r="W63">
            <v>1911</v>
          </cell>
          <cell r="X63">
            <v>57000.5</v>
          </cell>
          <cell r="Y63">
            <v>2819320</v>
          </cell>
          <cell r="Z63">
            <v>2537754</v>
          </cell>
          <cell r="AA63">
            <v>0</v>
          </cell>
          <cell r="AB63">
            <v>0</v>
          </cell>
          <cell r="AC63">
            <v>141266</v>
          </cell>
          <cell r="AD63">
            <v>11560.2</v>
          </cell>
          <cell r="AE63">
            <v>107280</v>
          </cell>
          <cell r="AF63">
            <v>0</v>
          </cell>
          <cell r="AG63">
            <v>33020</v>
          </cell>
        </row>
        <row r="64">
          <cell r="A64" t="str">
            <v>FEB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R64" t="str">
            <v>FEB</v>
          </cell>
          <cell r="S64">
            <v>65056</v>
          </cell>
          <cell r="T64">
            <v>38733</v>
          </cell>
          <cell r="U64">
            <v>68</v>
          </cell>
          <cell r="V64">
            <v>26323</v>
          </cell>
          <cell r="W64">
            <v>1718</v>
          </cell>
          <cell r="X64">
            <v>35411</v>
          </cell>
          <cell r="Y64">
            <v>2537647</v>
          </cell>
          <cell r="Z64">
            <v>2258709</v>
          </cell>
          <cell r="AA64">
            <v>31873</v>
          </cell>
          <cell r="AB64">
            <v>0</v>
          </cell>
          <cell r="AC64">
            <v>125849</v>
          </cell>
          <cell r="AD64">
            <v>10296.6</v>
          </cell>
          <cell r="AE64">
            <v>95027</v>
          </cell>
          <cell r="AF64">
            <v>0</v>
          </cell>
          <cell r="AG64">
            <v>26189</v>
          </cell>
        </row>
        <row r="65">
          <cell r="A65" t="str">
            <v>MAR</v>
          </cell>
          <cell r="B65">
            <v>11453.23</v>
          </cell>
          <cell r="C65">
            <v>11361</v>
          </cell>
          <cell r="D65">
            <v>56.5</v>
          </cell>
          <cell r="E65">
            <v>92.23</v>
          </cell>
          <cell r="F65">
            <v>19</v>
          </cell>
          <cell r="G65">
            <v>11361</v>
          </cell>
          <cell r="H65">
            <v>29946</v>
          </cell>
          <cell r="I65">
            <v>0</v>
          </cell>
          <cell r="J65">
            <v>7237</v>
          </cell>
          <cell r="K65"/>
          <cell r="L65">
            <v>502</v>
          </cell>
          <cell r="M65">
            <v>101.43</v>
          </cell>
          <cell r="N65">
            <v>937</v>
          </cell>
          <cell r="O65">
            <v>0</v>
          </cell>
          <cell r="P65">
            <v>21270</v>
          </cell>
          <cell r="R65" t="str">
            <v>MAR</v>
          </cell>
          <cell r="S65">
            <v>69216</v>
          </cell>
          <cell r="T65">
            <v>42519</v>
          </cell>
          <cell r="U65">
            <v>68.070967741935476</v>
          </cell>
          <cell r="V65">
            <v>26697</v>
          </cell>
          <cell r="W65">
            <v>1928</v>
          </cell>
          <cell r="X65">
            <v>51217</v>
          </cell>
          <cell r="Y65">
            <v>2784426</v>
          </cell>
          <cell r="Z65">
            <v>2447044</v>
          </cell>
          <cell r="AA65">
            <v>59790</v>
          </cell>
          <cell r="AB65">
            <v>0</v>
          </cell>
          <cell r="AC65">
            <v>126932</v>
          </cell>
          <cell r="AD65">
            <v>9755.5</v>
          </cell>
          <cell r="AE65">
            <v>103897</v>
          </cell>
          <cell r="AF65">
            <v>0</v>
          </cell>
          <cell r="AG65">
            <v>46763</v>
          </cell>
        </row>
        <row r="66">
          <cell r="A66" t="str">
            <v>ABR</v>
          </cell>
          <cell r="B66">
            <v>11844.59</v>
          </cell>
          <cell r="C66">
            <v>11577</v>
          </cell>
          <cell r="D66">
            <v>56.5</v>
          </cell>
          <cell r="E66">
            <v>267.58999999999997</v>
          </cell>
          <cell r="F66">
            <v>3</v>
          </cell>
          <cell r="G66">
            <v>11844</v>
          </cell>
          <cell r="H66">
            <v>27848</v>
          </cell>
          <cell r="I66">
            <v>0</v>
          </cell>
          <cell r="J66">
            <v>17517</v>
          </cell>
          <cell r="K66"/>
          <cell r="L66">
            <v>910</v>
          </cell>
          <cell r="M66">
            <v>164.32</v>
          </cell>
          <cell r="N66">
            <v>2142</v>
          </cell>
          <cell r="O66">
            <v>0</v>
          </cell>
          <cell r="P66">
            <v>7279</v>
          </cell>
          <cell r="R66" t="str">
            <v>ABR</v>
          </cell>
          <cell r="S66">
            <v>70861</v>
          </cell>
          <cell r="T66">
            <v>42374</v>
          </cell>
          <cell r="U66">
            <v>68.3</v>
          </cell>
          <cell r="V66">
            <v>28487</v>
          </cell>
          <cell r="W66">
            <v>2018</v>
          </cell>
          <cell r="X66">
            <v>41493</v>
          </cell>
          <cell r="Y66">
            <v>2650738</v>
          </cell>
          <cell r="Z66">
            <v>2054121</v>
          </cell>
          <cell r="AA66">
            <v>153998</v>
          </cell>
          <cell r="AB66">
            <v>0</v>
          </cell>
          <cell r="AC66">
            <v>128254</v>
          </cell>
          <cell r="AD66">
            <v>10296.9</v>
          </cell>
          <cell r="AE66">
            <v>96852</v>
          </cell>
          <cell r="AF66">
            <v>0</v>
          </cell>
          <cell r="AG66">
            <v>217513</v>
          </cell>
        </row>
        <row r="67">
          <cell r="A67" t="str">
            <v>MAY</v>
          </cell>
          <cell r="B67">
            <v>9816.0044205459708</v>
          </cell>
          <cell r="C67">
            <v>9653</v>
          </cell>
          <cell r="D67">
            <v>57.5</v>
          </cell>
          <cell r="E67">
            <v>163.0044205459709</v>
          </cell>
          <cell r="F67">
            <v>55</v>
          </cell>
          <cell r="G67">
            <v>9813</v>
          </cell>
          <cell r="H67">
            <v>27173</v>
          </cell>
          <cell r="I67">
            <v>0</v>
          </cell>
          <cell r="J67">
            <v>16807.343329653908</v>
          </cell>
          <cell r="K67"/>
          <cell r="L67">
            <v>992.87640831411409</v>
          </cell>
          <cell r="M67">
            <v>184.83223898578782</v>
          </cell>
          <cell r="N67">
            <v>1829.1581980298854</v>
          </cell>
          <cell r="O67">
            <v>0</v>
          </cell>
          <cell r="P67">
            <v>7543.6220640020902</v>
          </cell>
          <cell r="R67" t="str">
            <v>MAY</v>
          </cell>
          <cell r="S67">
            <v>72399</v>
          </cell>
          <cell r="T67">
            <v>44867</v>
          </cell>
          <cell r="U67">
            <v>68.5</v>
          </cell>
          <cell r="V67">
            <v>27532</v>
          </cell>
          <cell r="W67">
            <v>2291</v>
          </cell>
          <cell r="X67">
            <v>67620</v>
          </cell>
          <cell r="Y67">
            <v>2831765</v>
          </cell>
          <cell r="Z67">
            <v>2128787</v>
          </cell>
          <cell r="AA67">
            <v>373027</v>
          </cell>
          <cell r="AB67">
            <v>0</v>
          </cell>
          <cell r="AC67">
            <v>144483</v>
          </cell>
          <cell r="AD67">
            <v>11961.9</v>
          </cell>
          <cell r="AE67">
            <v>105158</v>
          </cell>
          <cell r="AF67">
            <v>0</v>
          </cell>
          <cell r="AG67">
            <v>80310</v>
          </cell>
        </row>
        <row r="68">
          <cell r="A68" t="str">
            <v>JUN</v>
          </cell>
          <cell r="B68">
            <v>8788.1670079475716</v>
          </cell>
          <cell r="C68">
            <v>8394</v>
          </cell>
          <cell r="D68">
            <v>56.6</v>
          </cell>
          <cell r="E68">
            <v>394.16700794757099</v>
          </cell>
          <cell r="F68">
            <v>150</v>
          </cell>
          <cell r="G68">
            <v>8788</v>
          </cell>
          <cell r="H68">
            <v>32133</v>
          </cell>
          <cell r="I68">
            <v>0</v>
          </cell>
          <cell r="J68">
            <v>25326.666036865914</v>
          </cell>
          <cell r="K68"/>
          <cell r="L68">
            <v>1452.3254506434423</v>
          </cell>
          <cell r="M68">
            <v>301.49798254899201</v>
          </cell>
          <cell r="N68">
            <v>834.00950786135684</v>
          </cell>
          <cell r="O68">
            <v>0</v>
          </cell>
          <cell r="P68">
            <v>4519.9990046292896</v>
          </cell>
          <cell r="R68" t="str">
            <v>JUN</v>
          </cell>
          <cell r="S68">
            <v>67569</v>
          </cell>
          <cell r="T68">
            <v>42123</v>
          </cell>
          <cell r="U68">
            <v>68.2</v>
          </cell>
          <cell r="V68">
            <v>25446</v>
          </cell>
          <cell r="W68">
            <v>2347</v>
          </cell>
          <cell r="X68">
            <v>49630</v>
          </cell>
          <cell r="Y68">
            <v>2745331</v>
          </cell>
          <cell r="Z68">
            <v>1868345</v>
          </cell>
          <cell r="AA68">
            <v>611595</v>
          </cell>
          <cell r="AB68">
            <v>0</v>
          </cell>
          <cell r="AC68">
            <v>136031</v>
          </cell>
          <cell r="AD68">
            <v>11456.83</v>
          </cell>
          <cell r="AE68">
            <v>98030</v>
          </cell>
          <cell r="AF68">
            <v>0</v>
          </cell>
          <cell r="AG68">
            <v>31330</v>
          </cell>
        </row>
        <row r="69">
          <cell r="A69" t="str">
            <v>JUL</v>
          </cell>
          <cell r="B69">
            <v>11298.997635811696</v>
          </cell>
          <cell r="C69">
            <v>11098</v>
          </cell>
          <cell r="D69">
            <v>56.6</v>
          </cell>
          <cell r="E69">
            <v>200.997635811696</v>
          </cell>
          <cell r="F69">
            <v>155</v>
          </cell>
          <cell r="G69">
            <v>8793</v>
          </cell>
          <cell r="H69">
            <v>36520.249999999993</v>
          </cell>
          <cell r="I69">
            <v>0</v>
          </cell>
          <cell r="J69">
            <v>28871.848392278283</v>
          </cell>
          <cell r="K69">
            <v>0</v>
          </cell>
          <cell r="L69">
            <v>1666.7321570445492</v>
          </cell>
          <cell r="M69">
            <v>287.79473426080773</v>
          </cell>
          <cell r="N69">
            <v>1008.667861345739</v>
          </cell>
          <cell r="O69">
            <v>0</v>
          </cell>
          <cell r="P69">
            <v>4973.0015893314203</v>
          </cell>
          <cell r="R69" t="str">
            <v>JUL</v>
          </cell>
          <cell r="S69">
            <v>68062</v>
          </cell>
          <cell r="T69">
            <v>41512</v>
          </cell>
          <cell r="U69">
            <v>67.8</v>
          </cell>
          <cell r="V69">
            <v>26550</v>
          </cell>
          <cell r="W69">
            <v>2765</v>
          </cell>
          <cell r="X69">
            <v>39487</v>
          </cell>
          <cell r="Y69">
            <v>2814491</v>
          </cell>
          <cell r="Z69">
            <v>2022752</v>
          </cell>
          <cell r="AA69">
            <v>529303</v>
          </cell>
          <cell r="AB69">
            <v>0</v>
          </cell>
          <cell r="AC69">
            <v>138260</v>
          </cell>
          <cell r="AD69">
            <v>11583.3</v>
          </cell>
          <cell r="AE69">
            <v>103321</v>
          </cell>
          <cell r="AF69">
            <v>0</v>
          </cell>
          <cell r="AG69">
            <v>20855</v>
          </cell>
        </row>
        <row r="70">
          <cell r="A70" t="str">
            <v>AGO</v>
          </cell>
          <cell r="B70">
            <v>10686.514175115328</v>
          </cell>
          <cell r="C70">
            <v>10561.598557072919</v>
          </cell>
          <cell r="D70">
            <v>57.1</v>
          </cell>
          <cell r="E70">
            <v>124.91561804240877</v>
          </cell>
          <cell r="F70">
            <v>134</v>
          </cell>
          <cell r="G70">
            <v>10714</v>
          </cell>
          <cell r="H70">
            <v>24386.070233341761</v>
          </cell>
          <cell r="I70">
            <v>0</v>
          </cell>
          <cell r="J70">
            <v>18905.595197477091</v>
          </cell>
          <cell r="K70"/>
          <cell r="L70">
            <v>1048.9203096258498</v>
          </cell>
          <cell r="M70">
            <v>169.06216555140546</v>
          </cell>
          <cell r="N70">
            <v>690.25125521753262</v>
          </cell>
          <cell r="O70">
            <v>0</v>
          </cell>
          <cell r="P70">
            <v>3741.3034710212887</v>
          </cell>
          <cell r="R70" t="str">
            <v>AGO</v>
          </cell>
          <cell r="S70">
            <v>67933</v>
          </cell>
          <cell r="T70">
            <v>40844</v>
          </cell>
          <cell r="U70">
            <v>67.900000000000006</v>
          </cell>
          <cell r="V70">
            <v>27089</v>
          </cell>
          <cell r="W70">
            <v>2886</v>
          </cell>
          <cell r="X70">
            <v>42129</v>
          </cell>
          <cell r="Y70">
            <v>2829628</v>
          </cell>
          <cell r="Z70">
            <v>1916911</v>
          </cell>
          <cell r="AA70">
            <v>681484</v>
          </cell>
          <cell r="AB70">
            <v>0</v>
          </cell>
          <cell r="AC70">
            <v>130820</v>
          </cell>
          <cell r="AD70">
            <v>10893</v>
          </cell>
          <cell r="AE70">
            <v>100413</v>
          </cell>
          <cell r="AF70">
            <v>0</v>
          </cell>
          <cell r="AG70">
            <v>0</v>
          </cell>
        </row>
        <row r="71">
          <cell r="A71" t="str">
            <v>SEP</v>
          </cell>
          <cell r="B71">
            <v>49018.637082018795</v>
          </cell>
          <cell r="C71">
            <v>46010.730723185814</v>
          </cell>
          <cell r="D71">
            <v>57.6</v>
          </cell>
          <cell r="E71">
            <v>3007.9063588329805</v>
          </cell>
          <cell r="F71">
            <v>56</v>
          </cell>
          <cell r="G71">
            <v>10532</v>
          </cell>
          <cell r="H71">
            <v>405895.21657509753</v>
          </cell>
          <cell r="I71">
            <v>0</v>
          </cell>
          <cell r="J71">
            <v>351246.48841511342</v>
          </cell>
          <cell r="K71"/>
          <cell r="L71">
            <v>18531.227273602795</v>
          </cell>
          <cell r="M71">
            <v>1710.0189948995858</v>
          </cell>
          <cell r="N71">
            <v>11370.851635419622</v>
          </cell>
          <cell r="O71">
            <v>0</v>
          </cell>
          <cell r="P71">
            <v>24746.649250961673</v>
          </cell>
          <cell r="R71" t="str">
            <v>SEP</v>
          </cell>
          <cell r="S71">
            <v>64686</v>
          </cell>
          <cell r="T71">
            <v>38274</v>
          </cell>
          <cell r="U71">
            <v>67.8</v>
          </cell>
          <cell r="V71">
            <v>26412</v>
          </cell>
          <cell r="W71">
            <v>2808</v>
          </cell>
          <cell r="X71">
            <v>36732</v>
          </cell>
          <cell r="Y71">
            <v>2710942</v>
          </cell>
          <cell r="Z71">
            <v>1845809</v>
          </cell>
          <cell r="AA71">
            <v>599286</v>
          </cell>
          <cell r="AB71">
            <v>0</v>
          </cell>
          <cell r="AC71">
            <v>127507</v>
          </cell>
          <cell r="AD71">
            <v>10416</v>
          </cell>
          <cell r="AE71">
            <v>98564</v>
          </cell>
          <cell r="AF71">
            <v>0</v>
          </cell>
          <cell r="AG71">
            <v>39776</v>
          </cell>
        </row>
        <row r="72">
          <cell r="A72" t="str">
            <v>OCT</v>
          </cell>
          <cell r="B72">
            <v>30960.998781081762</v>
          </cell>
          <cell r="C72">
            <v>28946.002215521356</v>
          </cell>
          <cell r="D72">
            <v>57.1</v>
          </cell>
          <cell r="E72">
            <v>2014.9965655604076</v>
          </cell>
          <cell r="F72">
            <v>3910</v>
          </cell>
          <cell r="G72">
            <v>31684</v>
          </cell>
          <cell r="H72">
            <v>243712.99870000739</v>
          </cell>
          <cell r="I72">
            <v>0</v>
          </cell>
          <cell r="J72">
            <v>204849.99978242212</v>
          </cell>
          <cell r="K72"/>
          <cell r="L72">
            <v>9857.0049073922382</v>
          </cell>
          <cell r="M72">
            <v>944.59918818737219</v>
          </cell>
          <cell r="N72">
            <v>6187.998266794848</v>
          </cell>
          <cell r="O72">
            <v>0</v>
          </cell>
          <cell r="P72">
            <v>22817.995743398205</v>
          </cell>
          <cell r="R72" t="str">
            <v>OCT</v>
          </cell>
          <cell r="S72">
            <v>65367</v>
          </cell>
          <cell r="T72">
            <v>37375</v>
          </cell>
          <cell r="U72">
            <v>67.099999999999994</v>
          </cell>
          <cell r="V72">
            <v>27992</v>
          </cell>
          <cell r="W72">
            <v>3024</v>
          </cell>
          <cell r="X72">
            <v>39834</v>
          </cell>
          <cell r="Y72">
            <v>2774676</v>
          </cell>
          <cell r="Z72">
            <v>2003707</v>
          </cell>
          <cell r="AA72">
            <v>472558</v>
          </cell>
          <cell r="AB72">
            <v>0</v>
          </cell>
          <cell r="AC72">
            <v>125757</v>
          </cell>
          <cell r="AD72">
            <v>9786.6</v>
          </cell>
          <cell r="AE72">
            <v>101290</v>
          </cell>
          <cell r="AF72">
            <v>0</v>
          </cell>
          <cell r="AG72">
            <v>71364</v>
          </cell>
        </row>
        <row r="73">
          <cell r="A73" t="str">
            <v>NOV</v>
          </cell>
          <cell r="B73">
            <v>24106.246299407565</v>
          </cell>
          <cell r="C73">
            <v>22320.872079658322</v>
          </cell>
          <cell r="D73">
            <v>58.1</v>
          </cell>
          <cell r="E73">
            <v>1785.3742197492429</v>
          </cell>
          <cell r="F73">
            <v>5117.4369563596811</v>
          </cell>
          <cell r="G73">
            <v>23372</v>
          </cell>
          <cell r="H73">
            <v>182803.54499216226</v>
          </cell>
          <cell r="I73">
            <v>0</v>
          </cell>
          <cell r="J73">
            <v>147290.59945180081</v>
          </cell>
          <cell r="K73"/>
          <cell r="L73">
            <v>8620.2312954717636</v>
          </cell>
          <cell r="M73">
            <v>891.84832174788926</v>
          </cell>
          <cell r="N73">
            <v>4192.8349347038411</v>
          </cell>
          <cell r="O73">
            <v>0</v>
          </cell>
          <cell r="P73">
            <v>22699.879310185854</v>
          </cell>
          <cell r="R73" t="str">
            <v>NOV</v>
          </cell>
          <cell r="S73">
            <v>62953</v>
          </cell>
          <cell r="T73">
            <v>36434</v>
          </cell>
          <cell r="U73">
            <v>67.3</v>
          </cell>
          <cell r="V73">
            <v>26519</v>
          </cell>
          <cell r="W73">
            <v>3207</v>
          </cell>
          <cell r="X73">
            <v>67769</v>
          </cell>
          <cell r="Y73">
            <v>2670382</v>
          </cell>
          <cell r="Z73">
            <v>2073158</v>
          </cell>
          <cell r="AA73">
            <v>299812</v>
          </cell>
          <cell r="AB73">
            <v>0</v>
          </cell>
          <cell r="AC73">
            <v>123614</v>
          </cell>
          <cell r="AD73">
            <v>9928.1</v>
          </cell>
          <cell r="AE73">
            <v>100218</v>
          </cell>
          <cell r="AF73">
            <v>0</v>
          </cell>
          <cell r="AG73">
            <v>73580</v>
          </cell>
        </row>
        <row r="74">
          <cell r="A74" t="str">
            <v>DIC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182803.54499216226</v>
          </cell>
          <cell r="I74">
            <v>0</v>
          </cell>
          <cell r="J74">
            <v>147290.59945180081</v>
          </cell>
          <cell r="K74"/>
          <cell r="L74">
            <v>8620.2312954717636</v>
          </cell>
          <cell r="M74">
            <v>891.84832174788926</v>
          </cell>
          <cell r="N74">
            <v>4192.8349347038411</v>
          </cell>
          <cell r="O74">
            <v>0</v>
          </cell>
          <cell r="P74">
            <v>22699.879310185854</v>
          </cell>
          <cell r="R74" t="str">
            <v>DIC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2670382</v>
          </cell>
          <cell r="Z74">
            <v>2073158</v>
          </cell>
          <cell r="AA74">
            <v>299812</v>
          </cell>
          <cell r="AB74">
            <v>0</v>
          </cell>
          <cell r="AC74">
            <v>123614</v>
          </cell>
          <cell r="AD74">
            <v>9928.1</v>
          </cell>
          <cell r="AE74">
            <v>100218</v>
          </cell>
          <cell r="AF74">
            <v>0</v>
          </cell>
          <cell r="AG74">
            <v>73580</v>
          </cell>
        </row>
        <row r="75">
          <cell r="A75" t="str">
            <v>TOTAL</v>
          </cell>
          <cell r="B75">
            <v>167973.38540192868</v>
          </cell>
          <cell r="C75">
            <v>159922.20357543841</v>
          </cell>
          <cell r="D75">
            <v>64.2</v>
          </cell>
          <cell r="E75">
            <v>8051.1818264902777</v>
          </cell>
          <cell r="F75">
            <v>9599.4369563596811</v>
          </cell>
          <cell r="G75">
            <v>126901</v>
          </cell>
          <cell r="H75">
            <v>1193221.6254927712</v>
          </cell>
          <cell r="I75">
            <v>0</v>
          </cell>
          <cell r="J75">
            <v>965343.14005741233</v>
          </cell>
          <cell r="K75">
            <v>0</v>
          </cell>
          <cell r="L75">
            <v>52201.549097566516</v>
          </cell>
          <cell r="M75">
            <v>5647.2519479297298</v>
          </cell>
          <cell r="N75">
            <v>33385.606594076671</v>
          </cell>
          <cell r="O75">
            <v>0</v>
          </cell>
          <cell r="P75">
            <v>142291.32974371567</v>
          </cell>
          <cell r="R75" t="str">
            <v>TOTAL</v>
          </cell>
          <cell r="S75">
            <v>745681</v>
          </cell>
          <cell r="T75">
            <v>447418</v>
          </cell>
          <cell r="U75">
            <v>62.197580645161281</v>
          </cell>
          <cell r="V75">
            <v>298263</v>
          </cell>
          <cell r="W75">
            <v>26903</v>
          </cell>
          <cell r="X75">
            <v>528322.5</v>
          </cell>
          <cell r="Y75">
            <v>32839728</v>
          </cell>
          <cell r="Z75">
            <v>25230255</v>
          </cell>
          <cell r="AA75">
            <v>4112538</v>
          </cell>
          <cell r="AB75">
            <v>0</v>
          </cell>
          <cell r="AC75">
            <v>1572387</v>
          </cell>
          <cell r="AD75">
            <v>127863.03000000003</v>
          </cell>
          <cell r="AE75">
            <v>1210268</v>
          </cell>
          <cell r="AF75">
            <v>0</v>
          </cell>
          <cell r="AG75">
            <v>714280</v>
          </cell>
        </row>
        <row r="76">
          <cell r="A76" t="str">
            <v xml:space="preserve">  T E S O R O   BOLIVIA PETROLEUM Co.</v>
          </cell>
        </row>
        <row r="77">
          <cell r="A77" t="str">
            <v>CARRASCO  -   PLANTA</v>
          </cell>
          <cell r="B77" t="str">
            <v>ESCONDIDO</v>
          </cell>
          <cell r="C77" t="str">
            <v>E</v>
          </cell>
          <cell r="R77" t="str">
            <v>VUELTA GRANDE   -   PLANTA (E)</v>
          </cell>
        </row>
        <row r="78">
          <cell r="A78" t="str">
            <v>LVT</v>
          </cell>
          <cell r="B78" t="str">
            <v>L I Q U I D O S  EN BBLS</v>
          </cell>
          <cell r="C78" t="str">
            <v>E</v>
          </cell>
          <cell r="D78">
            <v>4590</v>
          </cell>
          <cell r="E78">
            <v>148.06451612903226</v>
          </cell>
          <cell r="F78">
            <v>3609</v>
          </cell>
          <cell r="G78">
            <v>128.89285714285714</v>
          </cell>
          <cell r="H78" t="str">
            <v>G A S    EN    MPC</v>
          </cell>
          <cell r="I78">
            <v>136.7741935483871</v>
          </cell>
          <cell r="J78">
            <v>3609</v>
          </cell>
          <cell r="K78">
            <v>120.3</v>
          </cell>
          <cell r="L78">
            <v>3337</v>
          </cell>
          <cell r="M78">
            <v>107.64516129032258</v>
          </cell>
          <cell r="N78">
            <v>2957</v>
          </cell>
          <cell r="O78">
            <v>98.566666666666663</v>
          </cell>
          <cell r="P78">
            <v>3183</v>
          </cell>
          <cell r="R78" t="e">
            <v>#REF!</v>
          </cell>
          <cell r="S78" t="str">
            <v>L I Q U I D O S  EN BBLS</v>
          </cell>
          <cell r="T78" t="e">
            <v>#REF!</v>
          </cell>
          <cell r="U78" t="e">
            <v>#REF!</v>
          </cell>
          <cell r="Y78" t="str">
            <v>G A S    EN    MPC</v>
          </cell>
          <cell r="AB78" t="e">
            <v>#REF!</v>
          </cell>
          <cell r="AC78" t="e">
            <v>#REF!</v>
          </cell>
        </row>
        <row r="79">
          <cell r="A79" t="str">
            <v>MES</v>
          </cell>
          <cell r="B79" t="str">
            <v>PRO-</v>
          </cell>
          <cell r="C79" t="str">
            <v>PET.</v>
          </cell>
          <cell r="D79" t="str">
            <v>DENS.</v>
          </cell>
          <cell r="E79" t="str">
            <v>GASO-</v>
          </cell>
          <cell r="F79" t="str">
            <v>AGUA</v>
          </cell>
          <cell r="G79" t="str">
            <v>PET.</v>
          </cell>
          <cell r="H79" t="str">
            <v>PRO-</v>
          </cell>
          <cell r="I79" t="str">
            <v>INYEC-</v>
          </cell>
          <cell r="J79" t="str">
            <v xml:space="preserve">ENT. </v>
          </cell>
          <cell r="K79" t="str">
            <v>ENT.</v>
          </cell>
          <cell r="L79" t="str">
            <v>LICUA-</v>
          </cell>
          <cell r="M79" t="str">
            <v>GLP</v>
          </cell>
          <cell r="N79" t="str">
            <v>COM-</v>
          </cell>
          <cell r="O79" t="str">
            <v>RESI-</v>
          </cell>
          <cell r="P79" t="str">
            <v>QUEMA-</v>
          </cell>
          <cell r="R79" t="str">
            <v>MES</v>
          </cell>
          <cell r="S79" t="str">
            <v>PRO-</v>
          </cell>
          <cell r="T79" t="str">
            <v>PET.</v>
          </cell>
          <cell r="U79" t="str">
            <v>DENS.</v>
          </cell>
          <cell r="V79" t="str">
            <v>GASO-</v>
          </cell>
          <cell r="W79" t="str">
            <v>AGUA</v>
          </cell>
          <cell r="X79" t="str">
            <v>PET.</v>
          </cell>
          <cell r="Y79" t="str">
            <v>PRO-</v>
          </cell>
          <cell r="Z79" t="str">
            <v>INYEC-</v>
          </cell>
          <cell r="AA79" t="str">
            <v xml:space="preserve">ENT. </v>
          </cell>
          <cell r="AB79" t="str">
            <v>ENT.</v>
          </cell>
          <cell r="AC79" t="str">
            <v>LICUA-</v>
          </cell>
          <cell r="AD79" t="str">
            <v>GLP</v>
          </cell>
          <cell r="AE79" t="str">
            <v>COM-</v>
          </cell>
          <cell r="AF79" t="str">
            <v>RESI-</v>
          </cell>
          <cell r="AG79" t="str">
            <v>QUEMA-</v>
          </cell>
        </row>
        <row r="80">
          <cell r="A80" t="str">
            <v>TOTAL TESORO</v>
          </cell>
          <cell r="B80" t="str">
            <v>DUC.</v>
          </cell>
          <cell r="C80" t="str">
            <v>COND.</v>
          </cell>
          <cell r="D80" t="str">
            <v>(º API)</v>
          </cell>
          <cell r="E80" t="str">
            <v>LINA</v>
          </cell>
          <cell r="F80">
            <v>3609</v>
          </cell>
          <cell r="G80" t="str">
            <v>ENT.</v>
          </cell>
          <cell r="H80" t="str">
            <v>DUC.</v>
          </cell>
          <cell r="I80" t="str">
            <v>CION</v>
          </cell>
          <cell r="J80" t="str">
            <v>GASOD.</v>
          </cell>
          <cell r="K80" t="str">
            <v>PROC.</v>
          </cell>
          <cell r="L80" t="str">
            <v>BLES</v>
          </cell>
          <cell r="M80" t="str">
            <v>MC</v>
          </cell>
          <cell r="N80" t="str">
            <v>BUST.</v>
          </cell>
          <cell r="O80" t="str">
            <v>DUAL</v>
          </cell>
          <cell r="P80" t="str">
            <v>DO</v>
          </cell>
          <cell r="R80" t="e">
            <v>#REF!</v>
          </cell>
          <cell r="S80" t="str">
            <v>DUC.</v>
          </cell>
          <cell r="T80" t="str">
            <v>COND.</v>
          </cell>
          <cell r="U80" t="str">
            <v>(º API)</v>
          </cell>
          <cell r="V80" t="str">
            <v>LINA</v>
          </cell>
          <cell r="X80" t="str">
            <v>ENT.</v>
          </cell>
          <cell r="Y80" t="str">
            <v>DUC.</v>
          </cell>
          <cell r="Z80" t="str">
            <v>CION</v>
          </cell>
          <cell r="AA80" t="str">
            <v>GASOD.</v>
          </cell>
          <cell r="AB80" t="str">
            <v>PROC.</v>
          </cell>
          <cell r="AC80" t="str">
            <v>BLES</v>
          </cell>
          <cell r="AD80" t="str">
            <v>MC</v>
          </cell>
          <cell r="AE80" t="str">
            <v>BUST.</v>
          </cell>
          <cell r="AF80" t="str">
            <v>DUAL</v>
          </cell>
          <cell r="AG80" t="str">
            <v>DO</v>
          </cell>
        </row>
        <row r="81">
          <cell r="A81" t="str">
            <v>ENE</v>
          </cell>
          <cell r="B81">
            <v>11179</v>
          </cell>
          <cell r="C81">
            <v>0</v>
          </cell>
          <cell r="D81">
            <v>0</v>
          </cell>
          <cell r="E81">
            <v>11179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/>
          <cell r="L81">
            <v>0</v>
          </cell>
          <cell r="M81">
            <v>7958.6</v>
          </cell>
          <cell r="N81">
            <v>0</v>
          </cell>
          <cell r="O81">
            <v>0</v>
          </cell>
          <cell r="P81">
            <v>0</v>
          </cell>
          <cell r="R81" t="str">
            <v>ENE</v>
          </cell>
          <cell r="S81">
            <v>29216</v>
          </cell>
          <cell r="T81">
            <v>0</v>
          </cell>
          <cell r="U81">
            <v>0</v>
          </cell>
          <cell r="V81">
            <v>29216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/>
          <cell r="AC81">
            <v>0</v>
          </cell>
          <cell r="AD81">
            <v>11560.2</v>
          </cell>
          <cell r="AE81">
            <v>0</v>
          </cell>
          <cell r="AF81">
            <v>0</v>
          </cell>
          <cell r="AG81">
            <v>0</v>
          </cell>
        </row>
        <row r="82">
          <cell r="A82" t="str">
            <v>FEB</v>
          </cell>
          <cell r="B82">
            <v>9302</v>
          </cell>
          <cell r="C82">
            <v>0</v>
          </cell>
          <cell r="D82">
            <v>0</v>
          </cell>
          <cell r="E82">
            <v>9302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/>
          <cell r="L82">
            <v>0</v>
          </cell>
          <cell r="M82">
            <v>7018.4</v>
          </cell>
          <cell r="N82">
            <v>0</v>
          </cell>
          <cell r="O82">
            <v>0</v>
          </cell>
          <cell r="P82">
            <v>0</v>
          </cell>
          <cell r="R82" t="str">
            <v>FEB</v>
          </cell>
          <cell r="S82">
            <v>26323</v>
          </cell>
          <cell r="T82">
            <v>0</v>
          </cell>
          <cell r="U82">
            <v>0</v>
          </cell>
          <cell r="V82">
            <v>26323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/>
          <cell r="AC82">
            <v>0</v>
          </cell>
          <cell r="AD82">
            <v>10296.6</v>
          </cell>
          <cell r="AE82">
            <v>0</v>
          </cell>
          <cell r="AF82">
            <v>0</v>
          </cell>
          <cell r="AG82">
            <v>0</v>
          </cell>
        </row>
        <row r="83">
          <cell r="A83" t="str">
            <v>MAR</v>
          </cell>
          <cell r="B83">
            <v>11449</v>
          </cell>
          <cell r="C83">
            <v>0</v>
          </cell>
          <cell r="D83">
            <v>0</v>
          </cell>
          <cell r="E83">
            <v>11449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/>
          <cell r="L83">
            <v>0</v>
          </cell>
          <cell r="M83">
            <v>8662.99</v>
          </cell>
          <cell r="N83">
            <v>0</v>
          </cell>
          <cell r="O83">
            <v>0</v>
          </cell>
          <cell r="P83">
            <v>0</v>
          </cell>
          <cell r="R83" t="str">
            <v>MAR</v>
          </cell>
          <cell r="S83">
            <v>26697</v>
          </cell>
          <cell r="T83">
            <v>0</v>
          </cell>
          <cell r="U83">
            <v>0</v>
          </cell>
          <cell r="V83">
            <v>26697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/>
          <cell r="AC83">
            <v>0</v>
          </cell>
          <cell r="AD83">
            <v>9755.5</v>
          </cell>
          <cell r="AE83">
            <v>0</v>
          </cell>
          <cell r="AF83">
            <v>0</v>
          </cell>
          <cell r="AG83">
            <v>0</v>
          </cell>
        </row>
        <row r="84">
          <cell r="A84" t="str">
            <v>ABR</v>
          </cell>
          <cell r="B84">
            <v>9718</v>
          </cell>
          <cell r="C84">
            <v>0</v>
          </cell>
          <cell r="D84">
            <v>0</v>
          </cell>
          <cell r="E84">
            <v>9718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/>
          <cell r="L84">
            <v>0</v>
          </cell>
          <cell r="M84">
            <v>5645.5999999999995</v>
          </cell>
          <cell r="N84">
            <v>0</v>
          </cell>
          <cell r="O84">
            <v>0</v>
          </cell>
          <cell r="P84">
            <v>0</v>
          </cell>
          <cell r="R84" t="str">
            <v>ABR</v>
          </cell>
          <cell r="S84">
            <v>28487</v>
          </cell>
          <cell r="T84">
            <v>0</v>
          </cell>
          <cell r="U84">
            <v>0</v>
          </cell>
          <cell r="V84">
            <v>28487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/>
          <cell r="AC84">
            <v>0</v>
          </cell>
          <cell r="AD84">
            <v>10296.9</v>
          </cell>
          <cell r="AE84">
            <v>0</v>
          </cell>
          <cell r="AF84">
            <v>0</v>
          </cell>
          <cell r="AG84">
            <v>0</v>
          </cell>
        </row>
        <row r="85">
          <cell r="A85" t="str">
            <v>MAY</v>
          </cell>
          <cell r="B85">
            <v>10570</v>
          </cell>
          <cell r="C85">
            <v>0</v>
          </cell>
          <cell r="D85">
            <v>0</v>
          </cell>
          <cell r="E85">
            <v>10570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/>
          <cell r="L85">
            <v>0</v>
          </cell>
          <cell r="M85">
            <v>8340.7000000000007</v>
          </cell>
          <cell r="N85">
            <v>0</v>
          </cell>
          <cell r="O85">
            <v>0</v>
          </cell>
          <cell r="P85">
            <v>0</v>
          </cell>
          <cell r="R85" t="str">
            <v>MAY</v>
          </cell>
          <cell r="S85">
            <v>27532</v>
          </cell>
          <cell r="T85">
            <v>0</v>
          </cell>
          <cell r="U85">
            <v>0</v>
          </cell>
          <cell r="V85">
            <v>27532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/>
          <cell r="AC85">
            <v>0</v>
          </cell>
          <cell r="AD85">
            <v>11961.9</v>
          </cell>
          <cell r="AE85">
            <v>0</v>
          </cell>
          <cell r="AF85">
            <v>0</v>
          </cell>
          <cell r="AG85">
            <v>0</v>
          </cell>
        </row>
        <row r="86">
          <cell r="A86" t="str">
            <v>JUN</v>
          </cell>
          <cell r="B86">
            <v>10065</v>
          </cell>
          <cell r="C86">
            <v>0</v>
          </cell>
          <cell r="D86">
            <v>0</v>
          </cell>
          <cell r="E86">
            <v>10065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/>
          <cell r="L86">
            <v>0</v>
          </cell>
          <cell r="M86">
            <v>8215.1</v>
          </cell>
          <cell r="N86">
            <v>0</v>
          </cell>
          <cell r="O86">
            <v>0</v>
          </cell>
          <cell r="P86">
            <v>0</v>
          </cell>
          <cell r="R86" t="str">
            <v>JUN</v>
          </cell>
          <cell r="S86">
            <v>25446</v>
          </cell>
          <cell r="T86">
            <v>0</v>
          </cell>
          <cell r="U86">
            <v>0</v>
          </cell>
          <cell r="V86">
            <v>25446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/>
          <cell r="AC86">
            <v>0</v>
          </cell>
          <cell r="AD86">
            <v>11456.83</v>
          </cell>
          <cell r="AE86">
            <v>0</v>
          </cell>
          <cell r="AF86">
            <v>0</v>
          </cell>
          <cell r="AG86">
            <v>0</v>
          </cell>
        </row>
        <row r="87">
          <cell r="A87" t="str">
            <v>JUL</v>
          </cell>
          <cell r="B87">
            <v>10852.15</v>
          </cell>
          <cell r="C87">
            <v>0</v>
          </cell>
          <cell r="D87">
            <v>0</v>
          </cell>
          <cell r="E87">
            <v>10852.15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8389.7000000000007</v>
          </cell>
          <cell r="N87">
            <v>0</v>
          </cell>
          <cell r="O87">
            <v>0</v>
          </cell>
          <cell r="P87">
            <v>0</v>
          </cell>
          <cell r="R87" t="str">
            <v>JUL</v>
          </cell>
          <cell r="S87">
            <v>26550</v>
          </cell>
          <cell r="T87">
            <v>0</v>
          </cell>
          <cell r="U87">
            <v>0</v>
          </cell>
          <cell r="V87">
            <v>26550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11583.3</v>
          </cell>
          <cell r="AE87">
            <v>0</v>
          </cell>
          <cell r="AF87">
            <v>0</v>
          </cell>
          <cell r="AG87">
            <v>0</v>
          </cell>
        </row>
        <row r="88">
          <cell r="A88" t="str">
            <v>AGO</v>
          </cell>
          <cell r="B88">
            <v>11176</v>
          </cell>
          <cell r="C88">
            <v>0</v>
          </cell>
          <cell r="D88">
            <v>0</v>
          </cell>
          <cell r="E88">
            <v>11176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/>
          <cell r="L88">
            <v>0</v>
          </cell>
          <cell r="M88">
            <v>7415.8</v>
          </cell>
          <cell r="N88">
            <v>0</v>
          </cell>
          <cell r="O88">
            <v>0</v>
          </cell>
          <cell r="P88">
            <v>0</v>
          </cell>
          <cell r="R88" t="str">
            <v>AGO</v>
          </cell>
          <cell r="S88">
            <v>27089</v>
          </cell>
          <cell r="T88">
            <v>0</v>
          </cell>
          <cell r="U88">
            <v>0</v>
          </cell>
          <cell r="V88">
            <v>27089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10893</v>
          </cell>
          <cell r="AE88">
            <v>0</v>
          </cell>
          <cell r="AF88">
            <v>0</v>
          </cell>
          <cell r="AG88">
            <v>0</v>
          </cell>
        </row>
        <row r="89">
          <cell r="A89" t="str">
            <v>SEP</v>
          </cell>
          <cell r="B89">
            <v>11913</v>
          </cell>
          <cell r="C89">
            <v>0</v>
          </cell>
          <cell r="D89">
            <v>0</v>
          </cell>
          <cell r="E89">
            <v>11913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6578.7</v>
          </cell>
          <cell r="N89">
            <v>0</v>
          </cell>
          <cell r="O89">
            <v>0</v>
          </cell>
          <cell r="P89">
            <v>0</v>
          </cell>
          <cell r="R89" t="str">
            <v>SEP</v>
          </cell>
          <cell r="S89">
            <v>26412</v>
          </cell>
          <cell r="T89">
            <v>0</v>
          </cell>
          <cell r="U89">
            <v>0</v>
          </cell>
          <cell r="V89">
            <v>26412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10416</v>
          </cell>
          <cell r="AE89">
            <v>0</v>
          </cell>
          <cell r="AF89">
            <v>0</v>
          </cell>
          <cell r="AG89">
            <v>0</v>
          </cell>
        </row>
        <row r="90">
          <cell r="A90" t="str">
            <v>OCT</v>
          </cell>
          <cell r="B90">
            <v>12253</v>
          </cell>
          <cell r="C90">
            <v>0</v>
          </cell>
          <cell r="D90">
            <v>0</v>
          </cell>
          <cell r="E90">
            <v>12253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/>
          <cell r="L90">
            <v>0</v>
          </cell>
          <cell r="M90">
            <v>5386.7</v>
          </cell>
          <cell r="N90">
            <v>0</v>
          </cell>
          <cell r="O90">
            <v>0</v>
          </cell>
          <cell r="P90">
            <v>0</v>
          </cell>
          <cell r="R90" t="str">
            <v>OCT</v>
          </cell>
          <cell r="S90">
            <v>27992</v>
          </cell>
          <cell r="T90">
            <v>0</v>
          </cell>
          <cell r="U90">
            <v>0</v>
          </cell>
          <cell r="V90">
            <v>27992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9786.6</v>
          </cell>
          <cell r="AE90">
            <v>0</v>
          </cell>
          <cell r="AF90">
            <v>0</v>
          </cell>
          <cell r="AG90">
            <v>0</v>
          </cell>
        </row>
        <row r="91">
          <cell r="A91" t="str">
            <v>NOV</v>
          </cell>
          <cell r="B91">
            <v>13010</v>
          </cell>
          <cell r="C91">
            <v>0</v>
          </cell>
          <cell r="D91">
            <v>0</v>
          </cell>
          <cell r="E91">
            <v>13010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5776.4</v>
          </cell>
          <cell r="N91">
            <v>0</v>
          </cell>
          <cell r="O91">
            <v>0</v>
          </cell>
          <cell r="P91">
            <v>0</v>
          </cell>
          <cell r="R91" t="str">
            <v>NOV</v>
          </cell>
          <cell r="S91">
            <v>26519</v>
          </cell>
          <cell r="T91">
            <v>0</v>
          </cell>
          <cell r="U91">
            <v>0</v>
          </cell>
          <cell r="V91">
            <v>26519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9928.1</v>
          </cell>
          <cell r="AE91">
            <v>0</v>
          </cell>
          <cell r="AF91">
            <v>0</v>
          </cell>
          <cell r="AG91">
            <v>0</v>
          </cell>
        </row>
        <row r="92">
          <cell r="A92" t="str">
            <v>DIC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5776.4</v>
          </cell>
          <cell r="N92">
            <v>0</v>
          </cell>
          <cell r="O92">
            <v>0</v>
          </cell>
          <cell r="P92">
            <v>0</v>
          </cell>
          <cell r="R92" t="str">
            <v>DIC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9928.1</v>
          </cell>
          <cell r="AE92">
            <v>0</v>
          </cell>
          <cell r="AF92">
            <v>0</v>
          </cell>
          <cell r="AG92">
            <v>0</v>
          </cell>
        </row>
        <row r="93">
          <cell r="A93" t="str">
            <v>TOTAL</v>
          </cell>
          <cell r="B93">
            <v>121487.15</v>
          </cell>
          <cell r="C93">
            <v>0</v>
          </cell>
          <cell r="D93">
            <v>0</v>
          </cell>
          <cell r="E93">
            <v>121487.15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85165.089999999982</v>
          </cell>
          <cell r="N93">
            <v>0</v>
          </cell>
          <cell r="O93">
            <v>0</v>
          </cell>
          <cell r="P93">
            <v>0</v>
          </cell>
          <cell r="R93" t="str">
            <v>TOTAL</v>
          </cell>
          <cell r="S93">
            <v>298263</v>
          </cell>
          <cell r="T93">
            <v>0</v>
          </cell>
          <cell r="U93">
            <v>0</v>
          </cell>
          <cell r="V93">
            <v>298263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127863.03000000003</v>
          </cell>
          <cell r="AE93">
            <v>0</v>
          </cell>
          <cell r="AF93">
            <v>0</v>
          </cell>
          <cell r="AG93">
            <v>0</v>
          </cell>
        </row>
        <row r="95">
          <cell r="A95" t="str">
            <v>CAMATINDI  -  CMT (N)</v>
          </cell>
        </row>
        <row r="96">
          <cell r="B96" t="str">
            <v>L I Q U I D O S  EN BBLS</v>
          </cell>
          <cell r="H96" t="str">
            <v>G A S    EN    MPC</v>
          </cell>
        </row>
        <row r="97">
          <cell r="A97" t="str">
            <v>MES</v>
          </cell>
          <cell r="B97" t="str">
            <v>PRO-</v>
          </cell>
          <cell r="C97" t="str">
            <v>PET.</v>
          </cell>
          <cell r="D97" t="str">
            <v>DENS.</v>
          </cell>
          <cell r="E97" t="str">
            <v>GASO-</v>
          </cell>
          <cell r="F97" t="str">
            <v>AGUA</v>
          </cell>
          <cell r="G97" t="str">
            <v>PET.</v>
          </cell>
          <cell r="H97" t="str">
            <v>PRO-</v>
          </cell>
          <cell r="I97" t="str">
            <v>INYEC-</v>
          </cell>
          <cell r="J97" t="str">
            <v xml:space="preserve">ENT. </v>
          </cell>
          <cell r="K97" t="str">
            <v>ENT.</v>
          </cell>
          <cell r="L97" t="str">
            <v>LICUA-</v>
          </cell>
          <cell r="M97" t="str">
            <v>GLP</v>
          </cell>
          <cell r="N97" t="str">
            <v>COM-</v>
          </cell>
          <cell r="O97" t="str">
            <v>RESI-</v>
          </cell>
          <cell r="P97" t="str">
            <v>QUEMA-</v>
          </cell>
        </row>
        <row r="98">
          <cell r="B98" t="str">
            <v>DUC.</v>
          </cell>
          <cell r="C98" t="str">
            <v>COND.</v>
          </cell>
          <cell r="D98" t="str">
            <v>(º API)</v>
          </cell>
          <cell r="E98" t="str">
            <v>LINA</v>
          </cell>
          <cell r="G98" t="str">
            <v>ENT.</v>
          </cell>
          <cell r="H98" t="str">
            <v>DUC.</v>
          </cell>
          <cell r="I98" t="str">
            <v>CION</v>
          </cell>
          <cell r="J98" t="str">
            <v>GASOD.</v>
          </cell>
          <cell r="K98" t="str">
            <v>PROC.</v>
          </cell>
          <cell r="L98" t="str">
            <v>BLES</v>
          </cell>
          <cell r="M98" t="str">
            <v>MC</v>
          </cell>
          <cell r="N98" t="str">
            <v>BUST.</v>
          </cell>
          <cell r="O98" t="str">
            <v>DUAL</v>
          </cell>
          <cell r="P98" t="str">
            <v>DO</v>
          </cell>
        </row>
        <row r="99">
          <cell r="A99" t="str">
            <v>ENE</v>
          </cell>
          <cell r="B99">
            <v>1127</v>
          </cell>
          <cell r="C99">
            <v>1127</v>
          </cell>
          <cell r="D99">
            <v>45.9</v>
          </cell>
          <cell r="E99">
            <v>0</v>
          </cell>
          <cell r="F99">
            <v>68</v>
          </cell>
          <cell r="G99">
            <v>834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 t="str">
            <v>FEB</v>
          </cell>
          <cell r="B100">
            <v>1002</v>
          </cell>
          <cell r="C100">
            <v>1002</v>
          </cell>
          <cell r="D100">
            <v>46.5</v>
          </cell>
          <cell r="E100">
            <v>0</v>
          </cell>
          <cell r="F100">
            <v>66</v>
          </cell>
          <cell r="G100">
            <v>1542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 t="str">
            <v>MAR</v>
          </cell>
          <cell r="B101">
            <v>1037</v>
          </cell>
          <cell r="C101">
            <v>1037</v>
          </cell>
          <cell r="D101">
            <v>46.596774193548384</v>
          </cell>
          <cell r="E101">
            <v>0</v>
          </cell>
          <cell r="F101">
            <v>73</v>
          </cell>
          <cell r="G101">
            <v>735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 t="str">
            <v>ABR</v>
          </cell>
          <cell r="B102">
            <v>1053</v>
          </cell>
          <cell r="C102">
            <v>1053</v>
          </cell>
          <cell r="D102">
            <v>46.5</v>
          </cell>
          <cell r="E102">
            <v>0</v>
          </cell>
          <cell r="F102">
            <v>65</v>
          </cell>
          <cell r="G102">
            <v>1086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 t="str">
            <v>MAY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381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 t="str">
            <v>JUN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 t="str">
            <v>JUL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>AGO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SEP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 t="str">
            <v>OCT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 t="str">
            <v>NOV</v>
          </cell>
          <cell r="B109">
            <v>0</v>
          </cell>
          <cell r="H109">
            <v>0</v>
          </cell>
        </row>
        <row r="110">
          <cell r="A110" t="str">
            <v>DIC</v>
          </cell>
          <cell r="B110">
            <v>0</v>
          </cell>
          <cell r="H110">
            <v>0</v>
          </cell>
        </row>
        <row r="111">
          <cell r="A111" t="str">
            <v>TOTAL</v>
          </cell>
          <cell r="B111">
            <v>4219</v>
          </cell>
          <cell r="C111">
            <v>4219</v>
          </cell>
          <cell r="D111">
            <v>46.374193548387098</v>
          </cell>
          <cell r="E111">
            <v>0</v>
          </cell>
          <cell r="F111">
            <v>272</v>
          </cell>
          <cell r="G111">
            <v>4578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3">
          <cell r="A113" t="str">
            <v>H. SUAREZ R.   -   HSR (N)</v>
          </cell>
        </row>
        <row r="114">
          <cell r="B114" t="str">
            <v>L I Q U I D O S  EN BBLS</v>
          </cell>
          <cell r="H114" t="str">
            <v>G A S    EN    MPC</v>
          </cell>
        </row>
        <row r="115">
          <cell r="A115" t="str">
            <v>MES</v>
          </cell>
          <cell r="B115" t="str">
            <v>PRO-</v>
          </cell>
          <cell r="C115" t="str">
            <v>PET.</v>
          </cell>
          <cell r="D115" t="str">
            <v>DENS.</v>
          </cell>
          <cell r="E115" t="str">
            <v>GASO-</v>
          </cell>
          <cell r="F115" t="str">
            <v>AGUA</v>
          </cell>
          <cell r="G115" t="str">
            <v>PET.</v>
          </cell>
          <cell r="H115" t="str">
            <v>PRO-</v>
          </cell>
          <cell r="I115" t="str">
            <v>INYEC-</v>
          </cell>
          <cell r="J115" t="str">
            <v xml:space="preserve">ENT. </v>
          </cell>
          <cell r="K115" t="str">
            <v>ENT.</v>
          </cell>
          <cell r="L115" t="str">
            <v>LICUA-</v>
          </cell>
          <cell r="M115" t="str">
            <v>GLP</v>
          </cell>
          <cell r="N115" t="str">
            <v>COM-</v>
          </cell>
          <cell r="O115" t="str">
            <v>RESI-</v>
          </cell>
          <cell r="P115" t="str">
            <v>QUEMA-</v>
          </cell>
        </row>
        <row r="116">
          <cell r="B116" t="str">
            <v>DUC.</v>
          </cell>
          <cell r="C116" t="str">
            <v>COND.</v>
          </cell>
          <cell r="D116" t="str">
            <v>(º API)</v>
          </cell>
          <cell r="E116" t="str">
            <v>LINA</v>
          </cell>
          <cell r="G116" t="str">
            <v>ENT.</v>
          </cell>
          <cell r="H116" t="str">
            <v>DUC.</v>
          </cell>
          <cell r="I116" t="str">
            <v>CION</v>
          </cell>
          <cell r="J116" t="str">
            <v>GASOD.</v>
          </cell>
          <cell r="K116" t="str">
            <v>PROC.</v>
          </cell>
          <cell r="L116" t="str">
            <v>BLES</v>
          </cell>
          <cell r="M116" t="str">
            <v>MC</v>
          </cell>
          <cell r="N116" t="str">
            <v>BUST.</v>
          </cell>
          <cell r="O116" t="str">
            <v>DUAL</v>
          </cell>
          <cell r="P116" t="str">
            <v>DO</v>
          </cell>
        </row>
        <row r="117">
          <cell r="A117" t="str">
            <v>ENE</v>
          </cell>
          <cell r="B117">
            <v>1270</v>
          </cell>
          <cell r="C117">
            <v>1270</v>
          </cell>
          <cell r="D117">
            <v>35.700000000000003</v>
          </cell>
          <cell r="E117">
            <v>0</v>
          </cell>
          <cell r="F117">
            <v>4131</v>
          </cell>
          <cell r="G117">
            <v>1270</v>
          </cell>
          <cell r="H117">
            <v>4347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774</v>
          </cell>
          <cell r="O117">
            <v>0</v>
          </cell>
          <cell r="P117">
            <v>3573</v>
          </cell>
        </row>
        <row r="118">
          <cell r="A118" t="str">
            <v>FEB</v>
          </cell>
          <cell r="B118">
            <v>1090</v>
          </cell>
          <cell r="C118">
            <v>1090</v>
          </cell>
          <cell r="D118">
            <v>35.9</v>
          </cell>
          <cell r="E118">
            <v>0</v>
          </cell>
          <cell r="F118">
            <v>3853</v>
          </cell>
          <cell r="G118">
            <v>1053</v>
          </cell>
          <cell r="H118">
            <v>3871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697</v>
          </cell>
          <cell r="O118">
            <v>0</v>
          </cell>
          <cell r="P118">
            <v>3174</v>
          </cell>
        </row>
        <row r="119">
          <cell r="A119" t="str">
            <v>MAR</v>
          </cell>
          <cell r="B119">
            <v>1615</v>
          </cell>
          <cell r="C119">
            <v>1615</v>
          </cell>
          <cell r="D119">
            <v>35.545161290322582</v>
          </cell>
          <cell r="E119">
            <v>0</v>
          </cell>
          <cell r="F119">
            <v>4514</v>
          </cell>
          <cell r="G119">
            <v>1557</v>
          </cell>
          <cell r="H119">
            <v>4233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784</v>
          </cell>
          <cell r="O119">
            <v>0</v>
          </cell>
          <cell r="P119">
            <v>3449</v>
          </cell>
        </row>
        <row r="120">
          <cell r="A120" t="str">
            <v>ABR</v>
          </cell>
          <cell r="B120">
            <v>814</v>
          </cell>
          <cell r="C120">
            <v>814</v>
          </cell>
          <cell r="D120">
            <v>35.200000000000003</v>
          </cell>
          <cell r="E120">
            <v>0</v>
          </cell>
          <cell r="F120">
            <v>4563</v>
          </cell>
          <cell r="G120">
            <v>814</v>
          </cell>
          <cell r="H120">
            <v>3721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727</v>
          </cell>
          <cell r="O120">
            <v>0</v>
          </cell>
          <cell r="P120">
            <v>2994</v>
          </cell>
        </row>
        <row r="121">
          <cell r="A121" t="str">
            <v>MAY</v>
          </cell>
          <cell r="B121">
            <v>957</v>
          </cell>
          <cell r="C121">
            <v>957</v>
          </cell>
          <cell r="D121">
            <v>35.5</v>
          </cell>
          <cell r="E121">
            <v>0</v>
          </cell>
          <cell r="F121">
            <v>4606</v>
          </cell>
          <cell r="G121">
            <v>957</v>
          </cell>
          <cell r="H121">
            <v>3677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808</v>
          </cell>
          <cell r="O121">
            <v>0</v>
          </cell>
          <cell r="P121">
            <v>2869</v>
          </cell>
        </row>
        <row r="122">
          <cell r="A122" t="str">
            <v>JUN</v>
          </cell>
          <cell r="B122">
            <v>958</v>
          </cell>
          <cell r="C122">
            <v>958</v>
          </cell>
          <cell r="D122">
            <v>35.1</v>
          </cell>
          <cell r="E122">
            <v>0</v>
          </cell>
          <cell r="F122">
            <v>4809</v>
          </cell>
          <cell r="G122">
            <v>983</v>
          </cell>
          <cell r="H122">
            <v>3634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772</v>
          </cell>
          <cell r="O122">
            <v>0</v>
          </cell>
          <cell r="P122">
            <v>2862</v>
          </cell>
        </row>
        <row r="123">
          <cell r="A123" t="str">
            <v>JUL</v>
          </cell>
          <cell r="B123">
            <v>1879</v>
          </cell>
          <cell r="C123">
            <v>1879</v>
          </cell>
          <cell r="D123">
            <v>35.4</v>
          </cell>
          <cell r="E123">
            <v>0</v>
          </cell>
          <cell r="F123">
            <v>5004</v>
          </cell>
          <cell r="G123">
            <v>1912</v>
          </cell>
          <cell r="H123">
            <v>3685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788</v>
          </cell>
          <cell r="O123">
            <v>0</v>
          </cell>
          <cell r="P123">
            <v>2897</v>
          </cell>
        </row>
        <row r="124">
          <cell r="A124" t="str">
            <v>AGO</v>
          </cell>
          <cell r="B124">
            <v>883</v>
          </cell>
          <cell r="C124">
            <v>883</v>
          </cell>
          <cell r="D124">
            <v>35.4</v>
          </cell>
          <cell r="E124">
            <v>0</v>
          </cell>
          <cell r="F124">
            <v>4669</v>
          </cell>
          <cell r="G124">
            <v>883</v>
          </cell>
          <cell r="H124">
            <v>3799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799</v>
          </cell>
          <cell r="O124">
            <v>0</v>
          </cell>
          <cell r="P124">
            <v>3000</v>
          </cell>
        </row>
        <row r="125">
          <cell r="A125" t="str">
            <v>SEP</v>
          </cell>
          <cell r="B125">
            <v>898</v>
          </cell>
          <cell r="C125">
            <v>898</v>
          </cell>
          <cell r="D125">
            <v>35.4</v>
          </cell>
          <cell r="E125">
            <v>0</v>
          </cell>
          <cell r="F125">
            <v>4563</v>
          </cell>
          <cell r="G125">
            <v>898</v>
          </cell>
          <cell r="H125">
            <v>3558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808</v>
          </cell>
          <cell r="O125">
            <v>0</v>
          </cell>
          <cell r="P125">
            <v>2750</v>
          </cell>
        </row>
        <row r="126">
          <cell r="A126" t="str">
            <v>OCT</v>
          </cell>
          <cell r="B126">
            <v>1461</v>
          </cell>
          <cell r="C126">
            <v>1461</v>
          </cell>
          <cell r="D126">
            <v>35.4</v>
          </cell>
          <cell r="E126">
            <v>0</v>
          </cell>
          <cell r="F126">
            <v>4688</v>
          </cell>
          <cell r="G126">
            <v>1461</v>
          </cell>
          <cell r="H126">
            <v>4141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916</v>
          </cell>
          <cell r="O126">
            <v>0</v>
          </cell>
          <cell r="P126">
            <v>3225</v>
          </cell>
        </row>
        <row r="127">
          <cell r="A127" t="str">
            <v>NOV</v>
          </cell>
          <cell r="B127">
            <v>1972</v>
          </cell>
          <cell r="C127">
            <v>1972</v>
          </cell>
          <cell r="D127">
            <v>35.200000000000003</v>
          </cell>
          <cell r="E127">
            <v>0</v>
          </cell>
          <cell r="F127">
            <v>4718</v>
          </cell>
          <cell r="G127">
            <v>1927</v>
          </cell>
          <cell r="H127">
            <v>4107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980</v>
          </cell>
          <cell r="O127">
            <v>0</v>
          </cell>
          <cell r="P127">
            <v>3127</v>
          </cell>
        </row>
        <row r="128">
          <cell r="A128" t="str">
            <v>DIC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4107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980</v>
          </cell>
          <cell r="O128">
            <v>0</v>
          </cell>
          <cell r="P128">
            <v>3127</v>
          </cell>
        </row>
        <row r="129">
          <cell r="A129" t="str">
            <v>TOTAL</v>
          </cell>
          <cell r="B129">
            <v>13797</v>
          </cell>
          <cell r="C129">
            <v>13797</v>
          </cell>
          <cell r="D129">
            <v>32.478763440860213</v>
          </cell>
          <cell r="E129">
            <v>0</v>
          </cell>
          <cell r="F129">
            <v>50118</v>
          </cell>
          <cell r="G129">
            <v>13715</v>
          </cell>
          <cell r="H129">
            <v>46880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9833</v>
          </cell>
          <cell r="O129">
            <v>0</v>
          </cell>
          <cell r="P129">
            <v>37047</v>
          </cell>
        </row>
        <row r="131">
          <cell r="A131" t="str">
            <v>KATARI   -   KTR (N)</v>
          </cell>
        </row>
        <row r="132">
          <cell r="B132" t="str">
            <v>L I Q U I D O S  EN BBLS</v>
          </cell>
          <cell r="H132" t="str">
            <v>G A S    EN    MPC</v>
          </cell>
        </row>
        <row r="133">
          <cell r="A133" t="str">
            <v>MES</v>
          </cell>
          <cell r="B133" t="str">
            <v>PRO-</v>
          </cell>
          <cell r="C133" t="str">
            <v>PET.</v>
          </cell>
          <cell r="D133" t="str">
            <v>DENS.</v>
          </cell>
          <cell r="E133" t="str">
            <v>GASO-</v>
          </cell>
          <cell r="F133" t="str">
            <v>AGUA</v>
          </cell>
          <cell r="G133" t="str">
            <v>PET.</v>
          </cell>
          <cell r="H133" t="str">
            <v>PRO-</v>
          </cell>
          <cell r="I133" t="str">
            <v>INYEC-</v>
          </cell>
          <cell r="J133" t="str">
            <v xml:space="preserve">ENT. </v>
          </cell>
          <cell r="K133" t="str">
            <v>ENT.</v>
          </cell>
          <cell r="L133" t="str">
            <v>LICUA-</v>
          </cell>
          <cell r="M133" t="str">
            <v>GLP</v>
          </cell>
          <cell r="N133" t="str">
            <v>COM-</v>
          </cell>
          <cell r="O133" t="str">
            <v>RESI-</v>
          </cell>
          <cell r="P133" t="str">
            <v>QUEMA-</v>
          </cell>
        </row>
        <row r="134">
          <cell r="B134" t="str">
            <v>DUC.</v>
          </cell>
          <cell r="C134" t="str">
            <v>COND.</v>
          </cell>
          <cell r="D134" t="str">
            <v>(º API)</v>
          </cell>
          <cell r="E134" t="str">
            <v>LINA</v>
          </cell>
          <cell r="G134" t="str">
            <v>ENT.</v>
          </cell>
          <cell r="H134" t="str">
            <v>DUC.</v>
          </cell>
          <cell r="I134" t="str">
            <v>CION</v>
          </cell>
          <cell r="J134" t="str">
            <v>GASOD.</v>
          </cell>
          <cell r="K134" t="str">
            <v>PROC.</v>
          </cell>
          <cell r="L134" t="str">
            <v>BLES</v>
          </cell>
          <cell r="M134" t="str">
            <v>MC</v>
          </cell>
          <cell r="N134" t="str">
            <v>BUST.</v>
          </cell>
          <cell r="O134" t="str">
            <v>DUAL</v>
          </cell>
          <cell r="P134" t="str">
            <v>DO</v>
          </cell>
        </row>
        <row r="135">
          <cell r="A135" t="str">
            <v>ENE</v>
          </cell>
          <cell r="B135">
            <v>3680</v>
          </cell>
          <cell r="C135">
            <v>3680</v>
          </cell>
          <cell r="D135">
            <v>55.1</v>
          </cell>
          <cell r="E135">
            <v>0</v>
          </cell>
          <cell r="F135">
            <v>18704</v>
          </cell>
          <cell r="G135">
            <v>3421</v>
          </cell>
          <cell r="H135">
            <v>42682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905</v>
          </cell>
          <cell r="O135">
            <v>0</v>
          </cell>
          <cell r="P135">
            <v>41777</v>
          </cell>
        </row>
        <row r="136">
          <cell r="A136" t="str">
            <v>FEB</v>
          </cell>
          <cell r="B136">
            <v>3312</v>
          </cell>
          <cell r="C136">
            <v>3312</v>
          </cell>
          <cell r="D136">
            <v>55.1</v>
          </cell>
          <cell r="E136">
            <v>0</v>
          </cell>
          <cell r="F136">
            <v>16674</v>
          </cell>
          <cell r="G136">
            <v>3287</v>
          </cell>
          <cell r="H136">
            <v>38606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850</v>
          </cell>
          <cell r="O136">
            <v>0</v>
          </cell>
          <cell r="P136">
            <v>37756</v>
          </cell>
        </row>
        <row r="137">
          <cell r="A137" t="str">
            <v>MAR</v>
          </cell>
          <cell r="B137">
            <v>3725</v>
          </cell>
          <cell r="C137">
            <v>3725</v>
          </cell>
          <cell r="D137">
            <v>55.325806451612884</v>
          </cell>
          <cell r="E137">
            <v>0</v>
          </cell>
          <cell r="F137">
            <v>18495</v>
          </cell>
          <cell r="G137">
            <v>3875</v>
          </cell>
          <cell r="H137">
            <v>42161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942</v>
          </cell>
          <cell r="O137">
            <v>0</v>
          </cell>
          <cell r="P137">
            <v>41219</v>
          </cell>
        </row>
        <row r="138">
          <cell r="A138" t="str">
            <v>ABR</v>
          </cell>
          <cell r="B138">
            <v>3484</v>
          </cell>
          <cell r="C138">
            <v>3484</v>
          </cell>
          <cell r="D138">
            <v>55.325806451612884</v>
          </cell>
          <cell r="E138">
            <v>0</v>
          </cell>
          <cell r="F138">
            <v>18064</v>
          </cell>
          <cell r="G138">
            <v>2833</v>
          </cell>
          <cell r="H138">
            <v>39612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860</v>
          </cell>
          <cell r="O138">
            <v>0</v>
          </cell>
          <cell r="P138">
            <v>38752</v>
          </cell>
        </row>
        <row r="139">
          <cell r="A139" t="str">
            <v>MAY</v>
          </cell>
          <cell r="B139">
            <v>3692</v>
          </cell>
          <cell r="C139">
            <v>3692</v>
          </cell>
          <cell r="D139">
            <v>55.3</v>
          </cell>
          <cell r="E139">
            <v>0</v>
          </cell>
          <cell r="F139">
            <v>18651</v>
          </cell>
          <cell r="G139">
            <v>3901</v>
          </cell>
          <cell r="H139">
            <v>41051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905</v>
          </cell>
          <cell r="O139">
            <v>0</v>
          </cell>
          <cell r="P139">
            <v>40146</v>
          </cell>
        </row>
        <row r="140">
          <cell r="A140" t="str">
            <v>JUN</v>
          </cell>
          <cell r="B140">
            <v>3492</v>
          </cell>
          <cell r="C140">
            <v>3492</v>
          </cell>
          <cell r="D140">
            <v>56.1</v>
          </cell>
          <cell r="E140">
            <v>0</v>
          </cell>
          <cell r="F140">
            <v>18067</v>
          </cell>
          <cell r="G140">
            <v>3736</v>
          </cell>
          <cell r="H140">
            <v>39427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895</v>
          </cell>
          <cell r="O140">
            <v>0</v>
          </cell>
          <cell r="P140">
            <v>38532</v>
          </cell>
        </row>
        <row r="141">
          <cell r="A141" t="str">
            <v>JUL</v>
          </cell>
          <cell r="B141">
            <v>3662</v>
          </cell>
          <cell r="C141">
            <v>3662</v>
          </cell>
          <cell r="D141">
            <v>55.9</v>
          </cell>
          <cell r="E141">
            <v>0</v>
          </cell>
          <cell r="F141">
            <v>18649</v>
          </cell>
          <cell r="G141">
            <v>3716</v>
          </cell>
          <cell r="H141">
            <v>41764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910</v>
          </cell>
          <cell r="O141">
            <v>0</v>
          </cell>
          <cell r="P141">
            <v>40854</v>
          </cell>
        </row>
        <row r="142">
          <cell r="A142" t="str">
            <v>AGO</v>
          </cell>
          <cell r="B142">
            <v>3634</v>
          </cell>
          <cell r="C142">
            <v>3634</v>
          </cell>
          <cell r="D142">
            <v>55.5</v>
          </cell>
          <cell r="E142">
            <v>0</v>
          </cell>
          <cell r="F142">
            <v>18691</v>
          </cell>
          <cell r="G142">
            <v>3905</v>
          </cell>
          <cell r="H142">
            <v>38130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915</v>
          </cell>
          <cell r="O142">
            <v>0</v>
          </cell>
          <cell r="P142">
            <v>37215</v>
          </cell>
        </row>
        <row r="143">
          <cell r="A143" t="str">
            <v>SEP</v>
          </cell>
          <cell r="B143">
            <v>3565</v>
          </cell>
          <cell r="C143">
            <v>3565</v>
          </cell>
          <cell r="D143">
            <v>55.7</v>
          </cell>
          <cell r="E143">
            <v>0</v>
          </cell>
          <cell r="F143">
            <v>18615</v>
          </cell>
          <cell r="G143">
            <v>3349</v>
          </cell>
          <cell r="H143">
            <v>36993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829</v>
          </cell>
          <cell r="O143">
            <v>0</v>
          </cell>
          <cell r="P143">
            <v>36164</v>
          </cell>
        </row>
        <row r="144">
          <cell r="A144" t="str">
            <v>OCT</v>
          </cell>
          <cell r="B144">
            <v>2172</v>
          </cell>
          <cell r="C144">
            <v>2172</v>
          </cell>
          <cell r="D144">
            <v>56</v>
          </cell>
          <cell r="E144">
            <v>0</v>
          </cell>
          <cell r="F144">
            <v>11876</v>
          </cell>
          <cell r="G144">
            <v>2102</v>
          </cell>
          <cell r="H144">
            <v>23115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592</v>
          </cell>
          <cell r="O144">
            <v>0</v>
          </cell>
          <cell r="P144">
            <v>22523</v>
          </cell>
        </row>
        <row r="145">
          <cell r="A145" t="str">
            <v>NOV</v>
          </cell>
          <cell r="B145">
            <v>0</v>
          </cell>
          <cell r="C145">
            <v>0</v>
          </cell>
          <cell r="D145">
            <v>56</v>
          </cell>
          <cell r="E145">
            <v>0</v>
          </cell>
          <cell r="F145">
            <v>0</v>
          </cell>
          <cell r="G145">
            <v>375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DIC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 t="str">
            <v>TOTAL</v>
          </cell>
          <cell r="B147">
            <v>34418</v>
          </cell>
          <cell r="C147">
            <v>34418</v>
          </cell>
          <cell r="D147">
            <v>50.945967741935476</v>
          </cell>
          <cell r="E147">
            <v>0</v>
          </cell>
          <cell r="F147">
            <v>176486</v>
          </cell>
          <cell r="G147">
            <v>34500</v>
          </cell>
          <cell r="H147">
            <v>383541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8603</v>
          </cell>
          <cell r="O147">
            <v>0</v>
          </cell>
          <cell r="P147">
            <v>374938</v>
          </cell>
        </row>
        <row r="149">
          <cell r="A149" t="str">
            <v>LOS CUSIS  -   LCS (N)</v>
          </cell>
        </row>
        <row r="150">
          <cell r="B150" t="str">
            <v>L I Q U I D O S  EN BBLS</v>
          </cell>
          <cell r="H150" t="str">
            <v>G A S    EN    MPC</v>
          </cell>
        </row>
        <row r="151">
          <cell r="A151" t="str">
            <v>MES</v>
          </cell>
          <cell r="B151" t="str">
            <v>PRO-</v>
          </cell>
          <cell r="C151" t="str">
            <v>PET.</v>
          </cell>
          <cell r="D151" t="str">
            <v>DENS.</v>
          </cell>
          <cell r="E151" t="str">
            <v>GASO-</v>
          </cell>
          <cell r="F151" t="str">
            <v>AGUA</v>
          </cell>
          <cell r="G151" t="str">
            <v>PET.</v>
          </cell>
          <cell r="H151" t="str">
            <v>PRO-</v>
          </cell>
          <cell r="I151" t="str">
            <v>INYEC-</v>
          </cell>
          <cell r="J151" t="str">
            <v xml:space="preserve">ENT. </v>
          </cell>
          <cell r="K151" t="str">
            <v>ENT.</v>
          </cell>
          <cell r="L151" t="str">
            <v>LICUA-</v>
          </cell>
          <cell r="M151" t="str">
            <v>GLP</v>
          </cell>
          <cell r="N151" t="str">
            <v>COM-</v>
          </cell>
          <cell r="O151" t="str">
            <v>RESI-</v>
          </cell>
          <cell r="P151" t="str">
            <v>QUEMA-</v>
          </cell>
        </row>
        <row r="152">
          <cell r="B152" t="str">
            <v>DUC.</v>
          </cell>
          <cell r="C152" t="str">
            <v>COND.</v>
          </cell>
          <cell r="D152" t="str">
            <v>(º API)</v>
          </cell>
          <cell r="E152" t="str">
            <v>LINA</v>
          </cell>
          <cell r="G152" t="str">
            <v>ENT.</v>
          </cell>
          <cell r="H152" t="str">
            <v>DUC.</v>
          </cell>
          <cell r="I152" t="str">
            <v>CION</v>
          </cell>
          <cell r="J152" t="str">
            <v>GASOD.</v>
          </cell>
          <cell r="K152" t="str">
            <v>PROC.</v>
          </cell>
          <cell r="L152" t="str">
            <v>BLES</v>
          </cell>
          <cell r="M152" t="str">
            <v>MC</v>
          </cell>
          <cell r="N152" t="str">
            <v>BUST.</v>
          </cell>
          <cell r="O152" t="str">
            <v>DUAL</v>
          </cell>
          <cell r="P152" t="str">
            <v>DO</v>
          </cell>
        </row>
        <row r="153">
          <cell r="A153" t="str">
            <v>ENE</v>
          </cell>
          <cell r="B153">
            <v>45672</v>
          </cell>
          <cell r="C153">
            <v>45672</v>
          </cell>
          <cell r="D153">
            <v>35.200000000000003</v>
          </cell>
          <cell r="E153">
            <v>0</v>
          </cell>
          <cell r="F153">
            <v>0</v>
          </cell>
          <cell r="G153">
            <v>44495</v>
          </cell>
          <cell r="H153">
            <v>45027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381</v>
          </cell>
          <cell r="O153">
            <v>0</v>
          </cell>
          <cell r="P153">
            <v>44646</v>
          </cell>
        </row>
        <row r="154">
          <cell r="A154" t="str">
            <v>FEB</v>
          </cell>
          <cell r="B154">
            <v>50211</v>
          </cell>
          <cell r="C154">
            <v>50211</v>
          </cell>
          <cell r="D154">
            <v>35.1</v>
          </cell>
          <cell r="E154">
            <v>0</v>
          </cell>
          <cell r="F154">
            <v>0</v>
          </cell>
          <cell r="G154">
            <v>48493</v>
          </cell>
          <cell r="H154">
            <v>49215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401</v>
          </cell>
          <cell r="O154">
            <v>0</v>
          </cell>
          <cell r="P154">
            <v>48814</v>
          </cell>
        </row>
        <row r="155">
          <cell r="A155" t="str">
            <v>MAR</v>
          </cell>
          <cell r="B155">
            <v>57272</v>
          </cell>
          <cell r="C155">
            <v>57272</v>
          </cell>
          <cell r="D155">
            <v>35.006451612903227</v>
          </cell>
          <cell r="E155">
            <v>0</v>
          </cell>
          <cell r="F155">
            <v>227</v>
          </cell>
          <cell r="G155">
            <v>57625</v>
          </cell>
          <cell r="H155">
            <v>52418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463</v>
          </cell>
          <cell r="O155">
            <v>0</v>
          </cell>
          <cell r="P155">
            <v>51955</v>
          </cell>
        </row>
        <row r="156">
          <cell r="A156" t="str">
            <v>ABR</v>
          </cell>
          <cell r="B156">
            <v>61608</v>
          </cell>
          <cell r="C156">
            <v>61608</v>
          </cell>
          <cell r="D156">
            <v>35.006451612903227</v>
          </cell>
          <cell r="E156">
            <v>0</v>
          </cell>
          <cell r="F156">
            <v>177</v>
          </cell>
          <cell r="G156">
            <v>56363</v>
          </cell>
          <cell r="H156">
            <v>50420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447</v>
          </cell>
          <cell r="O156">
            <v>0</v>
          </cell>
          <cell r="P156">
            <v>49973</v>
          </cell>
        </row>
        <row r="157">
          <cell r="A157" t="str">
            <v>MAY</v>
          </cell>
          <cell r="B157">
            <v>80263</v>
          </cell>
          <cell r="C157">
            <v>80263</v>
          </cell>
          <cell r="D157">
            <v>35</v>
          </cell>
          <cell r="E157">
            <v>0</v>
          </cell>
          <cell r="F157">
            <v>2608</v>
          </cell>
          <cell r="G157">
            <v>82828</v>
          </cell>
          <cell r="H157">
            <v>68574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969</v>
          </cell>
          <cell r="O157">
            <v>0</v>
          </cell>
          <cell r="P157">
            <v>67605</v>
          </cell>
        </row>
        <row r="158">
          <cell r="A158" t="str">
            <v>JUN</v>
          </cell>
          <cell r="B158">
            <v>90886</v>
          </cell>
          <cell r="C158">
            <v>90886</v>
          </cell>
          <cell r="D158">
            <v>34.799999999999997</v>
          </cell>
          <cell r="E158">
            <v>0</v>
          </cell>
          <cell r="F158">
            <v>7273</v>
          </cell>
          <cell r="G158">
            <v>94874</v>
          </cell>
          <cell r="H158">
            <v>109733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1135</v>
          </cell>
          <cell r="O158">
            <v>0</v>
          </cell>
          <cell r="P158">
            <v>108598</v>
          </cell>
        </row>
        <row r="159">
          <cell r="A159" t="str">
            <v>JUL</v>
          </cell>
          <cell r="B159">
            <v>98800</v>
          </cell>
          <cell r="C159">
            <v>98800</v>
          </cell>
          <cell r="D159">
            <v>34.799999999999997</v>
          </cell>
          <cell r="E159">
            <v>0</v>
          </cell>
          <cell r="F159">
            <v>7112</v>
          </cell>
          <cell r="G159">
            <v>92621</v>
          </cell>
          <cell r="H159">
            <v>93003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1453</v>
          </cell>
          <cell r="O159">
            <v>0</v>
          </cell>
          <cell r="P159">
            <v>91550</v>
          </cell>
        </row>
        <row r="160">
          <cell r="A160" t="str">
            <v>AGO</v>
          </cell>
          <cell r="B160">
            <v>93846</v>
          </cell>
          <cell r="C160">
            <v>93846</v>
          </cell>
          <cell r="D160">
            <v>34.700000000000003</v>
          </cell>
          <cell r="E160">
            <v>0</v>
          </cell>
          <cell r="F160">
            <v>3648</v>
          </cell>
          <cell r="G160">
            <v>94706</v>
          </cell>
          <cell r="H160">
            <v>86450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1386</v>
          </cell>
          <cell r="O160">
            <v>0</v>
          </cell>
          <cell r="P160">
            <v>85064</v>
          </cell>
        </row>
        <row r="161">
          <cell r="A161" t="str">
            <v>SEP</v>
          </cell>
          <cell r="B161">
            <v>88267</v>
          </cell>
          <cell r="C161">
            <v>88267</v>
          </cell>
          <cell r="D161">
            <v>34.5</v>
          </cell>
          <cell r="E161">
            <v>0</v>
          </cell>
          <cell r="F161">
            <v>3690</v>
          </cell>
          <cell r="G161">
            <v>89035</v>
          </cell>
          <cell r="H161">
            <v>92406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1320</v>
          </cell>
          <cell r="O161">
            <v>0</v>
          </cell>
          <cell r="P161">
            <v>91086</v>
          </cell>
        </row>
        <row r="162">
          <cell r="A162" t="str">
            <v>OCT</v>
          </cell>
          <cell r="B162">
            <v>80534</v>
          </cell>
          <cell r="C162">
            <v>80534</v>
          </cell>
          <cell r="D162">
            <v>34.5</v>
          </cell>
          <cell r="E162">
            <v>0</v>
          </cell>
          <cell r="F162">
            <v>4474</v>
          </cell>
          <cell r="G162">
            <v>81265</v>
          </cell>
          <cell r="H162">
            <v>81212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1279</v>
          </cell>
          <cell r="O162">
            <v>0</v>
          </cell>
          <cell r="P162">
            <v>79933</v>
          </cell>
        </row>
        <row r="163">
          <cell r="A163" t="str">
            <v>NOV</v>
          </cell>
          <cell r="B163">
            <v>62888</v>
          </cell>
          <cell r="C163">
            <v>62888</v>
          </cell>
          <cell r="D163">
            <v>34.4</v>
          </cell>
          <cell r="E163">
            <v>0</v>
          </cell>
          <cell r="F163">
            <v>6818</v>
          </cell>
          <cell r="G163">
            <v>67496</v>
          </cell>
          <cell r="H163">
            <v>64261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1197</v>
          </cell>
          <cell r="O163">
            <v>0</v>
          </cell>
          <cell r="P163">
            <v>63064</v>
          </cell>
        </row>
        <row r="164">
          <cell r="A164" t="str">
            <v>DIC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64261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1197</v>
          </cell>
          <cell r="O164">
            <v>0</v>
          </cell>
          <cell r="P164">
            <v>63064</v>
          </cell>
        </row>
        <row r="165">
          <cell r="A165" t="str">
            <v>TOTAL</v>
          </cell>
          <cell r="B165">
            <v>810247</v>
          </cell>
          <cell r="C165">
            <v>810247</v>
          </cell>
          <cell r="D165">
            <v>31.917741935483871</v>
          </cell>
          <cell r="E165">
            <v>0</v>
          </cell>
          <cell r="F165">
            <v>36027</v>
          </cell>
          <cell r="G165">
            <v>809801</v>
          </cell>
          <cell r="H165">
            <v>856980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11628</v>
          </cell>
          <cell r="O165">
            <v>0</v>
          </cell>
          <cell r="P165">
            <v>845352</v>
          </cell>
        </row>
        <row r="167">
          <cell r="A167" t="str">
            <v>MONTECRISTO   -    MCT (N)</v>
          </cell>
        </row>
        <row r="168">
          <cell r="B168" t="str">
            <v>L I Q U I D O S  EN BBLS</v>
          </cell>
          <cell r="H168" t="str">
            <v>G A S    EN    MPC</v>
          </cell>
        </row>
        <row r="169">
          <cell r="A169" t="str">
            <v>MES</v>
          </cell>
          <cell r="B169" t="str">
            <v>PRO-</v>
          </cell>
          <cell r="C169" t="str">
            <v>PET.</v>
          </cell>
          <cell r="D169" t="str">
            <v>DENS.</v>
          </cell>
          <cell r="E169" t="str">
            <v>GASO-</v>
          </cell>
          <cell r="F169" t="str">
            <v>AGUA</v>
          </cell>
          <cell r="G169" t="str">
            <v>PET.</v>
          </cell>
          <cell r="H169" t="str">
            <v>PRO-</v>
          </cell>
          <cell r="I169" t="str">
            <v>INYEC-</v>
          </cell>
          <cell r="J169" t="str">
            <v xml:space="preserve">ENT. </v>
          </cell>
          <cell r="K169" t="str">
            <v>ENT.</v>
          </cell>
          <cell r="L169" t="str">
            <v>LICUA-</v>
          </cell>
          <cell r="M169" t="str">
            <v>GLP</v>
          </cell>
          <cell r="N169" t="str">
            <v>COM-</v>
          </cell>
          <cell r="O169" t="str">
            <v>RESI-</v>
          </cell>
          <cell r="P169" t="str">
            <v>QUEMA-</v>
          </cell>
        </row>
        <row r="170">
          <cell r="B170" t="str">
            <v>DUC.</v>
          </cell>
          <cell r="C170" t="str">
            <v>COND.</v>
          </cell>
          <cell r="D170" t="str">
            <v>(º API)</v>
          </cell>
          <cell r="E170" t="str">
            <v>LINA</v>
          </cell>
          <cell r="G170" t="str">
            <v>ENT.</v>
          </cell>
          <cell r="H170" t="str">
            <v>DUC.</v>
          </cell>
          <cell r="I170" t="str">
            <v>CION</v>
          </cell>
          <cell r="J170" t="str">
            <v>GASOD.</v>
          </cell>
          <cell r="K170" t="str">
            <v>PROC.</v>
          </cell>
          <cell r="L170" t="str">
            <v>BLES</v>
          </cell>
          <cell r="M170" t="str">
            <v>MC</v>
          </cell>
          <cell r="N170" t="str">
            <v>BUST.</v>
          </cell>
          <cell r="O170" t="str">
            <v>DUAL</v>
          </cell>
          <cell r="P170" t="str">
            <v>DO</v>
          </cell>
        </row>
        <row r="171">
          <cell r="A171" t="str">
            <v>ENE</v>
          </cell>
          <cell r="B171">
            <v>674</v>
          </cell>
          <cell r="C171">
            <v>674</v>
          </cell>
          <cell r="D171">
            <v>50.777419354838699</v>
          </cell>
          <cell r="E171">
            <v>0</v>
          </cell>
          <cell r="F171">
            <v>0</v>
          </cell>
          <cell r="G171">
            <v>570</v>
          </cell>
          <cell r="H171">
            <v>8857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8857</v>
          </cell>
        </row>
        <row r="172">
          <cell r="A172" t="str">
            <v>FEB</v>
          </cell>
          <cell r="B172">
            <v>624</v>
          </cell>
          <cell r="C172">
            <v>624</v>
          </cell>
          <cell r="D172">
            <v>50.777419354838699</v>
          </cell>
          <cell r="E172">
            <v>0</v>
          </cell>
          <cell r="F172">
            <v>0</v>
          </cell>
          <cell r="G172">
            <v>589</v>
          </cell>
          <cell r="H172">
            <v>8000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8000</v>
          </cell>
        </row>
        <row r="173">
          <cell r="A173" t="str">
            <v>MAR</v>
          </cell>
          <cell r="B173">
            <v>678</v>
          </cell>
          <cell r="C173">
            <v>678</v>
          </cell>
          <cell r="D173">
            <v>50.774193548387089</v>
          </cell>
          <cell r="E173">
            <v>0</v>
          </cell>
          <cell r="F173">
            <v>0</v>
          </cell>
          <cell r="G173">
            <v>759</v>
          </cell>
          <cell r="H173">
            <v>8837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8837</v>
          </cell>
        </row>
        <row r="174">
          <cell r="A174" t="str">
            <v>ABR</v>
          </cell>
          <cell r="B174">
            <v>632</v>
          </cell>
          <cell r="C174">
            <v>632</v>
          </cell>
          <cell r="D174">
            <v>50.774193548387089</v>
          </cell>
          <cell r="E174">
            <v>0</v>
          </cell>
          <cell r="F174">
            <v>0</v>
          </cell>
          <cell r="G174">
            <v>573</v>
          </cell>
          <cell r="H174">
            <v>8487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8487</v>
          </cell>
        </row>
        <row r="175">
          <cell r="A175" t="str">
            <v>MAY</v>
          </cell>
          <cell r="B175">
            <v>668</v>
          </cell>
          <cell r="C175">
            <v>668</v>
          </cell>
          <cell r="D175">
            <v>50.7</v>
          </cell>
          <cell r="E175">
            <v>0</v>
          </cell>
          <cell r="F175">
            <v>3</v>
          </cell>
          <cell r="G175">
            <v>695</v>
          </cell>
          <cell r="H175">
            <v>8876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8876</v>
          </cell>
        </row>
        <row r="176">
          <cell r="A176" t="str">
            <v>JUN</v>
          </cell>
          <cell r="B176">
            <v>675</v>
          </cell>
          <cell r="C176">
            <v>675</v>
          </cell>
          <cell r="D176">
            <v>50.7</v>
          </cell>
          <cell r="E176">
            <v>0</v>
          </cell>
          <cell r="F176">
            <v>0</v>
          </cell>
          <cell r="G176">
            <v>651</v>
          </cell>
          <cell r="H176">
            <v>8549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8549</v>
          </cell>
        </row>
        <row r="177">
          <cell r="A177" t="str">
            <v>JUL</v>
          </cell>
          <cell r="B177">
            <v>666</v>
          </cell>
          <cell r="C177">
            <v>666</v>
          </cell>
          <cell r="D177">
            <v>50.7</v>
          </cell>
          <cell r="E177">
            <v>0</v>
          </cell>
          <cell r="F177">
            <v>0</v>
          </cell>
          <cell r="G177">
            <v>583</v>
          </cell>
          <cell r="H177">
            <v>8833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8833</v>
          </cell>
        </row>
        <row r="178">
          <cell r="A178" t="str">
            <v>AGO</v>
          </cell>
          <cell r="B178">
            <v>670</v>
          </cell>
          <cell r="C178">
            <v>670</v>
          </cell>
          <cell r="D178">
            <v>50.7</v>
          </cell>
          <cell r="E178">
            <v>0</v>
          </cell>
          <cell r="F178">
            <v>0</v>
          </cell>
          <cell r="G178">
            <v>646</v>
          </cell>
          <cell r="H178">
            <v>8901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8901</v>
          </cell>
        </row>
        <row r="179">
          <cell r="A179" t="str">
            <v>SEP</v>
          </cell>
          <cell r="B179">
            <v>643</v>
          </cell>
          <cell r="C179">
            <v>643</v>
          </cell>
          <cell r="D179">
            <v>50.7</v>
          </cell>
          <cell r="E179">
            <v>0</v>
          </cell>
          <cell r="F179">
            <v>2</v>
          </cell>
          <cell r="G179">
            <v>716</v>
          </cell>
          <cell r="H179">
            <v>8608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8608</v>
          </cell>
        </row>
        <row r="180">
          <cell r="A180" t="str">
            <v>OCT</v>
          </cell>
          <cell r="B180">
            <v>673</v>
          </cell>
          <cell r="C180">
            <v>673</v>
          </cell>
          <cell r="D180">
            <v>50.7</v>
          </cell>
          <cell r="E180">
            <v>0</v>
          </cell>
          <cell r="F180">
            <v>0</v>
          </cell>
          <cell r="G180">
            <v>709</v>
          </cell>
          <cell r="H180">
            <v>8811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8811</v>
          </cell>
        </row>
        <row r="181">
          <cell r="A181" t="str">
            <v>NOV</v>
          </cell>
          <cell r="B181">
            <v>641</v>
          </cell>
          <cell r="C181">
            <v>641</v>
          </cell>
          <cell r="D181">
            <v>50.6</v>
          </cell>
          <cell r="E181">
            <v>0</v>
          </cell>
          <cell r="F181">
            <v>0</v>
          </cell>
          <cell r="G181">
            <v>515</v>
          </cell>
          <cell r="H181">
            <v>8659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8659</v>
          </cell>
        </row>
        <row r="182">
          <cell r="A182" t="str">
            <v>DIC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8659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8659</v>
          </cell>
        </row>
        <row r="183">
          <cell r="A183" t="str">
            <v>TOTAL</v>
          </cell>
          <cell r="B183">
            <v>7244</v>
          </cell>
          <cell r="C183">
            <v>7244</v>
          </cell>
          <cell r="D183">
            <v>46.491935483870954</v>
          </cell>
          <cell r="E183">
            <v>0</v>
          </cell>
          <cell r="F183">
            <v>5</v>
          </cell>
          <cell r="G183">
            <v>7006</v>
          </cell>
          <cell r="H183">
            <v>104077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104077</v>
          </cell>
        </row>
      </sheetData>
      <sheetData sheetId="14" refreshError="1">
        <row r="5">
          <cell r="A5" t="str">
            <v>ÑUPUCO   -   ÑPC (N)</v>
          </cell>
        </row>
        <row r="6">
          <cell r="B6" t="str">
            <v>L I Q U I D O S  EN BBLS</v>
          </cell>
          <cell r="H6" t="str">
            <v>G A S    EN    MPC</v>
          </cell>
        </row>
        <row r="7">
          <cell r="A7" t="str">
            <v>MES</v>
          </cell>
          <cell r="B7" t="str">
            <v>PRO-</v>
          </cell>
          <cell r="C7" t="str">
            <v>PET.</v>
          </cell>
          <cell r="D7" t="str">
            <v>DENS.</v>
          </cell>
          <cell r="E7" t="str">
            <v>GASO-</v>
          </cell>
          <cell r="F7" t="str">
            <v>AGUA</v>
          </cell>
          <cell r="G7" t="str">
            <v>PET.</v>
          </cell>
          <cell r="H7" t="str">
            <v>PRO-</v>
          </cell>
          <cell r="I7" t="str">
            <v>INYEC-</v>
          </cell>
          <cell r="J7" t="str">
            <v xml:space="preserve">ENT. </v>
          </cell>
          <cell r="K7" t="str">
            <v>ENT.</v>
          </cell>
          <cell r="L7" t="str">
            <v>LICUA-</v>
          </cell>
          <cell r="M7" t="str">
            <v>GLP</v>
          </cell>
          <cell r="N7" t="str">
            <v>COM-</v>
          </cell>
          <cell r="O7" t="str">
            <v>RESI-</v>
          </cell>
          <cell r="P7" t="str">
            <v>QUEMA-</v>
          </cell>
        </row>
        <row r="8">
          <cell r="B8" t="str">
            <v>DUC.</v>
          </cell>
          <cell r="C8" t="str">
            <v>COND.</v>
          </cell>
          <cell r="D8" t="str">
            <v>(º API)</v>
          </cell>
          <cell r="E8" t="str">
            <v>LINA</v>
          </cell>
          <cell r="F8" t="str">
            <v>MPCM</v>
          </cell>
          <cell r="G8" t="str">
            <v>ENT.</v>
          </cell>
          <cell r="H8" t="str">
            <v>DUC.</v>
          </cell>
          <cell r="I8" t="str">
            <v>CION</v>
          </cell>
          <cell r="J8" t="str">
            <v>GASOD.</v>
          </cell>
          <cell r="K8" t="str">
            <v>PROC.</v>
          </cell>
          <cell r="L8" t="str">
            <v>BLES</v>
          </cell>
          <cell r="M8" t="str">
            <v>MC</v>
          </cell>
          <cell r="N8" t="str">
            <v>BUST.</v>
          </cell>
          <cell r="O8" t="str">
            <v>DUAL</v>
          </cell>
          <cell r="P8" t="str">
            <v>DO</v>
          </cell>
        </row>
        <row r="9">
          <cell r="A9" t="str">
            <v>ENE</v>
          </cell>
          <cell r="B9">
            <v>19272.97</v>
          </cell>
          <cell r="C9">
            <v>15927.63</v>
          </cell>
          <cell r="D9">
            <v>70.900000000000006</v>
          </cell>
          <cell r="E9">
            <v>3345.34</v>
          </cell>
          <cell r="F9">
            <v>285</v>
          </cell>
          <cell r="G9">
            <v>0</v>
          </cell>
          <cell r="H9">
            <v>738923.14999999991</v>
          </cell>
          <cell r="I9">
            <v>0</v>
          </cell>
          <cell r="J9">
            <v>727337.75</v>
          </cell>
          <cell r="K9">
            <v>0</v>
          </cell>
          <cell r="L9">
            <v>3473.2</v>
          </cell>
          <cell r="M9">
            <v>0</v>
          </cell>
          <cell r="N9">
            <v>7955.38</v>
          </cell>
          <cell r="O9">
            <v>0</v>
          </cell>
          <cell r="P9">
            <v>156.82</v>
          </cell>
        </row>
        <row r="10">
          <cell r="A10" t="str">
            <v>FEB</v>
          </cell>
          <cell r="B10">
            <v>19130.849999999999</v>
          </cell>
          <cell r="C10">
            <v>16065.1</v>
          </cell>
          <cell r="D10">
            <v>70.900000000000006</v>
          </cell>
          <cell r="E10">
            <v>3065.75</v>
          </cell>
          <cell r="F10">
            <v>383</v>
          </cell>
          <cell r="G10">
            <v>23485</v>
          </cell>
          <cell r="H10">
            <v>754825.64</v>
          </cell>
          <cell r="I10">
            <v>0</v>
          </cell>
          <cell r="J10">
            <v>744085.53</v>
          </cell>
          <cell r="K10">
            <v>0</v>
          </cell>
          <cell r="L10">
            <v>3219.34</v>
          </cell>
          <cell r="M10">
            <v>0</v>
          </cell>
          <cell r="N10">
            <v>7520.77</v>
          </cell>
          <cell r="O10">
            <v>0</v>
          </cell>
          <cell r="P10">
            <v>0</v>
          </cell>
        </row>
        <row r="11">
          <cell r="A11" t="str">
            <v>MAR</v>
          </cell>
          <cell r="B11">
            <v>21158.809999999998</v>
          </cell>
          <cell r="C11">
            <v>18178.599999999999</v>
          </cell>
          <cell r="D11">
            <v>70.374193548387083</v>
          </cell>
          <cell r="E11">
            <v>2980.21</v>
          </cell>
          <cell r="F11">
            <v>608</v>
          </cell>
          <cell r="G11">
            <v>23109.86</v>
          </cell>
          <cell r="H11">
            <v>819645.71000000008</v>
          </cell>
          <cell r="I11">
            <v>0</v>
          </cell>
          <cell r="J11">
            <v>808102.12</v>
          </cell>
          <cell r="K11">
            <v>0</v>
          </cell>
          <cell r="L11">
            <v>3155.16</v>
          </cell>
          <cell r="M11">
            <v>0</v>
          </cell>
          <cell r="N11">
            <v>8388.43</v>
          </cell>
          <cell r="O11">
            <v>0</v>
          </cell>
          <cell r="P11">
            <v>0</v>
          </cell>
        </row>
        <row r="12">
          <cell r="A12" t="str">
            <v>ABR</v>
          </cell>
          <cell r="B12">
            <v>19368.21</v>
          </cell>
          <cell r="C12">
            <v>16815.75</v>
          </cell>
          <cell r="D12">
            <v>70.374193548387083</v>
          </cell>
          <cell r="E12">
            <v>2552.46</v>
          </cell>
          <cell r="F12">
            <v>530</v>
          </cell>
          <cell r="G12">
            <v>25945.759999999998</v>
          </cell>
          <cell r="H12">
            <v>717163</v>
          </cell>
          <cell r="I12">
            <v>0</v>
          </cell>
          <cell r="J12">
            <v>704348</v>
          </cell>
          <cell r="K12">
            <v>0</v>
          </cell>
          <cell r="L12">
            <v>2695</v>
          </cell>
          <cell r="M12">
            <v>0</v>
          </cell>
          <cell r="N12">
            <v>8220</v>
          </cell>
          <cell r="O12">
            <v>0</v>
          </cell>
          <cell r="P12">
            <v>1900</v>
          </cell>
        </row>
        <row r="13">
          <cell r="A13" t="str">
            <v>MAY</v>
          </cell>
          <cell r="B13">
            <v>20072.75</v>
          </cell>
          <cell r="C13">
            <v>17432.240000000002</v>
          </cell>
          <cell r="D13">
            <v>70.5</v>
          </cell>
          <cell r="E13">
            <v>2640.51</v>
          </cell>
          <cell r="F13">
            <v>752</v>
          </cell>
          <cell r="G13">
            <v>27502.51</v>
          </cell>
          <cell r="H13">
            <v>715079</v>
          </cell>
          <cell r="I13">
            <v>0</v>
          </cell>
          <cell r="J13">
            <v>703871</v>
          </cell>
          <cell r="K13">
            <v>0</v>
          </cell>
          <cell r="L13">
            <v>2790</v>
          </cell>
          <cell r="M13">
            <v>0</v>
          </cell>
          <cell r="N13">
            <v>8418</v>
          </cell>
          <cell r="O13">
            <v>0</v>
          </cell>
          <cell r="P13">
            <v>0</v>
          </cell>
        </row>
        <row r="14">
          <cell r="A14" t="str">
            <v>JUN</v>
          </cell>
          <cell r="B14">
            <v>20667.079596147629</v>
          </cell>
          <cell r="C14">
            <v>17640.538717747273</v>
          </cell>
          <cell r="D14">
            <v>70.8</v>
          </cell>
          <cell r="E14">
            <v>3026.5408784003566</v>
          </cell>
          <cell r="F14">
            <v>600</v>
          </cell>
          <cell r="G14">
            <v>0</v>
          </cell>
          <cell r="H14">
            <v>776583</v>
          </cell>
          <cell r="I14">
            <v>0</v>
          </cell>
          <cell r="J14">
            <v>758300.34099852422</v>
          </cell>
          <cell r="K14">
            <v>0</v>
          </cell>
          <cell r="L14">
            <v>10000.701956319457</v>
          </cell>
          <cell r="M14">
            <v>0</v>
          </cell>
          <cell r="N14">
            <v>8281.9570451562995</v>
          </cell>
          <cell r="O14">
            <v>0</v>
          </cell>
          <cell r="P14">
            <v>0</v>
          </cell>
        </row>
        <row r="15">
          <cell r="A15" t="str">
            <v>JUL</v>
          </cell>
          <cell r="B15">
            <v>18488.349999999999</v>
          </cell>
          <cell r="C15">
            <v>15368.9</v>
          </cell>
          <cell r="D15">
            <v>72.099999999999994</v>
          </cell>
          <cell r="E15">
            <v>3119.45</v>
          </cell>
          <cell r="F15">
            <v>632</v>
          </cell>
          <cell r="G15">
            <v>30637.41</v>
          </cell>
          <cell r="H15">
            <v>776722</v>
          </cell>
          <cell r="I15">
            <v>0</v>
          </cell>
          <cell r="J15">
            <v>764757</v>
          </cell>
          <cell r="K15">
            <v>0</v>
          </cell>
          <cell r="L15">
            <v>3525</v>
          </cell>
          <cell r="M15">
            <v>0</v>
          </cell>
          <cell r="N15">
            <v>8440</v>
          </cell>
          <cell r="O15">
            <v>0</v>
          </cell>
          <cell r="P15">
            <v>0</v>
          </cell>
        </row>
        <row r="16">
          <cell r="A16" t="str">
            <v>AGO</v>
          </cell>
          <cell r="B16">
            <v>16318.19</v>
          </cell>
          <cell r="C16">
            <v>12928.83</v>
          </cell>
          <cell r="D16">
            <v>72.7</v>
          </cell>
          <cell r="E16">
            <v>3389.36</v>
          </cell>
          <cell r="F16">
            <v>840</v>
          </cell>
          <cell r="G16">
            <v>25433.53</v>
          </cell>
          <cell r="H16">
            <v>785497</v>
          </cell>
          <cell r="I16">
            <v>0</v>
          </cell>
          <cell r="J16">
            <v>772713</v>
          </cell>
          <cell r="K16">
            <v>0</v>
          </cell>
          <cell r="L16">
            <v>3830</v>
          </cell>
          <cell r="M16">
            <v>0</v>
          </cell>
          <cell r="N16">
            <v>8954</v>
          </cell>
          <cell r="O16">
            <v>0</v>
          </cell>
          <cell r="P16">
            <v>0</v>
          </cell>
        </row>
        <row r="17">
          <cell r="A17" t="str">
            <v>SEP</v>
          </cell>
          <cell r="B17">
            <v>15076.3</v>
          </cell>
          <cell r="C17">
            <v>11625.9</v>
          </cell>
          <cell r="D17">
            <v>73.900000000000006</v>
          </cell>
          <cell r="E17">
            <v>3450.4</v>
          </cell>
          <cell r="F17">
            <v>887</v>
          </cell>
          <cell r="G17">
            <v>0</v>
          </cell>
          <cell r="H17">
            <v>764429</v>
          </cell>
          <cell r="I17">
            <v>0</v>
          </cell>
          <cell r="J17">
            <v>751069</v>
          </cell>
          <cell r="K17">
            <v>0</v>
          </cell>
          <cell r="L17">
            <v>3899</v>
          </cell>
          <cell r="M17">
            <v>0</v>
          </cell>
          <cell r="N17">
            <v>9461</v>
          </cell>
          <cell r="O17">
            <v>0</v>
          </cell>
          <cell r="P17">
            <v>0</v>
          </cell>
        </row>
        <row r="18">
          <cell r="A18" t="str">
            <v>OCT</v>
          </cell>
          <cell r="B18">
            <v>13024.939999999999</v>
          </cell>
          <cell r="C18">
            <v>9184.24</v>
          </cell>
          <cell r="D18">
            <v>73.400000000000006</v>
          </cell>
          <cell r="E18">
            <v>3840.7</v>
          </cell>
          <cell r="F18">
            <v>776</v>
          </cell>
          <cell r="G18">
            <v>26711.9</v>
          </cell>
          <cell r="H18">
            <v>708468</v>
          </cell>
          <cell r="I18">
            <v>0</v>
          </cell>
          <cell r="J18">
            <v>693922</v>
          </cell>
          <cell r="K18">
            <v>0</v>
          </cell>
          <cell r="L18">
            <v>4340</v>
          </cell>
          <cell r="M18">
            <v>0</v>
          </cell>
          <cell r="N18">
            <v>10206</v>
          </cell>
          <cell r="O18">
            <v>0</v>
          </cell>
          <cell r="P18">
            <v>0</v>
          </cell>
        </row>
        <row r="19">
          <cell r="A19" t="str">
            <v>NOV</v>
          </cell>
          <cell r="B19">
            <v>10161.790000000001</v>
          </cell>
          <cell r="C19">
            <v>7529.06</v>
          </cell>
          <cell r="D19">
            <v>73.8</v>
          </cell>
          <cell r="E19">
            <v>2632.73</v>
          </cell>
          <cell r="F19">
            <v>620</v>
          </cell>
          <cell r="G19">
            <v>0</v>
          </cell>
          <cell r="H19">
            <v>554540</v>
          </cell>
          <cell r="I19">
            <v>0</v>
          </cell>
          <cell r="J19">
            <v>543736</v>
          </cell>
          <cell r="K19">
            <v>0</v>
          </cell>
          <cell r="L19">
            <v>2975</v>
          </cell>
          <cell r="M19">
            <v>0</v>
          </cell>
          <cell r="N19">
            <v>7829</v>
          </cell>
          <cell r="O19">
            <v>0</v>
          </cell>
          <cell r="P19">
            <v>0</v>
          </cell>
        </row>
        <row r="20">
          <cell r="A20" t="str">
            <v>DIC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554540</v>
          </cell>
          <cell r="I20">
            <v>0</v>
          </cell>
          <cell r="J20">
            <v>543736</v>
          </cell>
          <cell r="K20">
            <v>0</v>
          </cell>
          <cell r="L20">
            <v>2975</v>
          </cell>
          <cell r="M20">
            <v>0</v>
          </cell>
          <cell r="N20">
            <v>7829</v>
          </cell>
          <cell r="O20">
            <v>0</v>
          </cell>
          <cell r="P20">
            <v>0</v>
          </cell>
        </row>
        <row r="21">
          <cell r="A21" t="str">
            <v>TOTAL</v>
          </cell>
          <cell r="B21">
            <v>192740.23959614761</v>
          </cell>
          <cell r="C21">
            <v>158696.78871774726</v>
          </cell>
          <cell r="D21">
            <v>65.81236559139785</v>
          </cell>
          <cell r="E21">
            <v>34043.450878400363</v>
          </cell>
          <cell r="F21">
            <v>6913</v>
          </cell>
          <cell r="G21">
            <v>182825.97</v>
          </cell>
          <cell r="H21">
            <v>8666415.5</v>
          </cell>
          <cell r="I21">
            <v>0</v>
          </cell>
          <cell r="J21">
            <v>8515977.7409985252</v>
          </cell>
          <cell r="K21">
            <v>0</v>
          </cell>
          <cell r="L21">
            <v>46877.40195631946</v>
          </cell>
          <cell r="M21">
            <v>0</v>
          </cell>
          <cell r="N21">
            <v>101503.53704515629</v>
          </cell>
          <cell r="O21">
            <v>0</v>
          </cell>
          <cell r="P21">
            <v>2056.8200000000002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  <cell r="D22">
            <v>3704</v>
          </cell>
          <cell r="E22">
            <v>119.48387096774194</v>
          </cell>
          <cell r="F22">
            <v>4037</v>
          </cell>
          <cell r="G22">
            <v>144.17857142857142</v>
          </cell>
          <cell r="H22">
            <v>7204</v>
          </cell>
          <cell r="I22">
            <v>232.38709677419354</v>
          </cell>
          <cell r="J22">
            <v>5803</v>
          </cell>
          <cell r="K22">
            <v>193.43333333333334</v>
          </cell>
          <cell r="L22">
            <v>4942</v>
          </cell>
          <cell r="M22">
            <v>159.41935483870967</v>
          </cell>
          <cell r="N22">
            <v>3240</v>
          </cell>
          <cell r="O22">
            <v>108</v>
          </cell>
          <cell r="P22">
            <v>3591</v>
          </cell>
        </row>
        <row r="23">
          <cell r="A23" t="str">
            <v>PORVENIR   -   PVN (E)</v>
          </cell>
          <cell r="B23" t="str">
            <v>VIBORA</v>
          </cell>
          <cell r="C23" t="str">
            <v>E</v>
          </cell>
          <cell r="D23">
            <v>57566</v>
          </cell>
          <cell r="E23">
            <v>1856.9677419354839</v>
          </cell>
          <cell r="F23">
            <v>41237</v>
          </cell>
          <cell r="G23">
            <v>1472.75</v>
          </cell>
          <cell r="H23">
            <v>34967</v>
          </cell>
          <cell r="I23">
            <v>1127.9677419354839</v>
          </cell>
          <cell r="J23">
            <v>46263</v>
          </cell>
          <cell r="K23">
            <v>1542.1</v>
          </cell>
          <cell r="L23">
            <v>127416</v>
          </cell>
          <cell r="M23">
            <v>4110.1935483870966</v>
          </cell>
          <cell r="N23">
            <v>37281</v>
          </cell>
          <cell r="O23">
            <v>1242.7</v>
          </cell>
          <cell r="P23">
            <v>84028</v>
          </cell>
        </row>
        <row r="24">
          <cell r="A24" t="str">
            <v>VBR</v>
          </cell>
          <cell r="B24" t="str">
            <v>L I Q U I D O S  EN BBLS</v>
          </cell>
          <cell r="C24" t="str">
            <v>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 t="str">
            <v>G A S    EN    MPC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>MES</v>
          </cell>
          <cell r="B25" t="str">
            <v>PRO-</v>
          </cell>
          <cell r="C25" t="str">
            <v>PET.</v>
          </cell>
          <cell r="D25" t="str">
            <v>DENS.</v>
          </cell>
          <cell r="E25" t="str">
            <v>GASO-</v>
          </cell>
          <cell r="F25" t="str">
            <v>AGUA</v>
          </cell>
          <cell r="G25" t="str">
            <v>PET.</v>
          </cell>
          <cell r="H25" t="str">
            <v>PRO-</v>
          </cell>
          <cell r="I25" t="str">
            <v>INYEC-</v>
          </cell>
          <cell r="J25" t="str">
            <v xml:space="preserve">ENT. </v>
          </cell>
          <cell r="K25" t="str">
            <v>ENT.</v>
          </cell>
          <cell r="L25" t="str">
            <v>LICUA-</v>
          </cell>
          <cell r="M25" t="str">
            <v>GLP</v>
          </cell>
          <cell r="N25" t="str">
            <v>COM-</v>
          </cell>
          <cell r="O25" t="str">
            <v>RESI-</v>
          </cell>
          <cell r="P25" t="str">
            <v>QUEMA-</v>
          </cell>
        </row>
        <row r="26">
          <cell r="A26" t="str">
            <v>YPC</v>
          </cell>
          <cell r="B26" t="str">
            <v>DUC.</v>
          </cell>
          <cell r="C26" t="str">
            <v>COND.</v>
          </cell>
          <cell r="D26" t="str">
            <v>(º API)</v>
          </cell>
          <cell r="E26" t="str">
            <v>LINA</v>
          </cell>
          <cell r="G26" t="str">
            <v>ENT.</v>
          </cell>
          <cell r="H26" t="str">
            <v>DUC.</v>
          </cell>
          <cell r="I26" t="str">
            <v>CION</v>
          </cell>
          <cell r="J26" t="str">
            <v>GASOD.</v>
          </cell>
          <cell r="K26" t="str">
            <v>PROC.</v>
          </cell>
          <cell r="L26" t="str">
            <v>BLES</v>
          </cell>
          <cell r="M26" t="str">
            <v>MC</v>
          </cell>
          <cell r="N26" t="str">
            <v>BUST.</v>
          </cell>
          <cell r="O26" t="str">
            <v>DUAL</v>
          </cell>
          <cell r="P26" t="str">
            <v>DO</v>
          </cell>
        </row>
        <row r="27">
          <cell r="A27" t="str">
            <v>ENE</v>
          </cell>
          <cell r="B27">
            <v>4492.0499999999993</v>
          </cell>
          <cell r="C27">
            <v>3432.72</v>
          </cell>
          <cell r="D27">
            <v>70.900000000000006</v>
          </cell>
          <cell r="E27">
            <v>1059.33</v>
          </cell>
          <cell r="F27">
            <v>3079</v>
          </cell>
          <cell r="G27">
            <v>0</v>
          </cell>
          <cell r="H27">
            <v>203473</v>
          </cell>
          <cell r="I27">
            <v>0</v>
          </cell>
          <cell r="J27">
            <v>200135</v>
          </cell>
          <cell r="K27">
            <v>0</v>
          </cell>
          <cell r="L27">
            <v>1104</v>
          </cell>
          <cell r="M27">
            <v>0</v>
          </cell>
          <cell r="N27">
            <v>2191</v>
          </cell>
          <cell r="O27">
            <v>0</v>
          </cell>
          <cell r="P27">
            <v>43</v>
          </cell>
        </row>
        <row r="28">
          <cell r="A28" t="str">
            <v>FEB</v>
          </cell>
          <cell r="B28">
            <v>3268.8</v>
          </cell>
          <cell r="C28">
            <v>2532.4</v>
          </cell>
          <cell r="D28">
            <v>70.900000000000006</v>
          </cell>
          <cell r="E28">
            <v>736.4</v>
          </cell>
          <cell r="F28">
            <v>1052</v>
          </cell>
          <cell r="G28">
            <v>5700.9</v>
          </cell>
          <cell r="H28">
            <v>154084</v>
          </cell>
          <cell r="I28">
            <v>0</v>
          </cell>
          <cell r="J28">
            <v>151778</v>
          </cell>
          <cell r="K28">
            <v>0</v>
          </cell>
          <cell r="L28">
            <v>771</v>
          </cell>
          <cell r="M28">
            <v>0</v>
          </cell>
          <cell r="N28">
            <v>1535</v>
          </cell>
          <cell r="O28">
            <v>0</v>
          </cell>
          <cell r="P28">
            <v>0</v>
          </cell>
        </row>
        <row r="29">
          <cell r="A29" t="str">
            <v>MAR</v>
          </cell>
          <cell r="B29">
            <v>3283.7</v>
          </cell>
          <cell r="C29">
            <v>2629.25</v>
          </cell>
          <cell r="D29">
            <v>70.374193548387083</v>
          </cell>
          <cell r="E29">
            <v>654.45000000000005</v>
          </cell>
          <cell r="F29">
            <v>614</v>
          </cell>
          <cell r="G29">
            <v>3500.46</v>
          </cell>
          <cell r="H29">
            <v>154342.25</v>
          </cell>
          <cell r="I29">
            <v>0</v>
          </cell>
          <cell r="J29">
            <v>152063.13</v>
          </cell>
          <cell r="K29">
            <v>0</v>
          </cell>
          <cell r="L29">
            <v>699.55</v>
          </cell>
          <cell r="M29">
            <v>0</v>
          </cell>
          <cell r="N29">
            <v>1579.57</v>
          </cell>
          <cell r="O29">
            <v>0</v>
          </cell>
          <cell r="P29">
            <v>0</v>
          </cell>
        </row>
        <row r="30">
          <cell r="A30" t="str">
            <v>ABR</v>
          </cell>
          <cell r="B30">
            <v>2959.3599999999997</v>
          </cell>
          <cell r="C30">
            <v>2365.64</v>
          </cell>
          <cell r="D30">
            <v>70.374193548387083</v>
          </cell>
          <cell r="E30">
            <v>593.72</v>
          </cell>
          <cell r="F30">
            <v>614</v>
          </cell>
          <cell r="G30">
            <v>3500.46</v>
          </cell>
          <cell r="H30">
            <v>132409</v>
          </cell>
          <cell r="I30">
            <v>0</v>
          </cell>
          <cell r="J30">
            <v>130261</v>
          </cell>
          <cell r="K30">
            <v>0</v>
          </cell>
          <cell r="L30">
            <v>626</v>
          </cell>
          <cell r="M30">
            <v>0</v>
          </cell>
          <cell r="N30">
            <v>1522</v>
          </cell>
          <cell r="O30">
            <v>0</v>
          </cell>
          <cell r="P30">
            <v>0</v>
          </cell>
        </row>
        <row r="31">
          <cell r="A31" t="str">
            <v>MAY</v>
          </cell>
          <cell r="B31">
            <v>2819.24</v>
          </cell>
          <cell r="C31">
            <v>2156.37</v>
          </cell>
          <cell r="D31">
            <v>70.5</v>
          </cell>
          <cell r="E31">
            <v>662.87</v>
          </cell>
          <cell r="F31">
            <v>296</v>
          </cell>
          <cell r="G31">
            <v>3304.27</v>
          </cell>
          <cell r="H31">
            <v>134763</v>
          </cell>
          <cell r="I31">
            <v>0</v>
          </cell>
          <cell r="J31">
            <v>132465</v>
          </cell>
          <cell r="K31">
            <v>0</v>
          </cell>
          <cell r="L31">
            <v>712</v>
          </cell>
          <cell r="M31">
            <v>0</v>
          </cell>
          <cell r="N31">
            <v>1586</v>
          </cell>
          <cell r="O31">
            <v>0</v>
          </cell>
          <cell r="P31">
            <v>0</v>
          </cell>
        </row>
        <row r="32">
          <cell r="A32" t="str">
            <v>JUN</v>
          </cell>
          <cell r="B32">
            <v>2768.1204038523711</v>
          </cell>
          <cell r="C32">
            <v>2245.1886646476655</v>
          </cell>
          <cell r="D32">
            <v>70.8</v>
          </cell>
          <cell r="E32">
            <v>522.93173920470542</v>
          </cell>
          <cell r="F32">
            <v>400</v>
          </cell>
          <cell r="G32">
            <v>0</v>
          </cell>
          <cell r="H32">
            <v>130998</v>
          </cell>
          <cell r="I32">
            <v>0</v>
          </cell>
          <cell r="J32">
            <v>127831.41900147576</v>
          </cell>
          <cell r="K32">
            <v>0</v>
          </cell>
          <cell r="L32">
            <v>1769.5380436805376</v>
          </cell>
          <cell r="M32">
            <v>0</v>
          </cell>
          <cell r="N32">
            <v>1397.0429548436998</v>
          </cell>
          <cell r="O32">
            <v>0</v>
          </cell>
          <cell r="P32">
            <v>0</v>
          </cell>
        </row>
        <row r="33">
          <cell r="A33" t="str">
            <v>JUL</v>
          </cell>
          <cell r="B33">
            <v>3395.3500000000004</v>
          </cell>
          <cell r="C33">
            <v>2622.82</v>
          </cell>
          <cell r="D33">
            <v>72.099999999999994</v>
          </cell>
          <cell r="E33">
            <v>772.53</v>
          </cell>
          <cell r="F33">
            <v>909</v>
          </cell>
          <cell r="G33">
            <v>4121.66</v>
          </cell>
          <cell r="H33">
            <v>160650</v>
          </cell>
          <cell r="I33">
            <v>0</v>
          </cell>
          <cell r="J33">
            <v>158032</v>
          </cell>
          <cell r="K33">
            <v>0</v>
          </cell>
          <cell r="L33">
            <v>873</v>
          </cell>
          <cell r="M33">
            <v>0</v>
          </cell>
          <cell r="N33">
            <v>1745</v>
          </cell>
          <cell r="O33">
            <v>0</v>
          </cell>
          <cell r="P33">
            <v>0</v>
          </cell>
        </row>
        <row r="34">
          <cell r="A34" t="str">
            <v>AGO</v>
          </cell>
          <cell r="B34">
            <v>3539.41</v>
          </cell>
          <cell r="C34">
            <v>2670.39</v>
          </cell>
          <cell r="D34">
            <v>72.7</v>
          </cell>
          <cell r="E34">
            <v>869.02</v>
          </cell>
          <cell r="F34">
            <v>850</v>
          </cell>
          <cell r="G34">
            <v>5774.26</v>
          </cell>
          <cell r="H34">
            <v>166203</v>
          </cell>
          <cell r="I34">
            <v>0</v>
          </cell>
          <cell r="J34">
            <v>163324</v>
          </cell>
          <cell r="K34">
            <v>0</v>
          </cell>
          <cell r="L34">
            <v>982</v>
          </cell>
          <cell r="M34">
            <v>0</v>
          </cell>
          <cell r="N34">
            <v>1897</v>
          </cell>
          <cell r="O34">
            <v>0</v>
          </cell>
          <cell r="P34">
            <v>0</v>
          </cell>
        </row>
        <row r="35">
          <cell r="A35" t="str">
            <v>SEP</v>
          </cell>
          <cell r="B35">
            <v>2645.52</v>
          </cell>
          <cell r="C35">
            <v>1748.2</v>
          </cell>
          <cell r="D35">
            <v>73.900000000000006</v>
          </cell>
          <cell r="E35">
            <v>897.32</v>
          </cell>
          <cell r="F35">
            <v>548</v>
          </cell>
          <cell r="G35">
            <v>0</v>
          </cell>
          <cell r="H35">
            <v>144584</v>
          </cell>
          <cell r="I35">
            <v>0</v>
          </cell>
          <cell r="J35">
            <v>141364</v>
          </cell>
          <cell r="K35">
            <v>0</v>
          </cell>
          <cell r="L35">
            <v>1014</v>
          </cell>
          <cell r="M35">
            <v>0</v>
          </cell>
          <cell r="N35">
            <v>1775</v>
          </cell>
          <cell r="O35">
            <v>0</v>
          </cell>
          <cell r="P35">
            <v>431</v>
          </cell>
        </row>
        <row r="36">
          <cell r="A36" t="str">
            <v>OCT</v>
          </cell>
          <cell r="B36">
            <v>3119.08</v>
          </cell>
          <cell r="C36">
            <v>1957.15</v>
          </cell>
          <cell r="D36">
            <v>73.400000000000006</v>
          </cell>
          <cell r="E36">
            <v>1161.93</v>
          </cell>
          <cell r="F36">
            <v>632</v>
          </cell>
          <cell r="G36">
            <v>5223.21</v>
          </cell>
          <cell r="H36">
            <v>143279</v>
          </cell>
          <cell r="I36">
            <v>0</v>
          </cell>
          <cell r="J36">
            <v>139861</v>
          </cell>
          <cell r="K36">
            <v>0</v>
          </cell>
          <cell r="L36">
            <v>1313</v>
          </cell>
          <cell r="M36">
            <v>0</v>
          </cell>
          <cell r="N36">
            <v>2105</v>
          </cell>
          <cell r="O36">
            <v>0</v>
          </cell>
          <cell r="P36">
            <v>0</v>
          </cell>
        </row>
        <row r="37">
          <cell r="A37" t="str">
            <v>NOV</v>
          </cell>
          <cell r="B37">
            <v>2396.9899999999998</v>
          </cell>
          <cell r="C37">
            <v>1622.68</v>
          </cell>
          <cell r="D37">
            <v>73.8</v>
          </cell>
          <cell r="E37">
            <v>774.31</v>
          </cell>
          <cell r="F37">
            <v>621</v>
          </cell>
          <cell r="G37">
            <v>0</v>
          </cell>
          <cell r="H37">
            <v>116238</v>
          </cell>
          <cell r="I37">
            <v>0</v>
          </cell>
          <cell r="J37">
            <v>110444</v>
          </cell>
          <cell r="K37">
            <v>0</v>
          </cell>
          <cell r="L37">
            <v>875</v>
          </cell>
          <cell r="M37">
            <v>0</v>
          </cell>
          <cell r="N37">
            <v>2173</v>
          </cell>
          <cell r="O37">
            <v>0</v>
          </cell>
          <cell r="P37">
            <v>2746</v>
          </cell>
        </row>
        <row r="38">
          <cell r="A38" t="str">
            <v>DIC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116238</v>
          </cell>
          <cell r="I38">
            <v>0</v>
          </cell>
          <cell r="J38">
            <v>110444</v>
          </cell>
          <cell r="K38">
            <v>0</v>
          </cell>
          <cell r="L38">
            <v>875</v>
          </cell>
          <cell r="M38">
            <v>0</v>
          </cell>
          <cell r="N38">
            <v>2173</v>
          </cell>
          <cell r="O38">
            <v>0</v>
          </cell>
          <cell r="P38">
            <v>2746</v>
          </cell>
        </row>
        <row r="39">
          <cell r="A39" t="str">
            <v>TOTAL</v>
          </cell>
          <cell r="B39">
            <v>34687.620403852372</v>
          </cell>
          <cell r="C39">
            <v>25982.808664647666</v>
          </cell>
          <cell r="D39">
            <v>65.81236559139785</v>
          </cell>
          <cell r="E39">
            <v>8704.8117392047043</v>
          </cell>
          <cell r="F39">
            <v>9615</v>
          </cell>
          <cell r="G39">
            <v>31125.22</v>
          </cell>
          <cell r="H39">
            <v>1757261.25</v>
          </cell>
          <cell r="I39">
            <v>0</v>
          </cell>
          <cell r="J39">
            <v>1718002.5490014758</v>
          </cell>
          <cell r="K39">
            <v>0</v>
          </cell>
          <cell r="L39">
            <v>11614.088043680538</v>
          </cell>
          <cell r="M39">
            <v>0</v>
          </cell>
          <cell r="N39">
            <v>21678.612954843702</v>
          </cell>
          <cell r="O39">
            <v>0</v>
          </cell>
          <cell r="P39">
            <v>5966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  <cell r="D40">
            <v>8857</v>
          </cell>
          <cell r="E40">
            <v>285.70967741935482</v>
          </cell>
          <cell r="F40">
            <v>8000</v>
          </cell>
          <cell r="G40">
            <v>285.71428571428572</v>
          </cell>
          <cell r="H40">
            <v>8837</v>
          </cell>
          <cell r="I40">
            <v>285.06451612903226</v>
          </cell>
          <cell r="J40">
            <v>8487</v>
          </cell>
          <cell r="K40">
            <v>282.89999999999998</v>
          </cell>
          <cell r="L40">
            <v>8876</v>
          </cell>
          <cell r="M40">
            <v>286.32258064516128</v>
          </cell>
          <cell r="N40">
            <v>8549</v>
          </cell>
          <cell r="O40">
            <v>284.96666666666664</v>
          </cell>
          <cell r="P40">
            <v>8833</v>
          </cell>
        </row>
        <row r="41">
          <cell r="A41" t="str">
            <v>SUPUATI   - SPT-X1</v>
          </cell>
          <cell r="B41" t="str">
            <v>PATUJUSAL</v>
          </cell>
          <cell r="C41" t="str">
            <v>N</v>
          </cell>
          <cell r="D41">
            <v>56687</v>
          </cell>
          <cell r="E41">
            <v>1828.6129032258063</v>
          </cell>
          <cell r="F41">
            <v>43344</v>
          </cell>
          <cell r="G41">
            <v>1548</v>
          </cell>
          <cell r="H41">
            <v>44649</v>
          </cell>
          <cell r="I41">
            <v>1440.2903225806451</v>
          </cell>
          <cell r="J41">
            <v>36522</v>
          </cell>
          <cell r="K41">
            <v>1217.4000000000001</v>
          </cell>
          <cell r="L41">
            <v>31010</v>
          </cell>
          <cell r="M41">
            <v>1000.3225806451613</v>
          </cell>
          <cell r="N41">
            <v>25580</v>
          </cell>
          <cell r="O41">
            <v>852.66666666666663</v>
          </cell>
          <cell r="P41">
            <v>23821</v>
          </cell>
        </row>
        <row r="42">
          <cell r="A42" t="str">
            <v>SNQ</v>
          </cell>
          <cell r="B42" t="str">
            <v>L I Q U I D O S  EN BBLS</v>
          </cell>
          <cell r="C42" t="str">
            <v>N</v>
          </cell>
          <cell r="D42">
            <v>2641.3</v>
          </cell>
          <cell r="E42">
            <v>85.203225806451613</v>
          </cell>
          <cell r="F42">
            <v>1579</v>
          </cell>
          <cell r="G42">
            <v>56.392857142857146</v>
          </cell>
          <cell r="H42" t="str">
            <v>G A S    EN    MPC</v>
          </cell>
          <cell r="I42">
            <v>284.25806451612902</v>
          </cell>
          <cell r="J42">
            <v>2000</v>
          </cell>
          <cell r="K42">
            <v>66.666666666666671</v>
          </cell>
          <cell r="L42">
            <v>16670</v>
          </cell>
          <cell r="M42">
            <v>537.74193548387098</v>
          </cell>
          <cell r="N42">
            <v>7872</v>
          </cell>
          <cell r="O42">
            <v>262.39999999999998</v>
          </cell>
          <cell r="P42">
            <v>0</v>
          </cell>
        </row>
        <row r="43">
          <cell r="A43" t="str">
            <v>MES</v>
          </cell>
          <cell r="B43" t="str">
            <v>PRO-</v>
          </cell>
          <cell r="C43" t="str">
            <v>PET.</v>
          </cell>
          <cell r="D43" t="str">
            <v>DENS.</v>
          </cell>
          <cell r="E43" t="str">
            <v>GASO-</v>
          </cell>
          <cell r="F43" t="str">
            <v>AGUA</v>
          </cell>
          <cell r="G43" t="str">
            <v>PET.</v>
          </cell>
          <cell r="H43" t="str">
            <v>PRO-</v>
          </cell>
          <cell r="I43" t="str">
            <v>INYEC-</v>
          </cell>
          <cell r="J43" t="str">
            <v xml:space="preserve">ENT. </v>
          </cell>
          <cell r="K43" t="str">
            <v>ENT.</v>
          </cell>
          <cell r="L43" t="str">
            <v>LICUA-</v>
          </cell>
          <cell r="M43" t="str">
            <v>GLP</v>
          </cell>
          <cell r="N43" t="str">
            <v>COM-</v>
          </cell>
          <cell r="O43" t="str">
            <v>RESI-</v>
          </cell>
          <cell r="P43" t="str">
            <v>QUEMA-</v>
          </cell>
        </row>
        <row r="44">
          <cell r="A44" t="str">
            <v>VGR</v>
          </cell>
          <cell r="B44" t="str">
            <v>DUC.</v>
          </cell>
          <cell r="C44" t="str">
            <v>COND.</v>
          </cell>
          <cell r="D44" t="str">
            <v>(º API)</v>
          </cell>
          <cell r="E44" t="str">
            <v>LINA</v>
          </cell>
          <cell r="F44">
            <v>26189</v>
          </cell>
          <cell r="G44" t="str">
            <v>ENT.</v>
          </cell>
          <cell r="H44" t="str">
            <v>DUC.</v>
          </cell>
          <cell r="I44" t="str">
            <v>CION</v>
          </cell>
          <cell r="J44" t="str">
            <v>GASOD.</v>
          </cell>
          <cell r="K44" t="str">
            <v>PROC.</v>
          </cell>
          <cell r="L44" t="str">
            <v>BLES</v>
          </cell>
          <cell r="M44" t="str">
            <v>MC</v>
          </cell>
          <cell r="N44" t="str">
            <v>BUST.</v>
          </cell>
          <cell r="O44" t="str">
            <v>DUAL</v>
          </cell>
          <cell r="P44" t="str">
            <v>DO</v>
          </cell>
        </row>
        <row r="45">
          <cell r="A45" t="str">
            <v>ENE</v>
          </cell>
          <cell r="B45">
            <v>0</v>
          </cell>
          <cell r="C45" t="str">
            <v>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 t="str">
            <v>FEB</v>
          </cell>
          <cell r="B46">
            <v>0</v>
          </cell>
          <cell r="C46" t="str">
            <v>E</v>
          </cell>
          <cell r="D46">
            <v>158181.29999999999</v>
          </cell>
          <cell r="E46">
            <v>5102.6225806451612</v>
          </cell>
          <cell r="F46">
            <v>142667</v>
          </cell>
          <cell r="G46">
            <v>5095.25</v>
          </cell>
          <cell r="H46">
            <v>0</v>
          </cell>
          <cell r="I46">
            <v>5812.6129032258068</v>
          </cell>
          <cell r="J46">
            <v>146007</v>
          </cell>
          <cell r="K46">
            <v>4866.8999999999996</v>
          </cell>
          <cell r="L46">
            <v>174719.62206400209</v>
          </cell>
          <cell r="M46">
            <v>5636.1168407742607</v>
          </cell>
          <cell r="N46">
            <v>196512.9990046293</v>
          </cell>
          <cell r="O46">
            <v>6550.43330015431</v>
          </cell>
          <cell r="P46">
            <v>172928.00158933143</v>
          </cell>
        </row>
        <row r="47">
          <cell r="A47" t="str">
            <v>MAR</v>
          </cell>
          <cell r="B47">
            <v>0</v>
          </cell>
          <cell r="D47">
            <v>308753.8</v>
          </cell>
          <cell r="E47">
            <v>9959.7999999999993</v>
          </cell>
          <cell r="F47">
            <v>341356</v>
          </cell>
          <cell r="G47">
            <v>12191.285714285714</v>
          </cell>
          <cell r="H47">
            <v>0</v>
          </cell>
          <cell r="I47">
            <v>9675.354838709678</v>
          </cell>
          <cell r="J47">
            <v>472929</v>
          </cell>
          <cell r="K47">
            <v>15764.3</v>
          </cell>
          <cell r="L47">
            <v>251577.12209773628</v>
          </cell>
          <cell r="M47">
            <v>8115.3910354108475</v>
          </cell>
          <cell r="N47">
            <v>163449.0009953707</v>
          </cell>
          <cell r="O47">
            <v>5448.3000331790236</v>
          </cell>
          <cell r="P47">
            <v>167850.12841066846</v>
          </cell>
        </row>
        <row r="48">
          <cell r="A48" t="str">
            <v>ABR</v>
          </cell>
          <cell r="B48">
            <v>0</v>
          </cell>
          <cell r="D48">
            <v>466935.1</v>
          </cell>
          <cell r="E48">
            <v>15062.422580645161</v>
          </cell>
          <cell r="F48">
            <v>484023</v>
          </cell>
          <cell r="G48">
            <v>17286.535714285714</v>
          </cell>
          <cell r="H48">
            <v>0</v>
          </cell>
          <cell r="I48">
            <v>15487.967741935483</v>
          </cell>
          <cell r="J48">
            <v>618936</v>
          </cell>
          <cell r="K48">
            <v>20631.2</v>
          </cell>
          <cell r="L48">
            <v>426296.74416173837</v>
          </cell>
          <cell r="M48">
            <v>13751.507876185109</v>
          </cell>
          <cell r="N48">
            <v>359962</v>
          </cell>
          <cell r="O48">
            <v>11998.733333333334</v>
          </cell>
          <cell r="P48">
            <v>340778.12999999989</v>
          </cell>
        </row>
        <row r="49">
          <cell r="A49" t="str">
            <v>MAY</v>
          </cell>
          <cell r="B49">
            <v>0</v>
          </cell>
          <cell r="D49">
            <v>466935.1</v>
          </cell>
          <cell r="E49">
            <v>15062.422580645161</v>
          </cell>
          <cell r="F49">
            <v>484023</v>
          </cell>
          <cell r="G49">
            <v>17286.535714285714</v>
          </cell>
          <cell r="H49">
            <v>0</v>
          </cell>
          <cell r="I49">
            <v>15487.967741935483</v>
          </cell>
          <cell r="J49">
            <v>618936</v>
          </cell>
          <cell r="K49">
            <v>20631.2</v>
          </cell>
          <cell r="L49">
            <v>426296.74416173837</v>
          </cell>
          <cell r="M49">
            <v>13751.507876185109</v>
          </cell>
          <cell r="N49">
            <v>359962</v>
          </cell>
          <cell r="O49">
            <v>11998.733333333334</v>
          </cell>
          <cell r="P49">
            <v>340778.12999999989</v>
          </cell>
        </row>
        <row r="50">
          <cell r="A50" t="str">
            <v>JUN</v>
          </cell>
          <cell r="B50">
            <v>0</v>
          </cell>
          <cell r="C50" t="str">
            <v>N</v>
          </cell>
          <cell r="H50">
            <v>0</v>
          </cell>
        </row>
        <row r="51">
          <cell r="A51" t="str">
            <v>JUL</v>
          </cell>
          <cell r="B51">
            <v>0</v>
          </cell>
          <cell r="C51" t="str">
            <v>N</v>
          </cell>
          <cell r="D51">
            <v>156.82</v>
          </cell>
          <cell r="E51">
            <v>5.0587096774193547</v>
          </cell>
          <cell r="H51">
            <v>0</v>
          </cell>
          <cell r="J51">
            <v>1900</v>
          </cell>
          <cell r="K51">
            <v>63.333333333333336</v>
          </cell>
        </row>
        <row r="52">
          <cell r="A52" t="str">
            <v>AGO</v>
          </cell>
          <cell r="B52">
            <v>0</v>
          </cell>
          <cell r="C52" t="str">
            <v>E</v>
          </cell>
          <cell r="D52">
            <v>43</v>
          </cell>
          <cell r="E52">
            <v>1.3870967741935485</v>
          </cell>
          <cell r="H52">
            <v>0</v>
          </cell>
          <cell r="J52">
            <v>1900</v>
          </cell>
          <cell r="K52">
            <v>63.333333333333336</v>
          </cell>
        </row>
        <row r="53">
          <cell r="A53" t="str">
            <v>SEP</v>
          </cell>
          <cell r="B53">
            <v>0</v>
          </cell>
          <cell r="C53" t="str">
            <v>E</v>
          </cell>
          <cell r="D53">
            <v>43</v>
          </cell>
          <cell r="E53">
            <v>1.3870967741935485</v>
          </cell>
          <cell r="H53">
            <v>0</v>
          </cell>
        </row>
        <row r="54">
          <cell r="A54" t="str">
            <v>OCT</v>
          </cell>
          <cell r="B54">
            <v>0</v>
          </cell>
          <cell r="C54" t="str">
            <v>N</v>
          </cell>
          <cell r="D54">
            <v>199.82</v>
          </cell>
          <cell r="E54">
            <v>6.4458064516129028</v>
          </cell>
          <cell r="H54">
            <v>0</v>
          </cell>
          <cell r="J54">
            <v>1900</v>
          </cell>
          <cell r="K54">
            <v>63.333333333333336</v>
          </cell>
        </row>
        <row r="55">
          <cell r="A55" t="str">
            <v>NOV</v>
          </cell>
          <cell r="B55">
            <v>0</v>
          </cell>
          <cell r="D55">
            <v>199.82</v>
          </cell>
          <cell r="E55">
            <v>6.4458064516129028</v>
          </cell>
          <cell r="H55">
            <v>0</v>
          </cell>
          <cell r="J55">
            <v>1900</v>
          </cell>
          <cell r="K55">
            <v>63.333333333333336</v>
          </cell>
        </row>
        <row r="56">
          <cell r="A56" t="str">
            <v>DIC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 t="str">
            <v>TOTAL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  <cell r="D58">
            <v>193858</v>
          </cell>
          <cell r="E58">
            <v>6253.4838709677415</v>
          </cell>
          <cell r="F58">
            <v>174485</v>
          </cell>
          <cell r="G58">
            <v>6231.6071428571431</v>
          </cell>
          <cell r="H58">
            <v>190276</v>
          </cell>
          <cell r="I58">
            <v>6137.9354838709678</v>
          </cell>
          <cell r="J58">
            <v>170127</v>
          </cell>
          <cell r="K58">
            <v>5670.9</v>
          </cell>
          <cell r="L58">
            <v>170103</v>
          </cell>
          <cell r="M58">
            <v>5487.1935483870966</v>
          </cell>
          <cell r="N58">
            <v>163470</v>
          </cell>
          <cell r="O58">
            <v>5449</v>
          </cell>
          <cell r="P58">
            <v>163888</v>
          </cell>
        </row>
        <row r="59">
          <cell r="A59" t="str">
            <v>SRB</v>
          </cell>
          <cell r="B59" t="str">
            <v>BLOQUE BAJO</v>
          </cell>
          <cell r="C59" t="str">
            <v>N</v>
          </cell>
          <cell r="D59">
            <v>63990</v>
          </cell>
          <cell r="E59">
            <v>2064.1935483870966</v>
          </cell>
          <cell r="F59">
            <v>56484</v>
          </cell>
          <cell r="G59">
            <v>2017.2857142857142</v>
          </cell>
          <cell r="H59">
            <v>60462</v>
          </cell>
          <cell r="I59">
            <v>1950.3870967741937</v>
          </cell>
          <cell r="J59">
            <v>52603</v>
          </cell>
          <cell r="K59">
            <v>1753.4333333333334</v>
          </cell>
          <cell r="L59">
            <v>51850</v>
          </cell>
          <cell r="M59">
            <v>1672.5806451612902</v>
          </cell>
          <cell r="N59">
            <v>45761</v>
          </cell>
          <cell r="O59">
            <v>1525.3666666666666</v>
          </cell>
          <cell r="P59">
            <v>46363</v>
          </cell>
        </row>
        <row r="60">
          <cell r="A60" t="str">
            <v>TOTAL NUEVO</v>
          </cell>
          <cell r="B60" t="str">
            <v>SURUBI</v>
          </cell>
          <cell r="C60" t="str">
            <v>E</v>
          </cell>
          <cell r="D60">
            <v>770966</v>
          </cell>
          <cell r="E60">
            <v>24869.870967741936</v>
          </cell>
          <cell r="F60">
            <v>903886</v>
          </cell>
          <cell r="G60">
            <v>32281.642857142859</v>
          </cell>
          <cell r="H60" t="str">
            <v>MAXUS BOLIVIA INC.</v>
          </cell>
          <cell r="I60">
            <v>33748</v>
          </cell>
          <cell r="J60">
            <v>996869</v>
          </cell>
          <cell r="K60">
            <v>33228.966666666667</v>
          </cell>
          <cell r="L60">
            <v>459736</v>
          </cell>
          <cell r="M60">
            <v>14830.193548387097</v>
          </cell>
          <cell r="N60">
            <v>345159</v>
          </cell>
          <cell r="O60">
            <v>11505.3</v>
          </cell>
          <cell r="P60">
            <v>661874</v>
          </cell>
        </row>
        <row r="61">
          <cell r="A61" t="str">
            <v>CAMBEITI   -   CBT (N)</v>
          </cell>
          <cell r="B61" t="str">
            <v>BLOQUE BAJO</v>
          </cell>
          <cell r="C61" t="str">
            <v>N</v>
          </cell>
          <cell r="D61">
            <v>964824</v>
          </cell>
          <cell r="E61">
            <v>31123.354838709678</v>
          </cell>
          <cell r="F61">
            <v>1078371</v>
          </cell>
          <cell r="G61">
            <v>38513.25</v>
          </cell>
          <cell r="H61">
            <v>1236464</v>
          </cell>
          <cell r="I61">
            <v>39885.93548387097</v>
          </cell>
          <cell r="J61">
            <v>1166996</v>
          </cell>
          <cell r="K61">
            <v>38899.866666666669</v>
          </cell>
          <cell r="L61">
            <v>629839</v>
          </cell>
          <cell r="M61">
            <v>20317.387096774193</v>
          </cell>
          <cell r="N61">
            <v>508629</v>
          </cell>
          <cell r="O61">
            <v>16954.3</v>
          </cell>
          <cell r="P61">
            <v>825762</v>
          </cell>
        </row>
        <row r="62">
          <cell r="A62" t="str">
            <v xml:space="preserve">  P E R E Z   COMPANC  S . A .</v>
          </cell>
          <cell r="B62" t="str">
            <v>L I Q U I D O S  EN BBLS</v>
          </cell>
          <cell r="D62">
            <v>770966</v>
          </cell>
          <cell r="E62">
            <v>24869.870967741936</v>
          </cell>
          <cell r="F62">
            <v>903886</v>
          </cell>
          <cell r="G62">
            <v>32281.642857142859</v>
          </cell>
          <cell r="H62" t="str">
            <v>G A S    EN    MPC</v>
          </cell>
          <cell r="I62">
            <v>33748</v>
          </cell>
          <cell r="J62">
            <v>996869</v>
          </cell>
          <cell r="K62">
            <v>33228.966666666667</v>
          </cell>
          <cell r="L62">
            <v>459736</v>
          </cell>
          <cell r="M62">
            <v>14830.193548387097</v>
          </cell>
          <cell r="N62">
            <v>345159</v>
          </cell>
          <cell r="O62">
            <v>11505.3</v>
          </cell>
          <cell r="P62">
            <v>661874</v>
          </cell>
        </row>
        <row r="63">
          <cell r="A63" t="str">
            <v>MES</v>
          </cell>
          <cell r="B63" t="str">
            <v>PRO-</v>
          </cell>
          <cell r="C63" t="str">
            <v>PET.</v>
          </cell>
          <cell r="D63" t="str">
            <v>DENS.</v>
          </cell>
          <cell r="E63" t="str">
            <v>GASO-</v>
          </cell>
          <cell r="F63" t="str">
            <v>AGUA</v>
          </cell>
          <cell r="G63" t="str">
            <v>PET.</v>
          </cell>
          <cell r="H63" t="str">
            <v>PRO-</v>
          </cell>
          <cell r="I63" t="str">
            <v>INYEC-</v>
          </cell>
          <cell r="J63" t="str">
            <v xml:space="preserve">ENT. </v>
          </cell>
          <cell r="K63" t="str">
            <v>ENT.</v>
          </cell>
          <cell r="L63" t="str">
            <v>LICUA-</v>
          </cell>
          <cell r="M63" t="str">
            <v>GLP</v>
          </cell>
          <cell r="N63" t="str">
            <v>COM-</v>
          </cell>
          <cell r="O63" t="str">
            <v>RESI-</v>
          </cell>
          <cell r="P63" t="str">
            <v>QUEMA-</v>
          </cell>
        </row>
        <row r="64">
          <cell r="A64" t="str">
            <v>CLP</v>
          </cell>
          <cell r="B64" t="str">
            <v>DUC.</v>
          </cell>
          <cell r="C64" t="str">
            <v>COND.</v>
          </cell>
          <cell r="D64" t="str">
            <v>(º API)</v>
          </cell>
          <cell r="E64" t="str">
            <v>LINA</v>
          </cell>
          <cell r="F64">
            <v>46444</v>
          </cell>
          <cell r="G64" t="str">
            <v>ENT.</v>
          </cell>
          <cell r="H64" t="str">
            <v>DUC.</v>
          </cell>
          <cell r="I64" t="str">
            <v>CION</v>
          </cell>
          <cell r="J64" t="str">
            <v>GASOD.</v>
          </cell>
          <cell r="K64" t="str">
            <v>PROC.</v>
          </cell>
          <cell r="L64" t="str">
            <v>BLES</v>
          </cell>
          <cell r="M64" t="str">
            <v>MC</v>
          </cell>
          <cell r="N64" t="str">
            <v>BUST.</v>
          </cell>
          <cell r="O64" t="str">
            <v>DUAL</v>
          </cell>
          <cell r="P64" t="str">
            <v>DO</v>
          </cell>
        </row>
        <row r="65">
          <cell r="A65" t="str">
            <v>ENE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 t="str">
            <v>FEB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 t="str">
            <v>MAR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 t="str">
            <v>ABR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 t="str">
            <v>MAY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 t="str">
            <v>JUN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>JUL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 t="str">
            <v>AGO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>SEP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 t="str">
            <v>OCT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NOV</v>
          </cell>
          <cell r="B75">
            <v>1815</v>
          </cell>
          <cell r="C75">
            <v>1815</v>
          </cell>
          <cell r="D75">
            <v>47.69</v>
          </cell>
          <cell r="E75">
            <v>0</v>
          </cell>
          <cell r="F75">
            <v>114</v>
          </cell>
          <cell r="G75">
            <v>220</v>
          </cell>
          <cell r="H75">
            <v>27106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1092</v>
          </cell>
          <cell r="O75">
            <v>0</v>
          </cell>
          <cell r="P75">
            <v>26014</v>
          </cell>
        </row>
        <row r="76">
          <cell r="A76" t="str">
            <v>DIC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27106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1092</v>
          </cell>
          <cell r="O76">
            <v>0</v>
          </cell>
          <cell r="P76">
            <v>26014</v>
          </cell>
        </row>
        <row r="77">
          <cell r="A77" t="str">
            <v>TOTAL</v>
          </cell>
          <cell r="B77">
            <v>1815</v>
          </cell>
          <cell r="C77">
            <v>1815</v>
          </cell>
          <cell r="D77">
            <v>47.69</v>
          </cell>
          <cell r="E77">
            <v>0</v>
          </cell>
          <cell r="F77">
            <v>114</v>
          </cell>
          <cell r="G77">
            <v>220</v>
          </cell>
          <cell r="H77">
            <v>54212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2184</v>
          </cell>
          <cell r="O77">
            <v>0</v>
          </cell>
          <cell r="P77">
            <v>52028</v>
          </cell>
        </row>
        <row r="78">
          <cell r="A78" t="str">
            <v>LVT</v>
          </cell>
          <cell r="B78" t="str">
            <v>LA VERTIENTE</v>
          </cell>
          <cell r="C78" t="str">
            <v>E</v>
          </cell>
          <cell r="D78">
            <v>1442</v>
          </cell>
          <cell r="E78">
            <v>46.516129032258064</v>
          </cell>
          <cell r="F78">
            <v>3596</v>
          </cell>
          <cell r="G78">
            <v>128.42857142857142</v>
          </cell>
          <cell r="H78">
            <v>973</v>
          </cell>
          <cell r="I78">
            <v>31.387096774193548</v>
          </cell>
          <cell r="J78">
            <v>5178</v>
          </cell>
          <cell r="K78">
            <v>172.6</v>
          </cell>
          <cell r="L78">
            <v>9026</v>
          </cell>
          <cell r="M78">
            <v>291.16129032258067</v>
          </cell>
          <cell r="N78">
            <v>626</v>
          </cell>
          <cell r="O78">
            <v>20.866666666666667</v>
          </cell>
          <cell r="P78">
            <v>969</v>
          </cell>
        </row>
        <row r="79">
          <cell r="A79" t="str">
            <v>MONTEAGUDO   -   MGD (N)</v>
          </cell>
          <cell r="B79" t="str">
            <v>TAIGUATI</v>
          </cell>
          <cell r="C79" t="str">
            <v>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 t="str">
            <v>TOTAL TESORO</v>
          </cell>
          <cell r="B80" t="str">
            <v>L I Q U I D O S  EN BBLS</v>
          </cell>
          <cell r="C80" t="str">
            <v>E</v>
          </cell>
          <cell r="D80">
            <v>1442</v>
          </cell>
          <cell r="E80">
            <v>46.516129032258064</v>
          </cell>
          <cell r="F80">
            <v>3596</v>
          </cell>
          <cell r="G80">
            <v>128.42857142857142</v>
          </cell>
          <cell r="H80" t="str">
            <v>G A S    EN    MPC</v>
          </cell>
          <cell r="I80">
            <v>31.387096774193548</v>
          </cell>
          <cell r="J80">
            <v>5178</v>
          </cell>
          <cell r="K80">
            <v>172.6</v>
          </cell>
          <cell r="L80">
            <v>9026</v>
          </cell>
          <cell r="M80">
            <v>291.16129032258067</v>
          </cell>
          <cell r="N80">
            <v>626</v>
          </cell>
          <cell r="O80">
            <v>20.866666666666667</v>
          </cell>
          <cell r="P80">
            <v>969</v>
          </cell>
        </row>
        <row r="81">
          <cell r="A81" t="str">
            <v>MES</v>
          </cell>
          <cell r="B81" t="str">
            <v>PRO-</v>
          </cell>
          <cell r="C81" t="str">
            <v>PET.</v>
          </cell>
          <cell r="D81" t="str">
            <v>DENS.</v>
          </cell>
          <cell r="E81" t="str">
            <v>GASO-</v>
          </cell>
          <cell r="F81" t="str">
            <v>AGUA</v>
          </cell>
          <cell r="G81" t="str">
            <v>PET.</v>
          </cell>
          <cell r="H81" t="str">
            <v>PRO-</v>
          </cell>
          <cell r="I81" t="str">
            <v>INYEC-</v>
          </cell>
          <cell r="J81" t="str">
            <v xml:space="preserve">ENT. </v>
          </cell>
          <cell r="K81" t="str">
            <v>ENT.</v>
          </cell>
          <cell r="L81" t="str">
            <v>LICUA-</v>
          </cell>
          <cell r="M81" t="str">
            <v>GLP</v>
          </cell>
          <cell r="N81" t="str">
            <v>COM-</v>
          </cell>
          <cell r="O81" t="str">
            <v>RESI-</v>
          </cell>
          <cell r="P81" t="str">
            <v>QUEMA-</v>
          </cell>
        </row>
        <row r="82">
          <cell r="A82" t="str">
            <v>CBT</v>
          </cell>
          <cell r="B82" t="str">
            <v>DUC.</v>
          </cell>
          <cell r="C82" t="str">
            <v>COND.</v>
          </cell>
          <cell r="D82" t="str">
            <v>(º API)</v>
          </cell>
          <cell r="E82" t="str">
            <v>LINA</v>
          </cell>
          <cell r="F82">
            <v>3596</v>
          </cell>
          <cell r="G82" t="str">
            <v>ENT.</v>
          </cell>
          <cell r="H82" t="str">
            <v>DUC.</v>
          </cell>
          <cell r="I82" t="str">
            <v>CION</v>
          </cell>
          <cell r="J82" t="str">
            <v>GASOD.</v>
          </cell>
          <cell r="K82" t="str">
            <v>PROC.</v>
          </cell>
          <cell r="L82" t="str">
            <v>BLES</v>
          </cell>
          <cell r="M82" t="str">
            <v>MC</v>
          </cell>
          <cell r="N82" t="str">
            <v>BUST.</v>
          </cell>
          <cell r="O82" t="str">
            <v>DUAL</v>
          </cell>
          <cell r="P82" t="str">
            <v>DO</v>
          </cell>
        </row>
        <row r="83">
          <cell r="A83" t="str">
            <v>ENE</v>
          </cell>
          <cell r="B83">
            <v>18533</v>
          </cell>
          <cell r="C83">
            <v>18533</v>
          </cell>
          <cell r="D83">
            <v>45.01</v>
          </cell>
          <cell r="E83">
            <v>0</v>
          </cell>
          <cell r="F83">
            <v>8242</v>
          </cell>
          <cell r="G83">
            <v>17937</v>
          </cell>
          <cell r="H83">
            <v>62613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19043</v>
          </cell>
          <cell r="O83">
            <v>0</v>
          </cell>
          <cell r="P83">
            <v>43570</v>
          </cell>
        </row>
        <row r="84">
          <cell r="A84" t="str">
            <v>FEB</v>
          </cell>
          <cell r="B84">
            <v>20333</v>
          </cell>
          <cell r="C84">
            <v>20333</v>
          </cell>
          <cell r="D84">
            <v>44.88</v>
          </cell>
          <cell r="E84">
            <v>0</v>
          </cell>
          <cell r="F84">
            <v>7638</v>
          </cell>
          <cell r="G84">
            <v>19048</v>
          </cell>
          <cell r="H84">
            <v>69460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17553</v>
          </cell>
          <cell r="O84">
            <v>0</v>
          </cell>
          <cell r="P84">
            <v>51907</v>
          </cell>
        </row>
        <row r="85">
          <cell r="A85" t="str">
            <v>MAR</v>
          </cell>
          <cell r="B85">
            <v>20315</v>
          </cell>
          <cell r="C85">
            <v>20315</v>
          </cell>
          <cell r="D85">
            <v>45.12</v>
          </cell>
          <cell r="E85">
            <v>0</v>
          </cell>
          <cell r="F85">
            <v>8368</v>
          </cell>
          <cell r="G85">
            <v>18505</v>
          </cell>
          <cell r="H85">
            <v>90458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23018</v>
          </cell>
          <cell r="O85">
            <v>0</v>
          </cell>
          <cell r="P85">
            <v>67440</v>
          </cell>
        </row>
        <row r="86">
          <cell r="A86" t="str">
            <v>ABR</v>
          </cell>
          <cell r="B86">
            <v>18829</v>
          </cell>
          <cell r="C86">
            <v>18829</v>
          </cell>
          <cell r="D86">
            <v>45.09</v>
          </cell>
          <cell r="E86">
            <v>0</v>
          </cell>
          <cell r="F86">
            <v>10025</v>
          </cell>
          <cell r="G86">
            <v>20859</v>
          </cell>
          <cell r="H86">
            <v>89354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24177</v>
          </cell>
          <cell r="O86">
            <v>0</v>
          </cell>
          <cell r="P86">
            <v>65177</v>
          </cell>
        </row>
        <row r="87">
          <cell r="A87" t="str">
            <v>MAY</v>
          </cell>
          <cell r="B87">
            <v>17608</v>
          </cell>
          <cell r="C87">
            <v>17104</v>
          </cell>
          <cell r="D87">
            <v>45.43013402998637</v>
          </cell>
          <cell r="E87">
            <v>504</v>
          </cell>
          <cell r="F87">
            <v>9281</v>
          </cell>
          <cell r="G87">
            <v>17436</v>
          </cell>
          <cell r="H87">
            <v>83756</v>
          </cell>
          <cell r="I87">
            <v>0</v>
          </cell>
          <cell r="J87">
            <v>0</v>
          </cell>
          <cell r="K87">
            <v>0</v>
          </cell>
          <cell r="L87">
            <v>7546</v>
          </cell>
          <cell r="M87">
            <v>0</v>
          </cell>
          <cell r="N87">
            <v>33554</v>
          </cell>
          <cell r="O87">
            <v>0</v>
          </cell>
          <cell r="P87">
            <v>42656</v>
          </cell>
        </row>
        <row r="88">
          <cell r="A88" t="str">
            <v>JUN</v>
          </cell>
          <cell r="B88">
            <v>16990</v>
          </cell>
          <cell r="C88">
            <v>16442</v>
          </cell>
          <cell r="D88">
            <v>45.858446144791053</v>
          </cell>
          <cell r="E88">
            <v>548</v>
          </cell>
          <cell r="F88">
            <v>8776</v>
          </cell>
          <cell r="G88">
            <v>17265</v>
          </cell>
          <cell r="H88">
            <v>77686</v>
          </cell>
          <cell r="I88">
            <v>0</v>
          </cell>
          <cell r="J88">
            <v>0</v>
          </cell>
          <cell r="K88">
            <v>0</v>
          </cell>
          <cell r="L88">
            <v>5477</v>
          </cell>
          <cell r="M88">
            <v>0</v>
          </cell>
          <cell r="N88">
            <v>36050</v>
          </cell>
          <cell r="O88">
            <v>0</v>
          </cell>
          <cell r="P88">
            <v>36159</v>
          </cell>
        </row>
        <row r="89">
          <cell r="A89" t="str">
            <v>JUL</v>
          </cell>
          <cell r="B89">
            <v>17170</v>
          </cell>
          <cell r="C89">
            <v>16588</v>
          </cell>
          <cell r="D89">
            <v>46.556750145602798</v>
          </cell>
          <cell r="E89">
            <v>582</v>
          </cell>
          <cell r="F89">
            <v>8653</v>
          </cell>
          <cell r="G89">
            <v>17007</v>
          </cell>
          <cell r="H89">
            <v>77339</v>
          </cell>
          <cell r="I89">
            <v>0</v>
          </cell>
          <cell r="J89">
            <v>0</v>
          </cell>
          <cell r="K89">
            <v>0</v>
          </cell>
          <cell r="L89">
            <v>5903</v>
          </cell>
          <cell r="M89">
            <v>0</v>
          </cell>
          <cell r="N89">
            <v>32564</v>
          </cell>
          <cell r="O89">
            <v>0</v>
          </cell>
          <cell r="P89">
            <v>38872</v>
          </cell>
        </row>
        <row r="90">
          <cell r="A90" t="str">
            <v>AGO</v>
          </cell>
          <cell r="B90">
            <v>19858</v>
          </cell>
          <cell r="C90">
            <v>19255</v>
          </cell>
          <cell r="D90">
            <v>46.099625733360313</v>
          </cell>
          <cell r="E90">
            <v>603</v>
          </cell>
          <cell r="F90">
            <v>8653</v>
          </cell>
          <cell r="G90">
            <v>17007</v>
          </cell>
          <cell r="H90">
            <v>104082</v>
          </cell>
          <cell r="I90">
            <v>0</v>
          </cell>
          <cell r="J90">
            <v>0</v>
          </cell>
          <cell r="K90">
            <v>0</v>
          </cell>
          <cell r="L90">
            <v>6035</v>
          </cell>
          <cell r="M90">
            <v>0</v>
          </cell>
          <cell r="N90">
            <v>27794</v>
          </cell>
          <cell r="O90">
            <v>0</v>
          </cell>
          <cell r="P90">
            <v>70253</v>
          </cell>
        </row>
        <row r="91">
          <cell r="A91" t="str">
            <v>SEP</v>
          </cell>
          <cell r="B91">
            <v>17239</v>
          </cell>
          <cell r="C91">
            <v>17113</v>
          </cell>
          <cell r="D91">
            <v>46.868677065280181</v>
          </cell>
          <cell r="E91">
            <v>126</v>
          </cell>
          <cell r="F91">
            <v>6949</v>
          </cell>
          <cell r="G91">
            <v>15797</v>
          </cell>
          <cell r="H91">
            <v>100036</v>
          </cell>
          <cell r="I91">
            <v>0</v>
          </cell>
          <cell r="J91">
            <v>0</v>
          </cell>
          <cell r="K91">
            <v>0</v>
          </cell>
          <cell r="L91">
            <v>1763</v>
          </cell>
          <cell r="M91">
            <v>0</v>
          </cell>
          <cell r="N91">
            <v>21628</v>
          </cell>
          <cell r="O91">
            <v>0</v>
          </cell>
          <cell r="P91">
            <v>76645</v>
          </cell>
        </row>
        <row r="92">
          <cell r="A92" t="str">
            <v>OCT</v>
          </cell>
          <cell r="B92">
            <v>15691</v>
          </cell>
          <cell r="C92">
            <v>15691</v>
          </cell>
          <cell r="D92">
            <v>46.914952206115082</v>
          </cell>
          <cell r="E92">
            <v>0</v>
          </cell>
          <cell r="F92">
            <v>6936</v>
          </cell>
          <cell r="G92">
            <v>17310</v>
          </cell>
          <cell r="H92">
            <v>100432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19775</v>
          </cell>
          <cell r="O92">
            <v>0</v>
          </cell>
          <cell r="P92">
            <v>80657</v>
          </cell>
        </row>
        <row r="93">
          <cell r="A93" t="str">
            <v>NOV</v>
          </cell>
          <cell r="B93">
            <v>17838</v>
          </cell>
          <cell r="C93">
            <v>17838</v>
          </cell>
          <cell r="D93">
            <v>46.53642663278859</v>
          </cell>
          <cell r="E93">
            <v>0</v>
          </cell>
          <cell r="F93">
            <v>7137</v>
          </cell>
          <cell r="G93">
            <v>17317</v>
          </cell>
          <cell r="H93">
            <v>110825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20607</v>
          </cell>
          <cell r="O93">
            <v>0</v>
          </cell>
          <cell r="P93">
            <v>90218</v>
          </cell>
        </row>
        <row r="94">
          <cell r="A94" t="str">
            <v>DIC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110825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20607</v>
          </cell>
          <cell r="O94">
            <v>0</v>
          </cell>
          <cell r="P94">
            <v>90218</v>
          </cell>
        </row>
        <row r="95">
          <cell r="A95" t="str">
            <v>TOTAL</v>
          </cell>
          <cell r="B95">
            <v>200404</v>
          </cell>
          <cell r="C95">
            <v>198041</v>
          </cell>
          <cell r="D95">
            <v>42.030417663160364</v>
          </cell>
          <cell r="E95">
            <v>2363</v>
          </cell>
          <cell r="F95">
            <v>90658</v>
          </cell>
          <cell r="G95">
            <v>195488</v>
          </cell>
          <cell r="H95">
            <v>1076866</v>
          </cell>
          <cell r="I95">
            <v>0</v>
          </cell>
          <cell r="J95">
            <v>0</v>
          </cell>
          <cell r="K95">
            <v>0</v>
          </cell>
          <cell r="L95">
            <v>26724</v>
          </cell>
          <cell r="M95">
            <v>0</v>
          </cell>
          <cell r="N95">
            <v>296370</v>
          </cell>
          <cell r="O95">
            <v>0</v>
          </cell>
          <cell r="P95">
            <v>753772</v>
          </cell>
        </row>
        <row r="97">
          <cell r="A97" t="str">
            <v>PALOMA   -   PLM (N)</v>
          </cell>
        </row>
        <row r="98">
          <cell r="B98" t="str">
            <v>L I Q U I D O S  EN BBLS</v>
          </cell>
          <cell r="H98" t="str">
            <v>G A S    EN    MPC</v>
          </cell>
        </row>
        <row r="99">
          <cell r="A99" t="str">
            <v>MES</v>
          </cell>
          <cell r="B99" t="str">
            <v>PRO-</v>
          </cell>
          <cell r="C99" t="str">
            <v>PET.</v>
          </cell>
          <cell r="D99" t="str">
            <v>DENS.</v>
          </cell>
          <cell r="E99" t="str">
            <v>GASO-</v>
          </cell>
          <cell r="F99" t="str">
            <v>AGUA</v>
          </cell>
          <cell r="G99" t="str">
            <v>PET.</v>
          </cell>
          <cell r="H99" t="str">
            <v>PRO-</v>
          </cell>
          <cell r="I99" t="str">
            <v>INYEC-</v>
          </cell>
          <cell r="J99" t="str">
            <v xml:space="preserve">ENT. </v>
          </cell>
          <cell r="K99" t="str">
            <v>ENT.</v>
          </cell>
          <cell r="L99" t="str">
            <v>LICUA-</v>
          </cell>
          <cell r="M99" t="str">
            <v>GLP</v>
          </cell>
          <cell r="N99" t="str">
            <v>COM-</v>
          </cell>
          <cell r="O99" t="str">
            <v>RESI-</v>
          </cell>
          <cell r="P99" t="str">
            <v>QUEMA-</v>
          </cell>
        </row>
        <row r="100">
          <cell r="B100" t="str">
            <v>DUC.</v>
          </cell>
          <cell r="C100" t="str">
            <v>COND.</v>
          </cell>
          <cell r="D100" t="str">
            <v>(º API)</v>
          </cell>
          <cell r="E100" t="str">
            <v>LINA</v>
          </cell>
          <cell r="G100" t="str">
            <v>ENT.</v>
          </cell>
          <cell r="H100" t="str">
            <v>DUC.</v>
          </cell>
          <cell r="I100" t="str">
            <v>CION</v>
          </cell>
          <cell r="J100" t="str">
            <v>GASOD.</v>
          </cell>
          <cell r="K100" t="str">
            <v>PROC.</v>
          </cell>
          <cell r="L100" t="str">
            <v>BLES</v>
          </cell>
          <cell r="M100" t="str">
            <v>MC</v>
          </cell>
          <cell r="N100" t="str">
            <v>BUST.</v>
          </cell>
          <cell r="O100" t="str">
            <v>DUAL</v>
          </cell>
          <cell r="P100" t="str">
            <v>DO</v>
          </cell>
        </row>
        <row r="101">
          <cell r="A101" t="str">
            <v>ENE</v>
          </cell>
          <cell r="B101">
            <v>140219.70000000001</v>
          </cell>
          <cell r="C101">
            <v>140219.70000000001</v>
          </cell>
          <cell r="D101">
            <v>50.75</v>
          </cell>
          <cell r="E101">
            <v>0</v>
          </cell>
          <cell r="F101">
            <v>2590</v>
          </cell>
          <cell r="G101">
            <v>138350</v>
          </cell>
          <cell r="H101">
            <v>669708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6302</v>
          </cell>
          <cell r="O101">
            <v>0</v>
          </cell>
          <cell r="P101">
            <v>663406</v>
          </cell>
        </row>
        <row r="102">
          <cell r="A102" t="str">
            <v>FEB</v>
          </cell>
          <cell r="B102">
            <v>153250</v>
          </cell>
          <cell r="C102">
            <v>153250</v>
          </cell>
          <cell r="D102">
            <v>50.69</v>
          </cell>
          <cell r="E102">
            <v>0</v>
          </cell>
          <cell r="F102">
            <v>1379</v>
          </cell>
          <cell r="G102">
            <v>154213</v>
          </cell>
          <cell r="H102">
            <v>801530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6035</v>
          </cell>
          <cell r="O102">
            <v>0</v>
          </cell>
          <cell r="P102">
            <v>795495</v>
          </cell>
        </row>
        <row r="103">
          <cell r="A103" t="str">
            <v>MAR</v>
          </cell>
          <cell r="B103">
            <v>172064</v>
          </cell>
          <cell r="C103">
            <v>172064</v>
          </cell>
          <cell r="D103">
            <v>51.94</v>
          </cell>
          <cell r="E103">
            <v>0</v>
          </cell>
          <cell r="F103">
            <v>959</v>
          </cell>
          <cell r="G103">
            <v>174774</v>
          </cell>
          <cell r="H103">
            <v>925068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6782</v>
          </cell>
          <cell r="O103">
            <v>0</v>
          </cell>
          <cell r="P103">
            <v>918286</v>
          </cell>
        </row>
        <row r="104">
          <cell r="A104" t="str">
            <v>ABR</v>
          </cell>
          <cell r="B104">
            <v>183218</v>
          </cell>
          <cell r="C104">
            <v>183218</v>
          </cell>
          <cell r="D104">
            <v>53.31</v>
          </cell>
          <cell r="E104">
            <v>0</v>
          </cell>
          <cell r="F104">
            <v>1248</v>
          </cell>
          <cell r="G104">
            <v>174971</v>
          </cell>
          <cell r="H104">
            <v>890873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11784</v>
          </cell>
          <cell r="O104">
            <v>0</v>
          </cell>
          <cell r="P104">
            <v>879089</v>
          </cell>
        </row>
        <row r="105">
          <cell r="A105" t="str">
            <v>MAY</v>
          </cell>
          <cell r="B105">
            <v>202507</v>
          </cell>
          <cell r="C105">
            <v>202507</v>
          </cell>
          <cell r="D105">
            <v>50.87379448611653</v>
          </cell>
          <cell r="E105">
            <v>0</v>
          </cell>
          <cell r="F105">
            <v>1702</v>
          </cell>
          <cell r="G105">
            <v>203093</v>
          </cell>
          <cell r="H105">
            <v>966040</v>
          </cell>
          <cell r="I105">
            <v>577929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22881</v>
          </cell>
          <cell r="O105">
            <v>0</v>
          </cell>
          <cell r="P105">
            <v>365230</v>
          </cell>
        </row>
        <row r="106">
          <cell r="A106" t="str">
            <v>JUN</v>
          </cell>
          <cell r="B106">
            <v>209713</v>
          </cell>
          <cell r="C106">
            <v>209713</v>
          </cell>
          <cell r="D106">
            <v>52.623184542684527</v>
          </cell>
          <cell r="E106">
            <v>0</v>
          </cell>
          <cell r="F106">
            <v>2423</v>
          </cell>
          <cell r="G106">
            <v>219125</v>
          </cell>
          <cell r="H106">
            <v>934734</v>
          </cell>
          <cell r="I106">
            <v>648082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23413</v>
          </cell>
          <cell r="O106">
            <v>0</v>
          </cell>
          <cell r="P106">
            <v>263239</v>
          </cell>
        </row>
        <row r="107">
          <cell r="A107" t="str">
            <v>JUL</v>
          </cell>
          <cell r="B107">
            <v>283764.40000000002</v>
          </cell>
          <cell r="C107">
            <v>283764.40000000002</v>
          </cell>
          <cell r="D107">
            <v>55.965255803758332</v>
          </cell>
          <cell r="E107">
            <v>0</v>
          </cell>
          <cell r="F107">
            <v>2232</v>
          </cell>
          <cell r="G107">
            <v>271821.14</v>
          </cell>
          <cell r="H107">
            <v>1343585</v>
          </cell>
          <cell r="I107">
            <v>748944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18002</v>
          </cell>
          <cell r="O107">
            <v>0</v>
          </cell>
          <cell r="P107">
            <v>576639</v>
          </cell>
        </row>
        <row r="108">
          <cell r="A108" t="str">
            <v>AGO</v>
          </cell>
          <cell r="B108">
            <v>290076.25</v>
          </cell>
          <cell r="C108">
            <v>290076.25</v>
          </cell>
          <cell r="D108">
            <v>58.353555906038594</v>
          </cell>
          <cell r="E108">
            <v>0</v>
          </cell>
          <cell r="F108">
            <v>1559</v>
          </cell>
          <cell r="G108">
            <v>285738.99</v>
          </cell>
          <cell r="H108">
            <v>1338918</v>
          </cell>
          <cell r="I108">
            <v>974231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24586</v>
          </cell>
          <cell r="O108">
            <v>0</v>
          </cell>
          <cell r="P108">
            <v>340101</v>
          </cell>
        </row>
        <row r="109">
          <cell r="A109" t="str">
            <v>SEP</v>
          </cell>
          <cell r="B109">
            <v>285757.18</v>
          </cell>
          <cell r="C109">
            <v>285757.18</v>
          </cell>
          <cell r="D109">
            <v>55.938896739714146</v>
          </cell>
          <cell r="E109">
            <v>0</v>
          </cell>
          <cell r="F109">
            <v>1152</v>
          </cell>
          <cell r="G109">
            <v>242171.75</v>
          </cell>
          <cell r="H109">
            <v>1346716</v>
          </cell>
          <cell r="I109">
            <v>929967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25826</v>
          </cell>
          <cell r="O109">
            <v>0</v>
          </cell>
          <cell r="P109">
            <v>390923</v>
          </cell>
        </row>
        <row r="110">
          <cell r="A110" t="str">
            <v>OCT</v>
          </cell>
          <cell r="B110">
            <v>236727.44</v>
          </cell>
          <cell r="C110">
            <v>232569.44</v>
          </cell>
          <cell r="D110">
            <v>55.894340053841972</v>
          </cell>
          <cell r="E110">
            <v>4158</v>
          </cell>
          <cell r="F110">
            <v>1347</v>
          </cell>
          <cell r="G110">
            <v>281555.68</v>
          </cell>
          <cell r="H110">
            <v>1025044</v>
          </cell>
          <cell r="I110">
            <v>801008</v>
          </cell>
          <cell r="J110">
            <v>0</v>
          </cell>
          <cell r="K110">
            <v>0</v>
          </cell>
          <cell r="L110">
            <v>14540</v>
          </cell>
          <cell r="M110">
            <v>409.95</v>
          </cell>
          <cell r="N110">
            <v>35031</v>
          </cell>
          <cell r="O110">
            <v>0</v>
          </cell>
          <cell r="P110">
            <v>174465</v>
          </cell>
        </row>
        <row r="111">
          <cell r="A111" t="str">
            <v>NOV</v>
          </cell>
          <cell r="B111">
            <v>270510.3</v>
          </cell>
          <cell r="C111">
            <v>266812.3</v>
          </cell>
          <cell r="D111">
            <v>55.199049481757811</v>
          </cell>
          <cell r="E111">
            <v>3698</v>
          </cell>
          <cell r="F111">
            <v>1125</v>
          </cell>
          <cell r="G111">
            <v>281959.87</v>
          </cell>
          <cell r="H111">
            <v>1344089</v>
          </cell>
          <cell r="I111">
            <v>953095</v>
          </cell>
          <cell r="J111">
            <v>0</v>
          </cell>
          <cell r="K111">
            <v>0</v>
          </cell>
          <cell r="L111">
            <v>16861</v>
          </cell>
          <cell r="M111">
            <v>420.01</v>
          </cell>
          <cell r="N111">
            <v>47098</v>
          </cell>
          <cell r="O111">
            <v>0</v>
          </cell>
          <cell r="P111">
            <v>327035</v>
          </cell>
        </row>
        <row r="112">
          <cell r="A112" t="str">
            <v>DIC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1344089</v>
          </cell>
          <cell r="I112">
            <v>953095</v>
          </cell>
          <cell r="J112">
            <v>0</v>
          </cell>
          <cell r="K112">
            <v>0</v>
          </cell>
          <cell r="L112">
            <v>16861</v>
          </cell>
          <cell r="M112">
            <v>420.01</v>
          </cell>
          <cell r="N112">
            <v>47098</v>
          </cell>
          <cell r="O112">
            <v>0</v>
          </cell>
          <cell r="P112">
            <v>327035</v>
          </cell>
        </row>
        <row r="113">
          <cell r="A113" t="str">
            <v>TOTAL</v>
          </cell>
          <cell r="B113">
            <v>2427807.27</v>
          </cell>
          <cell r="C113">
            <v>2419951.27</v>
          </cell>
          <cell r="D113">
            <v>49.294839751159323</v>
          </cell>
          <cell r="E113">
            <v>7856</v>
          </cell>
          <cell r="F113">
            <v>17716</v>
          </cell>
          <cell r="G113">
            <v>2427773.4300000002</v>
          </cell>
          <cell r="H113">
            <v>12930394</v>
          </cell>
          <cell r="I113">
            <v>6586351</v>
          </cell>
          <cell r="J113">
            <v>0</v>
          </cell>
          <cell r="K113">
            <v>0</v>
          </cell>
          <cell r="L113">
            <v>48262</v>
          </cell>
          <cell r="M113">
            <v>1249.97</v>
          </cell>
          <cell r="N113">
            <v>274838</v>
          </cell>
          <cell r="O113">
            <v>0</v>
          </cell>
          <cell r="P113">
            <v>6020943</v>
          </cell>
        </row>
        <row r="115">
          <cell r="A115" t="str">
            <v>SURUBI   -   SRB (E)</v>
          </cell>
        </row>
        <row r="116">
          <cell r="B116" t="str">
            <v>L I Q U I D O S  EN BBLS</v>
          </cell>
          <cell r="H116" t="str">
            <v>G A S    EN    MPC</v>
          </cell>
        </row>
        <row r="117">
          <cell r="A117" t="str">
            <v>MES</v>
          </cell>
          <cell r="B117" t="str">
            <v>PRO-</v>
          </cell>
          <cell r="C117" t="str">
            <v>PET.</v>
          </cell>
          <cell r="D117" t="str">
            <v>DENS.</v>
          </cell>
          <cell r="E117" t="str">
            <v>GASO-</v>
          </cell>
          <cell r="F117" t="str">
            <v>AGUA</v>
          </cell>
          <cell r="G117" t="str">
            <v>PET.</v>
          </cell>
          <cell r="H117" t="str">
            <v>PRO-</v>
          </cell>
          <cell r="I117" t="str">
            <v>INYEC-</v>
          </cell>
          <cell r="J117" t="str">
            <v xml:space="preserve">ENT. </v>
          </cell>
          <cell r="K117" t="str">
            <v>ENT.</v>
          </cell>
          <cell r="L117" t="str">
            <v>LICUA-</v>
          </cell>
          <cell r="M117" t="str">
            <v>GLP</v>
          </cell>
          <cell r="N117" t="str">
            <v>COM-</v>
          </cell>
          <cell r="O117" t="str">
            <v>RESI-</v>
          </cell>
          <cell r="P117" t="str">
            <v>QUEMA-</v>
          </cell>
        </row>
        <row r="118">
          <cell r="B118" t="str">
            <v>DUC.</v>
          </cell>
          <cell r="C118" t="str">
            <v>COND.</v>
          </cell>
          <cell r="D118" t="str">
            <v>(º API)</v>
          </cell>
          <cell r="E118" t="str">
            <v>LINA</v>
          </cell>
          <cell r="G118" t="str">
            <v>ENT.</v>
          </cell>
          <cell r="H118" t="str">
            <v>DUC.</v>
          </cell>
          <cell r="I118" t="str">
            <v>CION</v>
          </cell>
          <cell r="J118" t="str">
            <v>GASOD.</v>
          </cell>
          <cell r="K118" t="str">
            <v>PROC.</v>
          </cell>
          <cell r="L118" t="str">
            <v>BLES</v>
          </cell>
          <cell r="M118" t="str">
            <v>MC</v>
          </cell>
          <cell r="N118" t="str">
            <v>BUST.</v>
          </cell>
          <cell r="O118" t="str">
            <v>DUAL</v>
          </cell>
          <cell r="P118" t="str">
            <v>DO</v>
          </cell>
        </row>
        <row r="119">
          <cell r="A119" t="str">
            <v>ENE</v>
          </cell>
          <cell r="B119">
            <v>165054.59</v>
          </cell>
          <cell r="C119">
            <v>165054.59</v>
          </cell>
          <cell r="D119">
            <v>43.5</v>
          </cell>
          <cell r="E119">
            <v>0</v>
          </cell>
          <cell r="F119">
            <v>6107</v>
          </cell>
          <cell r="G119">
            <v>167717</v>
          </cell>
          <cell r="H119">
            <v>213859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20001</v>
          </cell>
          <cell r="O119">
            <v>0</v>
          </cell>
          <cell r="P119">
            <v>193858</v>
          </cell>
        </row>
        <row r="120">
          <cell r="A120" t="str">
            <v>FEB</v>
          </cell>
          <cell r="B120">
            <v>143126</v>
          </cell>
          <cell r="C120">
            <v>143126</v>
          </cell>
          <cell r="D120">
            <v>42.7</v>
          </cell>
          <cell r="E120">
            <v>0</v>
          </cell>
          <cell r="F120">
            <v>6750</v>
          </cell>
          <cell r="G120">
            <v>299817</v>
          </cell>
          <cell r="H120">
            <v>187466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12981</v>
          </cell>
          <cell r="O120">
            <v>0</v>
          </cell>
          <cell r="P120">
            <v>174485</v>
          </cell>
        </row>
        <row r="121">
          <cell r="A121" t="str">
            <v>MAR</v>
          </cell>
          <cell r="B121">
            <v>157038</v>
          </cell>
          <cell r="C121">
            <v>157038</v>
          </cell>
          <cell r="D121">
            <v>42.9</v>
          </cell>
          <cell r="E121">
            <v>0</v>
          </cell>
          <cell r="F121">
            <v>8999</v>
          </cell>
          <cell r="G121">
            <v>151568</v>
          </cell>
          <cell r="H121">
            <v>198189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7913</v>
          </cell>
          <cell r="O121">
            <v>0</v>
          </cell>
          <cell r="P121">
            <v>190276</v>
          </cell>
        </row>
        <row r="122">
          <cell r="A122" t="str">
            <v>ABR</v>
          </cell>
          <cell r="B122">
            <v>143645</v>
          </cell>
          <cell r="C122">
            <v>143645</v>
          </cell>
          <cell r="D122">
            <v>43</v>
          </cell>
          <cell r="E122">
            <v>0</v>
          </cell>
          <cell r="F122">
            <v>8973</v>
          </cell>
          <cell r="G122">
            <v>135387</v>
          </cell>
          <cell r="H122">
            <v>185772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15645</v>
          </cell>
          <cell r="O122">
            <v>0</v>
          </cell>
          <cell r="P122">
            <v>170127</v>
          </cell>
        </row>
        <row r="123">
          <cell r="A123" t="str">
            <v>MAY</v>
          </cell>
          <cell r="B123">
            <v>144922</v>
          </cell>
          <cell r="C123">
            <v>144922</v>
          </cell>
          <cell r="D123">
            <v>43</v>
          </cell>
          <cell r="E123">
            <v>0</v>
          </cell>
          <cell r="F123">
            <v>10171</v>
          </cell>
          <cell r="G123">
            <v>149682.44</v>
          </cell>
          <cell r="H123">
            <v>187431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17328</v>
          </cell>
          <cell r="O123">
            <v>0</v>
          </cell>
          <cell r="P123">
            <v>170103</v>
          </cell>
        </row>
        <row r="124">
          <cell r="A124" t="str">
            <v>JUN</v>
          </cell>
          <cell r="B124">
            <v>137351</v>
          </cell>
          <cell r="C124">
            <v>137351</v>
          </cell>
          <cell r="D124">
            <v>43.2</v>
          </cell>
          <cell r="E124">
            <v>0</v>
          </cell>
          <cell r="F124">
            <v>9779</v>
          </cell>
          <cell r="G124">
            <v>140454</v>
          </cell>
          <cell r="H124">
            <v>180538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17068</v>
          </cell>
          <cell r="O124">
            <v>0</v>
          </cell>
          <cell r="P124">
            <v>163470</v>
          </cell>
        </row>
        <row r="125">
          <cell r="A125" t="str">
            <v>JUL</v>
          </cell>
          <cell r="B125">
            <v>138879</v>
          </cell>
          <cell r="C125">
            <v>138879</v>
          </cell>
          <cell r="D125">
            <v>43</v>
          </cell>
          <cell r="E125">
            <v>0</v>
          </cell>
          <cell r="F125">
            <v>10013</v>
          </cell>
          <cell r="G125">
            <v>129059.75</v>
          </cell>
          <cell r="H125">
            <v>181322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17434</v>
          </cell>
          <cell r="O125">
            <v>0</v>
          </cell>
          <cell r="P125">
            <v>163888</v>
          </cell>
        </row>
        <row r="126">
          <cell r="A126" t="str">
            <v>AGO</v>
          </cell>
          <cell r="B126">
            <v>132394.32</v>
          </cell>
          <cell r="C126">
            <v>132394.32</v>
          </cell>
          <cell r="D126">
            <v>43.07</v>
          </cell>
          <cell r="E126">
            <v>0</v>
          </cell>
          <cell r="F126">
            <v>9398.4</v>
          </cell>
          <cell r="G126">
            <v>131507.81</v>
          </cell>
          <cell r="H126">
            <v>175771.95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17805</v>
          </cell>
          <cell r="O126">
            <v>0</v>
          </cell>
          <cell r="P126">
            <v>157966.95000000001</v>
          </cell>
        </row>
        <row r="127">
          <cell r="A127" t="str">
            <v>SEP</v>
          </cell>
          <cell r="B127">
            <v>121221.36</v>
          </cell>
          <cell r="C127">
            <v>121221.36</v>
          </cell>
          <cell r="D127">
            <v>43</v>
          </cell>
          <cell r="E127">
            <v>0</v>
          </cell>
          <cell r="F127">
            <v>7957.61</v>
          </cell>
          <cell r="G127">
            <v>101488.6</v>
          </cell>
          <cell r="H127">
            <v>158523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14955</v>
          </cell>
          <cell r="O127">
            <v>0</v>
          </cell>
          <cell r="P127">
            <v>143568</v>
          </cell>
        </row>
        <row r="128">
          <cell r="A128" t="str">
            <v>OCT</v>
          </cell>
          <cell r="B128">
            <v>100805.52</v>
          </cell>
          <cell r="C128">
            <v>100805.52</v>
          </cell>
          <cell r="D128">
            <v>42.9</v>
          </cell>
          <cell r="E128">
            <v>0</v>
          </cell>
          <cell r="F128">
            <v>8773.41</v>
          </cell>
          <cell r="G128">
            <v>121031.91</v>
          </cell>
          <cell r="H128">
            <v>125744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11551</v>
          </cell>
          <cell r="O128">
            <v>0</v>
          </cell>
          <cell r="P128">
            <v>114193</v>
          </cell>
        </row>
        <row r="129">
          <cell r="A129" t="str">
            <v>NOV</v>
          </cell>
          <cell r="B129">
            <v>130600.03</v>
          </cell>
          <cell r="C129">
            <v>130600.03</v>
          </cell>
          <cell r="D129">
            <v>42.6</v>
          </cell>
          <cell r="E129">
            <v>0</v>
          </cell>
          <cell r="F129">
            <v>8552.27</v>
          </cell>
          <cell r="G129">
            <v>135599.18</v>
          </cell>
          <cell r="H129">
            <v>142269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15519</v>
          </cell>
          <cell r="O129">
            <v>0</v>
          </cell>
          <cell r="P129">
            <v>126750</v>
          </cell>
        </row>
        <row r="130">
          <cell r="A130" t="str">
            <v>DIC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142269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15519</v>
          </cell>
          <cell r="O130">
            <v>0</v>
          </cell>
          <cell r="P130">
            <v>126750</v>
          </cell>
        </row>
        <row r="131">
          <cell r="A131" t="str">
            <v>TOTAL</v>
          </cell>
          <cell r="B131">
            <v>1515036.82</v>
          </cell>
          <cell r="C131">
            <v>1515036.82</v>
          </cell>
          <cell r="D131">
            <v>39.405833333333334</v>
          </cell>
          <cell r="E131">
            <v>0</v>
          </cell>
          <cell r="F131">
            <v>95473.69</v>
          </cell>
          <cell r="G131">
            <v>1663312.69</v>
          </cell>
          <cell r="H131">
            <v>2079153.95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183719</v>
          </cell>
          <cell r="O131">
            <v>0</v>
          </cell>
          <cell r="P131">
            <v>1895434.95</v>
          </cell>
        </row>
        <row r="133">
          <cell r="A133" t="str">
            <v>SUBUBI   -   BLOQUE BAJO</v>
          </cell>
        </row>
        <row r="134">
          <cell r="B134" t="str">
            <v>L I Q U I D O S  EN BBLS</v>
          </cell>
          <cell r="H134" t="str">
            <v>G A S    EN    MPC</v>
          </cell>
        </row>
        <row r="135">
          <cell r="A135" t="str">
            <v>MES</v>
          </cell>
          <cell r="B135" t="str">
            <v>PRO-</v>
          </cell>
          <cell r="C135" t="str">
            <v>PET.</v>
          </cell>
          <cell r="D135" t="str">
            <v>DENS.</v>
          </cell>
          <cell r="E135" t="str">
            <v>GASO-</v>
          </cell>
          <cell r="F135" t="str">
            <v>AGUA</v>
          </cell>
          <cell r="G135" t="str">
            <v>PET.</v>
          </cell>
          <cell r="H135" t="str">
            <v>PRO-</v>
          </cell>
          <cell r="I135" t="str">
            <v>INYEC-</v>
          </cell>
          <cell r="J135" t="str">
            <v xml:space="preserve">ENT. </v>
          </cell>
          <cell r="K135" t="str">
            <v>ENT.</v>
          </cell>
          <cell r="L135" t="str">
            <v>LICUA-</v>
          </cell>
          <cell r="M135" t="str">
            <v>GLP</v>
          </cell>
          <cell r="N135" t="str">
            <v>COM-</v>
          </cell>
          <cell r="O135" t="str">
            <v>RESI-</v>
          </cell>
          <cell r="P135" t="str">
            <v>QUEMA-</v>
          </cell>
        </row>
        <row r="136">
          <cell r="B136" t="str">
            <v>DUC.</v>
          </cell>
          <cell r="C136" t="str">
            <v>COND.</v>
          </cell>
          <cell r="D136" t="str">
            <v>(º API)</v>
          </cell>
          <cell r="E136" t="str">
            <v>LINA</v>
          </cell>
          <cell r="G136" t="str">
            <v>ENT.</v>
          </cell>
          <cell r="H136" t="str">
            <v>DUC.</v>
          </cell>
          <cell r="I136" t="str">
            <v>CION</v>
          </cell>
          <cell r="J136" t="str">
            <v>GASOD.</v>
          </cell>
          <cell r="K136" t="str">
            <v>PROC.</v>
          </cell>
          <cell r="L136" t="str">
            <v>BLES</v>
          </cell>
          <cell r="M136" t="str">
            <v>MC</v>
          </cell>
          <cell r="N136" t="str">
            <v>BUST.</v>
          </cell>
          <cell r="O136" t="str">
            <v>DUAL</v>
          </cell>
          <cell r="P136" t="str">
            <v>DO</v>
          </cell>
        </row>
        <row r="137">
          <cell r="A137" t="str">
            <v>ENE</v>
          </cell>
          <cell r="B137">
            <v>23177</v>
          </cell>
          <cell r="C137">
            <v>23177</v>
          </cell>
          <cell r="D137">
            <v>44.4</v>
          </cell>
          <cell r="E137">
            <v>0</v>
          </cell>
          <cell r="F137">
            <v>102</v>
          </cell>
          <cell r="G137">
            <v>23177</v>
          </cell>
          <cell r="H137">
            <v>63990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63990</v>
          </cell>
        </row>
        <row r="138">
          <cell r="A138" t="str">
            <v>FEB</v>
          </cell>
          <cell r="B138">
            <v>20512</v>
          </cell>
          <cell r="C138">
            <v>20512</v>
          </cell>
          <cell r="D138">
            <v>44.4</v>
          </cell>
          <cell r="E138">
            <v>0</v>
          </cell>
          <cell r="F138">
            <v>650</v>
          </cell>
          <cell r="G138">
            <v>20512</v>
          </cell>
          <cell r="H138">
            <v>60141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3657</v>
          </cell>
          <cell r="O138">
            <v>0</v>
          </cell>
          <cell r="P138">
            <v>56484</v>
          </cell>
        </row>
        <row r="139">
          <cell r="A139" t="str">
            <v>MAR</v>
          </cell>
          <cell r="B139">
            <v>21974</v>
          </cell>
          <cell r="C139">
            <v>21974</v>
          </cell>
          <cell r="D139">
            <v>42.1</v>
          </cell>
          <cell r="E139">
            <v>0</v>
          </cell>
          <cell r="F139">
            <v>711</v>
          </cell>
          <cell r="G139">
            <v>21974</v>
          </cell>
          <cell r="H139">
            <v>61857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1395</v>
          </cell>
          <cell r="O139">
            <v>0</v>
          </cell>
          <cell r="P139">
            <v>60462</v>
          </cell>
        </row>
        <row r="140">
          <cell r="A140" t="str">
            <v>ABR</v>
          </cell>
          <cell r="B140">
            <v>19808</v>
          </cell>
          <cell r="C140">
            <v>19808</v>
          </cell>
          <cell r="D140">
            <v>42.4</v>
          </cell>
          <cell r="E140">
            <v>0</v>
          </cell>
          <cell r="F140">
            <v>280</v>
          </cell>
          <cell r="G140">
            <v>19808</v>
          </cell>
          <cell r="H140">
            <v>57246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4643</v>
          </cell>
          <cell r="O140">
            <v>0</v>
          </cell>
          <cell r="P140">
            <v>52603</v>
          </cell>
        </row>
        <row r="141">
          <cell r="A141" t="str">
            <v>MAY</v>
          </cell>
          <cell r="B141">
            <v>19996</v>
          </cell>
          <cell r="C141">
            <v>19996</v>
          </cell>
          <cell r="D141">
            <v>42.6</v>
          </cell>
          <cell r="E141">
            <v>0</v>
          </cell>
          <cell r="F141">
            <v>407</v>
          </cell>
          <cell r="G141">
            <v>19614.099999999999</v>
          </cell>
          <cell r="H141">
            <v>56999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5149</v>
          </cell>
          <cell r="O141">
            <v>0</v>
          </cell>
          <cell r="P141">
            <v>51850</v>
          </cell>
        </row>
        <row r="142">
          <cell r="A142" t="str">
            <v>JUN</v>
          </cell>
          <cell r="B142">
            <v>18683</v>
          </cell>
          <cell r="C142">
            <v>18683</v>
          </cell>
          <cell r="D142">
            <v>42.7</v>
          </cell>
          <cell r="E142">
            <v>0</v>
          </cell>
          <cell r="F142">
            <v>324</v>
          </cell>
          <cell r="G142">
            <v>18683</v>
          </cell>
          <cell r="H142">
            <v>50374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4613</v>
          </cell>
          <cell r="O142">
            <v>0</v>
          </cell>
          <cell r="P142">
            <v>45761</v>
          </cell>
        </row>
        <row r="143">
          <cell r="A143" t="str">
            <v>JUL</v>
          </cell>
          <cell r="B143">
            <v>18686</v>
          </cell>
          <cell r="C143">
            <v>18686</v>
          </cell>
          <cell r="D143">
            <v>43.2</v>
          </cell>
          <cell r="E143">
            <v>0</v>
          </cell>
          <cell r="F143">
            <v>341</v>
          </cell>
          <cell r="G143">
            <v>17157</v>
          </cell>
          <cell r="H143">
            <v>51203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4840</v>
          </cell>
          <cell r="O143">
            <v>0</v>
          </cell>
          <cell r="P143">
            <v>46363</v>
          </cell>
        </row>
        <row r="144">
          <cell r="A144" t="str">
            <v>AGO</v>
          </cell>
          <cell r="B144">
            <v>17295.48</v>
          </cell>
          <cell r="C144">
            <v>17295.48</v>
          </cell>
          <cell r="D144">
            <v>43.31</v>
          </cell>
          <cell r="E144">
            <v>0</v>
          </cell>
          <cell r="F144">
            <v>340.58</v>
          </cell>
          <cell r="G144">
            <v>17293.25</v>
          </cell>
          <cell r="H144">
            <v>47466.05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4709</v>
          </cell>
          <cell r="O144">
            <v>0</v>
          </cell>
          <cell r="P144">
            <v>42757.05</v>
          </cell>
        </row>
        <row r="145">
          <cell r="A145" t="str">
            <v>SEP</v>
          </cell>
          <cell r="B145">
            <v>18308.02</v>
          </cell>
          <cell r="C145">
            <v>18308.02</v>
          </cell>
          <cell r="D145">
            <v>42.8</v>
          </cell>
          <cell r="E145">
            <v>0</v>
          </cell>
          <cell r="F145">
            <v>432.39</v>
          </cell>
          <cell r="G145">
            <v>17682.330000000002</v>
          </cell>
          <cell r="H145">
            <v>46533.33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4377</v>
          </cell>
          <cell r="O145">
            <v>0</v>
          </cell>
          <cell r="P145">
            <v>42156.33</v>
          </cell>
        </row>
        <row r="146">
          <cell r="A146" t="str">
            <v>OCT</v>
          </cell>
          <cell r="B146">
            <v>17364.61</v>
          </cell>
          <cell r="C146">
            <v>17364.61</v>
          </cell>
          <cell r="D146">
            <v>43</v>
          </cell>
          <cell r="E146">
            <v>0</v>
          </cell>
          <cell r="F146">
            <v>366.65</v>
          </cell>
          <cell r="G146">
            <v>17727.97</v>
          </cell>
          <cell r="H146">
            <v>50197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4798</v>
          </cell>
          <cell r="O146">
            <v>0</v>
          </cell>
          <cell r="P146">
            <v>45399</v>
          </cell>
        </row>
        <row r="147">
          <cell r="A147" t="str">
            <v>NOV</v>
          </cell>
          <cell r="B147">
            <v>16193.97</v>
          </cell>
          <cell r="C147">
            <v>16193.97</v>
          </cell>
          <cell r="D147">
            <v>42.6</v>
          </cell>
          <cell r="E147">
            <v>0</v>
          </cell>
          <cell r="F147">
            <v>412.73</v>
          </cell>
          <cell r="G147">
            <v>17105.25</v>
          </cell>
          <cell r="H147">
            <v>41752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4183</v>
          </cell>
          <cell r="O147">
            <v>0</v>
          </cell>
          <cell r="P147">
            <v>37569</v>
          </cell>
        </row>
        <row r="148">
          <cell r="A148" t="str">
            <v>DIC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41752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4183</v>
          </cell>
          <cell r="O148">
            <v>0</v>
          </cell>
          <cell r="P148">
            <v>37569</v>
          </cell>
        </row>
        <row r="149">
          <cell r="A149" t="str">
            <v>TOTAL</v>
          </cell>
          <cell r="B149">
            <v>211998.07999999999</v>
          </cell>
          <cell r="C149">
            <v>211998.07999999999</v>
          </cell>
          <cell r="D149">
            <v>39.459166666666668</v>
          </cell>
          <cell r="E149">
            <v>0</v>
          </cell>
          <cell r="F149">
            <v>4367.3500000000004</v>
          </cell>
          <cell r="G149">
            <v>210733.9</v>
          </cell>
          <cell r="H149">
            <v>629510.38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46547</v>
          </cell>
          <cell r="O149">
            <v>0</v>
          </cell>
          <cell r="P149">
            <v>582963.38</v>
          </cell>
        </row>
        <row r="151">
          <cell r="H151" t="str">
            <v>PEREZ   COMPANC  S. A.</v>
          </cell>
        </row>
        <row r="152">
          <cell r="A152" t="str">
            <v>CARANDA   -   CAR (E)</v>
          </cell>
        </row>
        <row r="153">
          <cell r="B153" t="str">
            <v>L I Q U I D O S  EN BBLS</v>
          </cell>
          <cell r="H153" t="str">
            <v>G A S    EN    MPC</v>
          </cell>
        </row>
        <row r="154">
          <cell r="A154" t="str">
            <v>MES</v>
          </cell>
          <cell r="B154" t="str">
            <v>PRO-</v>
          </cell>
          <cell r="C154" t="str">
            <v>PET.</v>
          </cell>
          <cell r="D154" t="str">
            <v>DENS.</v>
          </cell>
          <cell r="E154" t="str">
            <v>GASO-</v>
          </cell>
          <cell r="F154" t="str">
            <v>AGUA</v>
          </cell>
          <cell r="G154" t="str">
            <v>PET.</v>
          </cell>
          <cell r="H154" t="str">
            <v>PRO-</v>
          </cell>
          <cell r="I154" t="str">
            <v>INYEC-</v>
          </cell>
          <cell r="J154" t="str">
            <v xml:space="preserve">ENT. </v>
          </cell>
          <cell r="K154" t="str">
            <v>ENT.</v>
          </cell>
          <cell r="L154" t="str">
            <v>LICUA-</v>
          </cell>
          <cell r="M154" t="str">
            <v>GLP</v>
          </cell>
          <cell r="N154" t="str">
            <v>COM-</v>
          </cell>
          <cell r="O154" t="str">
            <v>RESI-</v>
          </cell>
          <cell r="P154" t="str">
            <v>QUEMA-</v>
          </cell>
        </row>
        <row r="155">
          <cell r="B155" t="str">
            <v>DUC.</v>
          </cell>
          <cell r="C155" t="str">
            <v>COND.</v>
          </cell>
          <cell r="D155" t="str">
            <v>(º API)</v>
          </cell>
          <cell r="E155" t="str">
            <v>LINA</v>
          </cell>
          <cell r="G155" t="str">
            <v>ENT.</v>
          </cell>
          <cell r="H155" t="str">
            <v>DUC.</v>
          </cell>
          <cell r="I155" t="str">
            <v>CION</v>
          </cell>
          <cell r="J155" t="str">
            <v>GASOD.</v>
          </cell>
          <cell r="K155" t="str">
            <v>PROC.</v>
          </cell>
          <cell r="L155" t="str">
            <v>BLES</v>
          </cell>
          <cell r="M155" t="str">
            <v>MC</v>
          </cell>
          <cell r="N155" t="str">
            <v>BUST.</v>
          </cell>
          <cell r="O155" t="str">
            <v>DUAL</v>
          </cell>
          <cell r="P155" t="str">
            <v>DO</v>
          </cell>
        </row>
        <row r="156">
          <cell r="A156" t="str">
            <v>ENE</v>
          </cell>
          <cell r="B156">
            <v>8933.0400000000009</v>
          </cell>
          <cell r="C156">
            <v>3494</v>
          </cell>
          <cell r="D156">
            <v>55.1</v>
          </cell>
          <cell r="E156">
            <v>5439.04</v>
          </cell>
          <cell r="F156">
            <v>2776</v>
          </cell>
          <cell r="G156">
            <v>3507</v>
          </cell>
          <cell r="H156">
            <v>694152</v>
          </cell>
          <cell r="I156">
            <v>0</v>
          </cell>
          <cell r="J156">
            <v>654280</v>
          </cell>
          <cell r="K156">
            <v>0</v>
          </cell>
          <cell r="L156">
            <v>0</v>
          </cell>
          <cell r="M156">
            <v>3246.2968000000001</v>
          </cell>
          <cell r="N156">
            <v>20502</v>
          </cell>
          <cell r="O156">
            <v>618887</v>
          </cell>
          <cell r="P156">
            <v>19370</v>
          </cell>
        </row>
        <row r="157">
          <cell r="A157" t="str">
            <v>FEB</v>
          </cell>
          <cell r="B157">
            <v>7728.06</v>
          </cell>
          <cell r="C157">
            <v>3376</v>
          </cell>
          <cell r="D157">
            <v>55.1</v>
          </cell>
          <cell r="E157">
            <v>4352.0600000000004</v>
          </cell>
          <cell r="F157">
            <v>2776</v>
          </cell>
          <cell r="G157">
            <v>3366</v>
          </cell>
          <cell r="H157">
            <v>587894</v>
          </cell>
          <cell r="I157">
            <v>0</v>
          </cell>
          <cell r="J157">
            <v>527889</v>
          </cell>
          <cell r="K157">
            <v>0</v>
          </cell>
          <cell r="L157">
            <v>28985</v>
          </cell>
          <cell r="M157">
            <v>2672.15</v>
          </cell>
          <cell r="N157">
            <v>19930</v>
          </cell>
          <cell r="O157">
            <v>498904</v>
          </cell>
          <cell r="P157">
            <v>11090</v>
          </cell>
        </row>
        <row r="158">
          <cell r="A158" t="str">
            <v>MAR</v>
          </cell>
          <cell r="B158">
            <v>6295.71</v>
          </cell>
          <cell r="C158">
            <v>3110</v>
          </cell>
          <cell r="D158">
            <v>55.1</v>
          </cell>
          <cell r="E158">
            <v>3185.71</v>
          </cell>
          <cell r="F158">
            <v>2547</v>
          </cell>
          <cell r="G158">
            <v>2238</v>
          </cell>
          <cell r="H158">
            <v>469926</v>
          </cell>
          <cell r="I158">
            <v>0</v>
          </cell>
          <cell r="J158">
            <v>414780</v>
          </cell>
          <cell r="K158">
            <v>0</v>
          </cell>
          <cell r="L158">
            <v>22656</v>
          </cell>
          <cell r="M158">
            <v>2111.6999999999998</v>
          </cell>
          <cell r="N158">
            <v>15840</v>
          </cell>
          <cell r="O158">
            <v>392124</v>
          </cell>
          <cell r="P158">
            <v>16650</v>
          </cell>
        </row>
        <row r="159">
          <cell r="A159" t="str">
            <v>ABR</v>
          </cell>
          <cell r="B159">
            <v>7225.1900000000005</v>
          </cell>
          <cell r="C159">
            <v>3655</v>
          </cell>
          <cell r="D159">
            <v>56</v>
          </cell>
          <cell r="E159">
            <v>3570.19</v>
          </cell>
          <cell r="F159">
            <v>2257</v>
          </cell>
          <cell r="G159">
            <v>3700</v>
          </cell>
          <cell r="H159">
            <v>549242</v>
          </cell>
          <cell r="I159">
            <v>0</v>
          </cell>
          <cell r="J159">
            <v>491690</v>
          </cell>
          <cell r="K159">
            <v>0</v>
          </cell>
          <cell r="L159">
            <v>26902</v>
          </cell>
          <cell r="M159">
            <v>2529.6659500000001</v>
          </cell>
          <cell r="N159">
            <v>19460</v>
          </cell>
          <cell r="O159">
            <v>464788</v>
          </cell>
          <cell r="P159">
            <v>11190</v>
          </cell>
        </row>
        <row r="160">
          <cell r="A160" t="str">
            <v>MAY</v>
          </cell>
          <cell r="B160">
            <v>10255.200000000001</v>
          </cell>
          <cell r="C160">
            <v>5187</v>
          </cell>
          <cell r="D160">
            <v>59.1</v>
          </cell>
          <cell r="E160">
            <v>5068.2</v>
          </cell>
          <cell r="F160">
            <v>2351</v>
          </cell>
          <cell r="G160">
            <v>5183</v>
          </cell>
          <cell r="H160">
            <v>707749</v>
          </cell>
          <cell r="I160">
            <v>0</v>
          </cell>
          <cell r="J160">
            <v>627890</v>
          </cell>
          <cell r="K160">
            <v>0</v>
          </cell>
          <cell r="L160">
            <v>34729</v>
          </cell>
          <cell r="M160">
            <v>3226.5797299999999</v>
          </cell>
          <cell r="N160">
            <v>22260</v>
          </cell>
          <cell r="O160">
            <v>593161</v>
          </cell>
          <cell r="P160">
            <v>22870</v>
          </cell>
        </row>
        <row r="161">
          <cell r="A161" t="str">
            <v>JUN</v>
          </cell>
          <cell r="B161">
            <v>10661.57</v>
          </cell>
          <cell r="C161">
            <v>5658</v>
          </cell>
          <cell r="D161">
            <v>60.4</v>
          </cell>
          <cell r="E161">
            <v>5003.57</v>
          </cell>
          <cell r="F161">
            <v>2324</v>
          </cell>
          <cell r="G161">
            <v>5636</v>
          </cell>
          <cell r="H161">
            <v>712941</v>
          </cell>
          <cell r="I161">
            <v>0</v>
          </cell>
          <cell r="J161">
            <v>641330</v>
          </cell>
          <cell r="K161">
            <v>0</v>
          </cell>
          <cell r="L161">
            <v>34981</v>
          </cell>
          <cell r="M161">
            <v>3258.7709500000001</v>
          </cell>
          <cell r="N161">
            <v>25550</v>
          </cell>
          <cell r="O161">
            <v>606349</v>
          </cell>
          <cell r="P161">
            <v>11080</v>
          </cell>
        </row>
        <row r="162">
          <cell r="A162" t="str">
            <v>JUL</v>
          </cell>
          <cell r="B162">
            <v>10508.82</v>
          </cell>
          <cell r="C162">
            <v>5231</v>
          </cell>
          <cell r="D162">
            <v>58.3</v>
          </cell>
          <cell r="E162">
            <v>5277.82</v>
          </cell>
          <cell r="F162">
            <v>2510</v>
          </cell>
          <cell r="G162">
            <v>3871</v>
          </cell>
          <cell r="H162">
            <v>736995</v>
          </cell>
          <cell r="I162">
            <v>0</v>
          </cell>
          <cell r="J162">
            <v>653860</v>
          </cell>
          <cell r="K162">
            <v>0</v>
          </cell>
          <cell r="L162">
            <v>36165</v>
          </cell>
          <cell r="M162">
            <v>3360.0334800000001</v>
          </cell>
          <cell r="N162">
            <v>26340</v>
          </cell>
          <cell r="O162">
            <v>617695</v>
          </cell>
          <cell r="P162">
            <v>20630</v>
          </cell>
        </row>
        <row r="163">
          <cell r="A163" t="str">
            <v>AGO</v>
          </cell>
          <cell r="B163">
            <v>10167.84</v>
          </cell>
          <cell r="C163">
            <v>5068</v>
          </cell>
          <cell r="D163">
            <v>59.1</v>
          </cell>
          <cell r="E163">
            <v>5099.84</v>
          </cell>
          <cell r="F163">
            <v>2161</v>
          </cell>
          <cell r="G163">
            <v>6427</v>
          </cell>
          <cell r="H163">
            <v>745816</v>
          </cell>
          <cell r="I163">
            <v>0</v>
          </cell>
          <cell r="J163">
            <v>663780</v>
          </cell>
          <cell r="K163">
            <v>0</v>
          </cell>
          <cell r="L163">
            <v>36916</v>
          </cell>
          <cell r="M163">
            <v>3450.7515600000002</v>
          </cell>
          <cell r="N163">
            <v>26000</v>
          </cell>
          <cell r="O163">
            <v>626864</v>
          </cell>
          <cell r="P163">
            <v>19120</v>
          </cell>
        </row>
        <row r="164">
          <cell r="A164" t="str">
            <v>SEP</v>
          </cell>
          <cell r="B164">
            <v>9639.880000000001</v>
          </cell>
          <cell r="C164">
            <v>4605</v>
          </cell>
          <cell r="D164">
            <v>59.2</v>
          </cell>
          <cell r="E164">
            <v>5034.88</v>
          </cell>
          <cell r="F164">
            <v>1860</v>
          </cell>
          <cell r="G164">
            <v>5552</v>
          </cell>
          <cell r="H164">
            <v>718606</v>
          </cell>
          <cell r="I164">
            <v>0</v>
          </cell>
          <cell r="J164">
            <v>641160</v>
          </cell>
          <cell r="K164">
            <v>0</v>
          </cell>
          <cell r="L164">
            <v>33926</v>
          </cell>
          <cell r="M164">
            <v>3141.84</v>
          </cell>
          <cell r="N164">
            <v>25240</v>
          </cell>
          <cell r="O164">
            <v>607234</v>
          </cell>
          <cell r="P164">
            <v>18280</v>
          </cell>
        </row>
        <row r="165">
          <cell r="A165" t="str">
            <v>OCT</v>
          </cell>
          <cell r="B165">
            <v>7618.74</v>
          </cell>
          <cell r="C165">
            <v>3500</v>
          </cell>
          <cell r="D165">
            <v>55.1</v>
          </cell>
          <cell r="E165">
            <v>4118.74</v>
          </cell>
          <cell r="F165">
            <v>2351</v>
          </cell>
          <cell r="G165">
            <v>4593</v>
          </cell>
          <cell r="H165">
            <v>676324</v>
          </cell>
          <cell r="I165">
            <v>0</v>
          </cell>
          <cell r="J165">
            <v>549470</v>
          </cell>
          <cell r="K165">
            <v>0</v>
          </cell>
          <cell r="L165">
            <v>29264</v>
          </cell>
          <cell r="M165">
            <v>2725.49</v>
          </cell>
          <cell r="N165">
            <v>21740</v>
          </cell>
          <cell r="O165">
            <v>520206</v>
          </cell>
          <cell r="P165">
            <v>75850</v>
          </cell>
        </row>
        <row r="166">
          <cell r="A166" t="str">
            <v>NOV</v>
          </cell>
          <cell r="B166">
            <v>10389.01</v>
          </cell>
          <cell r="C166">
            <v>3900</v>
          </cell>
          <cell r="D166">
            <v>56.2</v>
          </cell>
          <cell r="E166">
            <v>6489.01</v>
          </cell>
          <cell r="F166">
            <v>3910</v>
          </cell>
          <cell r="G166">
            <v>4391</v>
          </cell>
          <cell r="H166">
            <v>686050</v>
          </cell>
          <cell r="I166">
            <v>0</v>
          </cell>
          <cell r="J166">
            <v>605660</v>
          </cell>
          <cell r="K166">
            <v>0</v>
          </cell>
          <cell r="L166">
            <v>33150</v>
          </cell>
          <cell r="M166">
            <v>2895.15</v>
          </cell>
          <cell r="N166">
            <v>23730</v>
          </cell>
          <cell r="O166">
            <v>572510</v>
          </cell>
          <cell r="P166">
            <v>23510</v>
          </cell>
        </row>
        <row r="167">
          <cell r="A167" t="str">
            <v>DIC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686050</v>
          </cell>
          <cell r="I167">
            <v>0</v>
          </cell>
          <cell r="J167">
            <v>605660</v>
          </cell>
          <cell r="K167">
            <v>0</v>
          </cell>
          <cell r="L167">
            <v>33150</v>
          </cell>
          <cell r="M167">
            <v>2895.15</v>
          </cell>
          <cell r="N167">
            <v>23730</v>
          </cell>
          <cell r="O167">
            <v>572510</v>
          </cell>
          <cell r="P167">
            <v>23510</v>
          </cell>
        </row>
        <row r="168">
          <cell r="A168" t="str">
            <v>TOTAL</v>
          </cell>
          <cell r="B168">
            <v>99423.06</v>
          </cell>
          <cell r="C168">
            <v>46784</v>
          </cell>
          <cell r="D168">
            <v>52.39166666666668</v>
          </cell>
          <cell r="E168">
            <v>52639.06</v>
          </cell>
          <cell r="F168">
            <v>27823</v>
          </cell>
          <cell r="G168">
            <v>48464</v>
          </cell>
          <cell r="H168">
            <v>7971745</v>
          </cell>
          <cell r="I168">
            <v>0</v>
          </cell>
          <cell r="J168">
            <v>7077449</v>
          </cell>
          <cell r="K168">
            <v>0</v>
          </cell>
          <cell r="L168">
            <v>350824</v>
          </cell>
          <cell r="M168">
            <v>35513.57847</v>
          </cell>
          <cell r="N168">
            <v>270322</v>
          </cell>
          <cell r="O168">
            <v>6691232</v>
          </cell>
          <cell r="P168">
            <v>273150</v>
          </cell>
        </row>
        <row r="170">
          <cell r="A170" t="str">
            <v>COLPA   -   CLP (E)</v>
          </cell>
        </row>
        <row r="171">
          <cell r="B171" t="str">
            <v>L I Q U I D O S  EN BBLS</v>
          </cell>
          <cell r="H171" t="str">
            <v>G A S    EN    MPC</v>
          </cell>
        </row>
        <row r="172">
          <cell r="A172" t="str">
            <v>MES</v>
          </cell>
          <cell r="B172" t="str">
            <v>PRO-</v>
          </cell>
          <cell r="C172" t="str">
            <v>PET.</v>
          </cell>
          <cell r="D172" t="str">
            <v>DENS.</v>
          </cell>
          <cell r="E172" t="str">
            <v>GASO-</v>
          </cell>
          <cell r="F172" t="str">
            <v>AGUA</v>
          </cell>
          <cell r="G172" t="str">
            <v>PET.</v>
          </cell>
          <cell r="H172" t="str">
            <v>PRO-</v>
          </cell>
          <cell r="I172" t="str">
            <v>INYEC-</v>
          </cell>
          <cell r="J172" t="str">
            <v xml:space="preserve">ENT. </v>
          </cell>
          <cell r="K172" t="str">
            <v>ENT.</v>
          </cell>
          <cell r="L172" t="str">
            <v>LICUA-</v>
          </cell>
          <cell r="M172" t="str">
            <v>GLP</v>
          </cell>
          <cell r="N172" t="str">
            <v>COM-</v>
          </cell>
          <cell r="O172" t="str">
            <v>RESI-</v>
          </cell>
          <cell r="P172" t="str">
            <v>QUEMA-</v>
          </cell>
        </row>
        <row r="173">
          <cell r="B173" t="str">
            <v>DUC.</v>
          </cell>
          <cell r="C173" t="str">
            <v>COND.</v>
          </cell>
          <cell r="D173" t="str">
            <v>(º API)</v>
          </cell>
          <cell r="E173" t="str">
            <v>LINA</v>
          </cell>
          <cell r="G173" t="str">
            <v>ENT.</v>
          </cell>
          <cell r="H173" t="str">
            <v>DUC.</v>
          </cell>
          <cell r="I173" t="str">
            <v>CION</v>
          </cell>
          <cell r="J173" t="str">
            <v>GASOD.</v>
          </cell>
          <cell r="K173" t="str">
            <v>PROC.</v>
          </cell>
          <cell r="L173" t="str">
            <v>BLES</v>
          </cell>
          <cell r="M173" t="str">
            <v>MC</v>
          </cell>
          <cell r="N173" t="str">
            <v>BUST.</v>
          </cell>
          <cell r="O173" t="str">
            <v>DUAL</v>
          </cell>
          <cell r="P173" t="str">
            <v>DO</v>
          </cell>
        </row>
        <row r="174">
          <cell r="A174" t="str">
            <v>ENE</v>
          </cell>
          <cell r="B174">
            <v>6140.94</v>
          </cell>
          <cell r="C174">
            <v>5822</v>
          </cell>
          <cell r="D174">
            <v>56.1</v>
          </cell>
          <cell r="E174">
            <v>318.94</v>
          </cell>
          <cell r="F174">
            <v>4154</v>
          </cell>
          <cell r="G174">
            <v>5863</v>
          </cell>
          <cell r="H174">
            <v>204411</v>
          </cell>
          <cell r="I174">
            <v>0</v>
          </cell>
          <cell r="J174">
            <v>48392</v>
          </cell>
          <cell r="K174">
            <v>0</v>
          </cell>
          <cell r="L174">
            <v>1654</v>
          </cell>
          <cell r="M174">
            <v>92.937479999999994</v>
          </cell>
          <cell r="N174">
            <v>22310</v>
          </cell>
          <cell r="O174">
            <v>0</v>
          </cell>
          <cell r="P174">
            <v>132055</v>
          </cell>
        </row>
        <row r="175">
          <cell r="A175" t="str">
            <v>FEB</v>
          </cell>
          <cell r="B175">
            <v>5455.37</v>
          </cell>
          <cell r="C175">
            <v>4958</v>
          </cell>
          <cell r="D175">
            <v>54</v>
          </cell>
          <cell r="E175">
            <v>497.37</v>
          </cell>
          <cell r="F175">
            <v>3732</v>
          </cell>
          <cell r="G175">
            <v>4941</v>
          </cell>
          <cell r="H175">
            <v>208814</v>
          </cell>
          <cell r="I175">
            <v>0</v>
          </cell>
          <cell r="J175">
            <v>148518</v>
          </cell>
          <cell r="K175">
            <v>0</v>
          </cell>
          <cell r="L175">
            <v>1819</v>
          </cell>
          <cell r="M175">
            <v>86.441999999999993</v>
          </cell>
          <cell r="N175">
            <v>12033</v>
          </cell>
          <cell r="O175">
            <v>0</v>
          </cell>
          <cell r="P175">
            <v>46444</v>
          </cell>
        </row>
        <row r="176">
          <cell r="A176" t="str">
            <v>MAR</v>
          </cell>
          <cell r="B176">
            <v>6872.54</v>
          </cell>
          <cell r="C176">
            <v>5856</v>
          </cell>
          <cell r="D176">
            <v>54</v>
          </cell>
          <cell r="E176">
            <v>1016.54</v>
          </cell>
          <cell r="F176">
            <v>3949</v>
          </cell>
          <cell r="G176">
            <v>5844</v>
          </cell>
          <cell r="H176">
            <v>307350</v>
          </cell>
          <cell r="I176">
            <v>0</v>
          </cell>
          <cell r="J176">
            <v>266112</v>
          </cell>
          <cell r="K176">
            <v>0</v>
          </cell>
          <cell r="L176">
            <v>3870</v>
          </cell>
          <cell r="M176">
            <v>248.97</v>
          </cell>
          <cell r="N176">
            <v>12190</v>
          </cell>
          <cell r="O176">
            <v>0</v>
          </cell>
          <cell r="P176">
            <v>25178</v>
          </cell>
        </row>
        <row r="177">
          <cell r="A177" t="str">
            <v>ABR</v>
          </cell>
          <cell r="B177">
            <v>7293.55</v>
          </cell>
          <cell r="C177">
            <v>5320</v>
          </cell>
          <cell r="D177">
            <v>54.8</v>
          </cell>
          <cell r="E177">
            <v>1973.55</v>
          </cell>
          <cell r="F177">
            <v>3738</v>
          </cell>
          <cell r="G177">
            <v>5190</v>
          </cell>
          <cell r="H177">
            <v>269860</v>
          </cell>
          <cell r="I177">
            <v>0</v>
          </cell>
          <cell r="J177">
            <v>228054</v>
          </cell>
          <cell r="K177">
            <v>0</v>
          </cell>
          <cell r="L177">
            <v>6126</v>
          </cell>
          <cell r="M177">
            <v>410.3</v>
          </cell>
          <cell r="N177">
            <v>23950</v>
          </cell>
          <cell r="O177">
            <v>0</v>
          </cell>
          <cell r="P177">
            <v>11730</v>
          </cell>
        </row>
        <row r="178">
          <cell r="A178" t="str">
            <v>MAY</v>
          </cell>
          <cell r="B178">
            <v>6504.4</v>
          </cell>
          <cell r="C178">
            <v>5717</v>
          </cell>
          <cell r="D178">
            <v>55.1</v>
          </cell>
          <cell r="E178">
            <v>787.4</v>
          </cell>
          <cell r="F178">
            <v>2344</v>
          </cell>
          <cell r="G178">
            <v>5783</v>
          </cell>
          <cell r="H178">
            <v>287240</v>
          </cell>
          <cell r="I178">
            <v>0</v>
          </cell>
          <cell r="J178">
            <v>241341</v>
          </cell>
          <cell r="K178">
            <v>0</v>
          </cell>
          <cell r="L178">
            <v>2293</v>
          </cell>
          <cell r="M178">
            <v>145.7938</v>
          </cell>
          <cell r="N178">
            <v>22700</v>
          </cell>
          <cell r="O178">
            <v>0</v>
          </cell>
          <cell r="P178">
            <v>20906</v>
          </cell>
        </row>
        <row r="179">
          <cell r="A179" t="str">
            <v>JUN</v>
          </cell>
          <cell r="B179">
            <v>7100.62</v>
          </cell>
          <cell r="C179">
            <v>5842</v>
          </cell>
          <cell r="D179">
            <v>55.9</v>
          </cell>
          <cell r="E179">
            <v>1258.6199999999999</v>
          </cell>
          <cell r="F179">
            <v>1830</v>
          </cell>
          <cell r="G179">
            <v>5903</v>
          </cell>
          <cell r="H179">
            <v>287800</v>
          </cell>
          <cell r="I179">
            <v>0</v>
          </cell>
          <cell r="J179">
            <v>254635</v>
          </cell>
          <cell r="K179">
            <v>0</v>
          </cell>
          <cell r="L179">
            <v>3009</v>
          </cell>
          <cell r="M179">
            <v>194.48259999999999</v>
          </cell>
          <cell r="N179">
            <v>26530</v>
          </cell>
          <cell r="O179">
            <v>0</v>
          </cell>
          <cell r="P179">
            <v>3626</v>
          </cell>
        </row>
        <row r="180">
          <cell r="A180" t="str">
            <v>JUL</v>
          </cell>
          <cell r="B180">
            <v>7762.57</v>
          </cell>
          <cell r="C180">
            <v>5930</v>
          </cell>
          <cell r="D180">
            <v>55.8</v>
          </cell>
          <cell r="E180">
            <v>1832.57</v>
          </cell>
          <cell r="F180">
            <v>1890</v>
          </cell>
          <cell r="G180">
            <v>5896</v>
          </cell>
          <cell r="H180">
            <v>289820</v>
          </cell>
          <cell r="I180">
            <v>0</v>
          </cell>
          <cell r="J180">
            <v>247726</v>
          </cell>
          <cell r="K180">
            <v>0</v>
          </cell>
          <cell r="L180">
            <v>5878</v>
          </cell>
          <cell r="M180">
            <v>383.61</v>
          </cell>
          <cell r="N180">
            <v>29700</v>
          </cell>
          <cell r="O180">
            <v>0</v>
          </cell>
          <cell r="P180">
            <v>6516</v>
          </cell>
        </row>
        <row r="181">
          <cell r="A181" t="str">
            <v>AGO</v>
          </cell>
          <cell r="B181">
            <v>7533.58</v>
          </cell>
          <cell r="C181">
            <v>5735</v>
          </cell>
          <cell r="D181">
            <v>55.7</v>
          </cell>
          <cell r="E181">
            <v>1798.58</v>
          </cell>
          <cell r="F181">
            <v>1890</v>
          </cell>
          <cell r="G181">
            <v>5586</v>
          </cell>
          <cell r="H181">
            <v>289650.13</v>
          </cell>
          <cell r="I181">
            <v>0</v>
          </cell>
          <cell r="J181">
            <v>235796.13</v>
          </cell>
          <cell r="K181">
            <v>0</v>
          </cell>
          <cell r="L181">
            <v>5797</v>
          </cell>
          <cell r="M181">
            <v>368.69</v>
          </cell>
          <cell r="N181">
            <v>30800</v>
          </cell>
          <cell r="O181">
            <v>0</v>
          </cell>
          <cell r="P181">
            <v>17257</v>
          </cell>
        </row>
        <row r="182">
          <cell r="A182" t="str">
            <v>SEP</v>
          </cell>
          <cell r="B182">
            <v>6825.96</v>
          </cell>
          <cell r="C182">
            <v>5287</v>
          </cell>
          <cell r="D182">
            <v>55</v>
          </cell>
          <cell r="E182">
            <v>1538.96</v>
          </cell>
          <cell r="F182">
            <v>1859</v>
          </cell>
          <cell r="G182">
            <v>3004</v>
          </cell>
          <cell r="H182">
            <v>255270</v>
          </cell>
          <cell r="I182">
            <v>0</v>
          </cell>
          <cell r="J182">
            <v>207574</v>
          </cell>
          <cell r="K182">
            <v>0</v>
          </cell>
          <cell r="L182">
            <v>5004</v>
          </cell>
          <cell r="M182">
            <v>344.81</v>
          </cell>
          <cell r="N182">
            <v>27660</v>
          </cell>
          <cell r="O182">
            <v>0</v>
          </cell>
          <cell r="P182">
            <v>15032</v>
          </cell>
        </row>
        <row r="183">
          <cell r="A183" t="str">
            <v>OCT</v>
          </cell>
          <cell r="B183">
            <v>6556.43</v>
          </cell>
          <cell r="C183">
            <v>5269</v>
          </cell>
          <cell r="D183">
            <v>54.7</v>
          </cell>
          <cell r="E183">
            <v>1287.43</v>
          </cell>
          <cell r="F183">
            <v>1800</v>
          </cell>
          <cell r="G183">
            <v>5057</v>
          </cell>
          <cell r="H183">
            <v>267710</v>
          </cell>
          <cell r="I183">
            <v>0</v>
          </cell>
          <cell r="J183">
            <v>235479</v>
          </cell>
          <cell r="K183">
            <v>0</v>
          </cell>
          <cell r="L183">
            <v>3823</v>
          </cell>
          <cell r="M183">
            <v>241.61</v>
          </cell>
          <cell r="N183">
            <v>23500</v>
          </cell>
          <cell r="O183">
            <v>0</v>
          </cell>
          <cell r="P183">
            <v>4908</v>
          </cell>
        </row>
        <row r="184">
          <cell r="A184" t="str">
            <v>NOV</v>
          </cell>
          <cell r="B184">
            <v>6510.78</v>
          </cell>
          <cell r="C184">
            <v>5134</v>
          </cell>
          <cell r="D184">
            <v>54.2</v>
          </cell>
          <cell r="E184">
            <v>1376.78</v>
          </cell>
          <cell r="F184">
            <v>2110</v>
          </cell>
          <cell r="G184">
            <v>5106</v>
          </cell>
          <cell r="H184">
            <v>236129.77</v>
          </cell>
          <cell r="I184">
            <v>0</v>
          </cell>
          <cell r="J184">
            <v>171152</v>
          </cell>
          <cell r="K184">
            <v>0</v>
          </cell>
          <cell r="L184">
            <v>462.77</v>
          </cell>
          <cell r="M184">
            <v>252.18</v>
          </cell>
          <cell r="N184">
            <v>26420</v>
          </cell>
          <cell r="O184">
            <v>0</v>
          </cell>
          <cell r="P184">
            <v>38095</v>
          </cell>
        </row>
        <row r="185">
          <cell r="A185" t="str">
            <v>DIC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236129.77</v>
          </cell>
          <cell r="I185">
            <v>0</v>
          </cell>
          <cell r="J185">
            <v>171152</v>
          </cell>
          <cell r="K185">
            <v>0</v>
          </cell>
          <cell r="L185">
            <v>462.77</v>
          </cell>
          <cell r="M185">
            <v>252.18</v>
          </cell>
          <cell r="N185">
            <v>26420</v>
          </cell>
          <cell r="O185">
            <v>0</v>
          </cell>
          <cell r="P185">
            <v>38095</v>
          </cell>
        </row>
        <row r="186">
          <cell r="A186" t="str">
            <v>TOTAL</v>
          </cell>
          <cell r="B186">
            <v>74556.739999999991</v>
          </cell>
          <cell r="C186">
            <v>60870</v>
          </cell>
          <cell r="D186">
            <v>50.44166666666667</v>
          </cell>
          <cell r="E186">
            <v>13686.74</v>
          </cell>
          <cell r="F186">
            <v>29296</v>
          </cell>
          <cell r="G186">
            <v>58173</v>
          </cell>
          <cell r="H186">
            <v>3140184.67</v>
          </cell>
          <cell r="I186">
            <v>0</v>
          </cell>
          <cell r="J186">
            <v>2455931.13</v>
          </cell>
          <cell r="K186">
            <v>0</v>
          </cell>
          <cell r="L186">
            <v>40198.539999999994</v>
          </cell>
          <cell r="M186">
            <v>3022.0058799999997</v>
          </cell>
          <cell r="N186">
            <v>284213</v>
          </cell>
          <cell r="O186">
            <v>0</v>
          </cell>
          <cell r="P186">
            <v>359842</v>
          </cell>
        </row>
        <row r="188">
          <cell r="A188" t="str">
            <v>COLPA   -   CLP (E)</v>
          </cell>
        </row>
        <row r="189">
          <cell r="B189" t="str">
            <v>L I Q U I D O S  EN BBLS</v>
          </cell>
          <cell r="H189" t="str">
            <v>G A S    EN    MPC</v>
          </cell>
        </row>
        <row r="190">
          <cell r="A190" t="str">
            <v>MES</v>
          </cell>
          <cell r="B190" t="str">
            <v>PRO-</v>
          </cell>
          <cell r="C190" t="str">
            <v>PET.</v>
          </cell>
          <cell r="D190" t="str">
            <v>DENS.</v>
          </cell>
          <cell r="E190" t="str">
            <v>GASO-</v>
          </cell>
          <cell r="F190" t="str">
            <v>AGUA</v>
          </cell>
          <cell r="G190" t="str">
            <v>PET.</v>
          </cell>
          <cell r="H190" t="str">
            <v>PRO-</v>
          </cell>
          <cell r="I190" t="str">
            <v>INYEC-</v>
          </cell>
          <cell r="J190" t="str">
            <v xml:space="preserve">ENT. </v>
          </cell>
          <cell r="K190" t="str">
            <v>ENT.</v>
          </cell>
          <cell r="L190" t="str">
            <v>LICUA-</v>
          </cell>
          <cell r="M190" t="str">
            <v>GLP</v>
          </cell>
          <cell r="N190" t="str">
            <v>COM-</v>
          </cell>
          <cell r="O190" t="str">
            <v>RESI-</v>
          </cell>
          <cell r="P190" t="str">
            <v>QUEMA-</v>
          </cell>
        </row>
        <row r="191">
          <cell r="B191" t="str">
            <v>DUC.</v>
          </cell>
          <cell r="C191" t="str">
            <v>COND.</v>
          </cell>
          <cell r="D191" t="str">
            <v>(º API)</v>
          </cell>
          <cell r="E191" t="str">
            <v>LINA</v>
          </cell>
          <cell r="G191" t="str">
            <v>ENT.</v>
          </cell>
          <cell r="H191" t="str">
            <v>DUC.</v>
          </cell>
          <cell r="I191" t="str">
            <v>CION</v>
          </cell>
          <cell r="J191" t="str">
            <v>GASOD.</v>
          </cell>
          <cell r="K191" t="str">
            <v>PROC.</v>
          </cell>
          <cell r="L191" t="str">
            <v>BLES</v>
          </cell>
          <cell r="M191" t="str">
            <v>MC</v>
          </cell>
          <cell r="N191" t="str">
            <v>BUST.</v>
          </cell>
          <cell r="O191" t="str">
            <v>DUAL</v>
          </cell>
          <cell r="P191" t="str">
            <v>DO</v>
          </cell>
        </row>
        <row r="192">
          <cell r="A192" t="str">
            <v>ENE</v>
          </cell>
          <cell r="B192">
            <v>3660</v>
          </cell>
          <cell r="C192">
            <v>0</v>
          </cell>
          <cell r="D192">
            <v>0</v>
          </cell>
          <cell r="E192">
            <v>3660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1240.43</v>
          </cell>
          <cell r="N192">
            <v>0</v>
          </cell>
          <cell r="O192">
            <v>0</v>
          </cell>
          <cell r="P192">
            <v>0</v>
          </cell>
        </row>
        <row r="193">
          <cell r="A193" t="str">
            <v>FEB</v>
          </cell>
          <cell r="B193">
            <v>1711</v>
          </cell>
          <cell r="C193">
            <v>0</v>
          </cell>
          <cell r="D193">
            <v>0</v>
          </cell>
          <cell r="E193">
            <v>1711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409.49</v>
          </cell>
          <cell r="N193">
            <v>0</v>
          </cell>
          <cell r="O193">
            <v>0</v>
          </cell>
          <cell r="P193">
            <v>0</v>
          </cell>
        </row>
        <row r="194">
          <cell r="A194" t="str">
            <v>MAR</v>
          </cell>
          <cell r="B194">
            <v>2234</v>
          </cell>
          <cell r="C194">
            <v>0</v>
          </cell>
          <cell r="D194">
            <v>0</v>
          </cell>
          <cell r="E194">
            <v>2234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698.3</v>
          </cell>
          <cell r="N194">
            <v>0</v>
          </cell>
          <cell r="O194">
            <v>0</v>
          </cell>
          <cell r="P194">
            <v>0</v>
          </cell>
        </row>
        <row r="195">
          <cell r="A195" t="str">
            <v>ABR</v>
          </cell>
          <cell r="B195">
            <v>4439</v>
          </cell>
          <cell r="C195">
            <v>0</v>
          </cell>
          <cell r="D195">
            <v>0</v>
          </cell>
          <cell r="E195">
            <v>4439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1419</v>
          </cell>
          <cell r="N195">
            <v>0</v>
          </cell>
          <cell r="O195">
            <v>0</v>
          </cell>
          <cell r="P195">
            <v>0</v>
          </cell>
        </row>
        <row r="196">
          <cell r="A196" t="str">
            <v>MAY</v>
          </cell>
          <cell r="B196">
            <v>2301</v>
          </cell>
          <cell r="C196">
            <v>0</v>
          </cell>
          <cell r="D196">
            <v>0</v>
          </cell>
          <cell r="E196">
            <v>2301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592.29999999999995</v>
          </cell>
          <cell r="N196">
            <v>0</v>
          </cell>
          <cell r="O196">
            <v>0</v>
          </cell>
          <cell r="P196">
            <v>0</v>
          </cell>
        </row>
        <row r="197">
          <cell r="A197" t="str">
            <v>JUN</v>
          </cell>
          <cell r="B197">
            <v>3546</v>
          </cell>
          <cell r="C197">
            <v>0</v>
          </cell>
          <cell r="D197">
            <v>0</v>
          </cell>
          <cell r="E197">
            <v>3546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754.2</v>
          </cell>
          <cell r="N197">
            <v>0</v>
          </cell>
          <cell r="O197">
            <v>0</v>
          </cell>
          <cell r="P197">
            <v>0</v>
          </cell>
        </row>
        <row r="198">
          <cell r="A198" t="str">
            <v>JUL</v>
          </cell>
          <cell r="B198">
            <v>5293</v>
          </cell>
          <cell r="C198">
            <v>0</v>
          </cell>
          <cell r="D198">
            <v>0</v>
          </cell>
          <cell r="E198">
            <v>5293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1537</v>
          </cell>
          <cell r="N198">
            <v>0</v>
          </cell>
          <cell r="O198">
            <v>0</v>
          </cell>
          <cell r="P198">
            <v>0</v>
          </cell>
        </row>
        <row r="199">
          <cell r="A199" t="str">
            <v>AGO</v>
          </cell>
          <cell r="B199">
            <v>5600</v>
          </cell>
          <cell r="C199">
            <v>0</v>
          </cell>
          <cell r="D199">
            <v>0</v>
          </cell>
          <cell r="E199">
            <v>5600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1596.9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SEP</v>
          </cell>
          <cell r="B200">
            <v>4897</v>
          </cell>
          <cell r="C200">
            <v>0</v>
          </cell>
          <cell r="D200">
            <v>0</v>
          </cell>
          <cell r="E200">
            <v>4897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1498.6</v>
          </cell>
          <cell r="N200">
            <v>0</v>
          </cell>
          <cell r="O200">
            <v>0</v>
          </cell>
          <cell r="P200">
            <v>0</v>
          </cell>
        </row>
        <row r="201">
          <cell r="A201" t="str">
            <v>OCT</v>
          </cell>
          <cell r="B201">
            <v>3363</v>
          </cell>
          <cell r="C201">
            <v>0</v>
          </cell>
          <cell r="D201">
            <v>0</v>
          </cell>
          <cell r="E201">
            <v>3363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887.6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NOV</v>
          </cell>
          <cell r="B202">
            <v>4373</v>
          </cell>
          <cell r="C202">
            <v>0</v>
          </cell>
          <cell r="D202">
            <v>0</v>
          </cell>
          <cell r="E202">
            <v>4373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1182.2</v>
          </cell>
          <cell r="N202">
            <v>0</v>
          </cell>
          <cell r="O202">
            <v>0</v>
          </cell>
          <cell r="P202">
            <v>0</v>
          </cell>
        </row>
        <row r="203">
          <cell r="A203" t="str">
            <v>DIC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1182.2</v>
          </cell>
          <cell r="N203">
            <v>0</v>
          </cell>
          <cell r="O203">
            <v>0</v>
          </cell>
          <cell r="P203">
            <v>0</v>
          </cell>
        </row>
        <row r="204">
          <cell r="A204" t="str">
            <v>TOTAL</v>
          </cell>
          <cell r="B204">
            <v>41417</v>
          </cell>
          <cell r="C204">
            <v>0</v>
          </cell>
          <cell r="D204">
            <v>0</v>
          </cell>
          <cell r="E204">
            <v>41417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12998.220000000003</v>
          </cell>
          <cell r="N204">
            <v>0</v>
          </cell>
          <cell r="O204">
            <v>0</v>
          </cell>
          <cell r="P204">
            <v>0</v>
          </cell>
        </row>
      </sheetData>
      <sheetData sheetId="15"/>
      <sheetData sheetId="16"/>
      <sheetData sheetId="17"/>
      <sheetData sheetId="18"/>
      <sheetData sheetId="19" refreshError="1">
        <row r="7">
          <cell r="D7" t="str">
            <v>ENE</v>
          </cell>
          <cell r="F7" t="str">
            <v>FEB</v>
          </cell>
          <cell r="H7" t="str">
            <v>MAR</v>
          </cell>
          <cell r="J7" t="str">
            <v>ABR</v>
          </cell>
          <cell r="L7" t="str">
            <v>MAY</v>
          </cell>
          <cell r="N7" t="str">
            <v>JUN</v>
          </cell>
          <cell r="P7" t="str">
            <v>JUL</v>
          </cell>
          <cell r="R7" t="str">
            <v>AGO</v>
          </cell>
          <cell r="T7" t="str">
            <v>SEP</v>
          </cell>
          <cell r="V7" t="str">
            <v>OCT</v>
          </cell>
          <cell r="X7" t="str">
            <v>NOV</v>
          </cell>
          <cell r="Z7" t="str">
            <v>DIC</v>
          </cell>
          <cell r="AB7" t="str">
            <v>TOTAL</v>
          </cell>
          <cell r="AC7" t="str">
            <v>PROM.</v>
          </cell>
        </row>
        <row r="8">
          <cell r="D8" t="str">
            <v>BM</v>
          </cell>
          <cell r="E8" t="str">
            <v>BPD</v>
          </cell>
          <cell r="F8" t="str">
            <v>BM</v>
          </cell>
          <cell r="G8" t="str">
            <v>BPD</v>
          </cell>
          <cell r="H8" t="str">
            <v>BM</v>
          </cell>
          <cell r="I8" t="str">
            <v>BPD</v>
          </cell>
          <cell r="J8" t="str">
            <v>BM</v>
          </cell>
          <cell r="K8" t="str">
            <v>BPD</v>
          </cell>
          <cell r="L8" t="str">
            <v>BM</v>
          </cell>
          <cell r="M8" t="str">
            <v>BPD</v>
          </cell>
          <cell r="N8" t="str">
            <v>BM</v>
          </cell>
          <cell r="O8" t="str">
            <v>BPD</v>
          </cell>
          <cell r="P8" t="str">
            <v>BM</v>
          </cell>
          <cell r="Q8" t="str">
            <v>BPD</v>
          </cell>
          <cell r="R8" t="str">
            <v>BM</v>
          </cell>
          <cell r="S8" t="str">
            <v>BPD</v>
          </cell>
          <cell r="T8" t="str">
            <v>BM</v>
          </cell>
          <cell r="U8" t="str">
            <v>BPD</v>
          </cell>
          <cell r="V8" t="str">
            <v>BM</v>
          </cell>
          <cell r="W8" t="str">
            <v>BPD</v>
          </cell>
          <cell r="X8" t="str">
            <v>BM</v>
          </cell>
          <cell r="Y8" t="str">
            <v>BPD</v>
          </cell>
          <cell r="Z8" t="str">
            <v>BM</v>
          </cell>
          <cell r="AA8" t="str">
            <v>BPD</v>
          </cell>
          <cell r="AB8" t="str">
            <v>BARRILES</v>
          </cell>
          <cell r="AC8" t="str">
            <v>BPD</v>
          </cell>
        </row>
        <row r="9">
          <cell r="A9" t="str">
            <v xml:space="preserve">   A N D I N A  S . A .</v>
          </cell>
          <cell r="U9">
            <v>30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3101.7868800000001</v>
          </cell>
          <cell r="E10">
            <v>100.05764129032258</v>
          </cell>
          <cell r="F10">
            <v>2032.9885099999999</v>
          </cell>
          <cell r="G10">
            <v>72.606732499999993</v>
          </cell>
          <cell r="H10">
            <v>1534.6405</v>
          </cell>
          <cell r="I10">
            <v>49.504532258064515</v>
          </cell>
          <cell r="J10">
            <v>1026.3754899999999</v>
          </cell>
          <cell r="K10">
            <v>34.212516333333333</v>
          </cell>
          <cell r="Z10">
            <v>405</v>
          </cell>
          <cell r="AA10">
            <v>13.064516129032258</v>
          </cell>
          <cell r="AB10">
            <v>7695.7913800000006</v>
          </cell>
          <cell r="AC10">
            <v>23.041291556886229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  <cell r="D11">
            <v>7943</v>
          </cell>
          <cell r="E11">
            <v>256.22580645161293</v>
          </cell>
          <cell r="F11">
            <v>7358</v>
          </cell>
          <cell r="G11">
            <v>262.78571428571428</v>
          </cell>
          <cell r="H11">
            <v>6475</v>
          </cell>
          <cell r="I11">
            <v>208.87096774193549</v>
          </cell>
          <cell r="J11">
            <v>7544</v>
          </cell>
          <cell r="K11">
            <v>251.46666666666667</v>
          </cell>
          <cell r="L11">
            <v>7885</v>
          </cell>
          <cell r="M11">
            <v>254.35483870967741</v>
          </cell>
          <cell r="N11">
            <v>8245</v>
          </cell>
          <cell r="O11">
            <v>274.83333333333331</v>
          </cell>
          <cell r="P11">
            <v>8485</v>
          </cell>
          <cell r="Q11">
            <v>273.70967741935482</v>
          </cell>
          <cell r="R11">
            <v>8046</v>
          </cell>
          <cell r="S11">
            <v>259.54838709677421</v>
          </cell>
          <cell r="T11">
            <v>7033</v>
          </cell>
          <cell r="U11">
            <v>234.43333333333334</v>
          </cell>
          <cell r="V11">
            <v>7203</v>
          </cell>
          <cell r="W11">
            <v>232.35483870967741</v>
          </cell>
          <cell r="X11">
            <v>7133</v>
          </cell>
          <cell r="Y11">
            <v>237.76666666666668</v>
          </cell>
          <cell r="AB11">
            <v>83350</v>
          </cell>
          <cell r="AC11">
            <v>249.55089820359282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7309.076</v>
          </cell>
          <cell r="E12">
            <v>235.77664516129033</v>
          </cell>
          <cell r="F12">
            <v>5714.67</v>
          </cell>
          <cell r="G12">
            <v>204.09535714285715</v>
          </cell>
          <cell r="H12">
            <v>5888.9157500000001</v>
          </cell>
          <cell r="I12">
            <v>189.9650241935484</v>
          </cell>
          <cell r="J12">
            <v>6348.9480800000001</v>
          </cell>
          <cell r="K12">
            <v>211.63160266666668</v>
          </cell>
          <cell r="L12">
            <v>5585.7591319798412</v>
          </cell>
          <cell r="M12">
            <v>180.18577845096263</v>
          </cell>
          <cell r="N12">
            <v>5240.7014385584898</v>
          </cell>
          <cell r="O12">
            <v>174.69004795194965</v>
          </cell>
          <cell r="P12">
            <v>5540.5599999999995</v>
          </cell>
          <cell r="Q12">
            <v>178.72774193548386</v>
          </cell>
          <cell r="R12">
            <v>4749.03</v>
          </cell>
          <cell r="S12">
            <v>153.19451612903225</v>
          </cell>
          <cell r="T12">
            <v>4098.96</v>
          </cell>
          <cell r="U12">
            <v>136.63200000000001</v>
          </cell>
          <cell r="V12">
            <v>4136.2299999999996</v>
          </cell>
          <cell r="W12">
            <v>133.42677419354837</v>
          </cell>
          <cell r="X12">
            <v>3872.95</v>
          </cell>
          <cell r="Y12">
            <v>129.09833333333333</v>
          </cell>
          <cell r="Z12">
            <v>7212</v>
          </cell>
          <cell r="AA12">
            <v>232.64516129032259</v>
          </cell>
          <cell r="AB12">
            <v>58485.800400538326</v>
          </cell>
          <cell r="AC12">
            <v>175.10718682795905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  <cell r="D13">
            <v>352</v>
          </cell>
          <cell r="E13">
            <v>11.35483870967742</v>
          </cell>
          <cell r="F13">
            <v>197</v>
          </cell>
          <cell r="G13">
            <v>7.0357142857142856</v>
          </cell>
          <cell r="H13">
            <v>33</v>
          </cell>
          <cell r="I13">
            <v>1.064516129032258</v>
          </cell>
          <cell r="J13">
            <v>6348.9480800000001</v>
          </cell>
          <cell r="K13">
            <v>211.63160266666668</v>
          </cell>
          <cell r="L13">
            <v>5585.7591319798412</v>
          </cell>
          <cell r="M13">
            <v>180.18577845096263</v>
          </cell>
          <cell r="N13">
            <v>5240.7014385584898</v>
          </cell>
          <cell r="O13">
            <v>174.69004795194965</v>
          </cell>
          <cell r="P13">
            <v>142</v>
          </cell>
          <cell r="Q13">
            <v>4.580645161290323</v>
          </cell>
          <cell r="R13">
            <v>54</v>
          </cell>
          <cell r="S13">
            <v>1.7419354838709677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4474.83</v>
          </cell>
          <cell r="AA13">
            <v>144.34935483870967</v>
          </cell>
          <cell r="AB13">
            <v>778</v>
          </cell>
          <cell r="AC13">
            <v>2.3293413173652695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  <cell r="D14">
            <v>1010</v>
          </cell>
          <cell r="E14">
            <v>32.58064516129032</v>
          </cell>
          <cell r="F14">
            <v>896</v>
          </cell>
          <cell r="G14">
            <v>32</v>
          </cell>
          <cell r="H14">
            <v>989</v>
          </cell>
          <cell r="I14">
            <v>31.903225806451612</v>
          </cell>
          <cell r="J14">
            <v>926</v>
          </cell>
          <cell r="K14">
            <v>30.866666666666667</v>
          </cell>
          <cell r="L14">
            <v>931</v>
          </cell>
          <cell r="M14">
            <v>30.032258064516128</v>
          </cell>
          <cell r="N14">
            <v>821</v>
          </cell>
          <cell r="O14">
            <v>27.366666666666667</v>
          </cell>
          <cell r="P14">
            <v>142</v>
          </cell>
          <cell r="Q14">
            <v>4.580645161290323</v>
          </cell>
          <cell r="R14">
            <v>54</v>
          </cell>
          <cell r="S14">
            <v>1.7419354838709677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14240</v>
          </cell>
          <cell r="AC14">
            <v>42.634730538922156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  <cell r="D15">
            <v>23529</v>
          </cell>
          <cell r="E15">
            <v>759</v>
          </cell>
          <cell r="F15">
            <v>21689</v>
          </cell>
          <cell r="G15">
            <v>774.60714285714289</v>
          </cell>
          <cell r="H15">
            <v>22413</v>
          </cell>
          <cell r="I15">
            <v>723</v>
          </cell>
          <cell r="J15">
            <v>21123</v>
          </cell>
          <cell r="K15">
            <v>704.1</v>
          </cell>
          <cell r="L15">
            <v>21741</v>
          </cell>
          <cell r="M15">
            <v>701.32258064516134</v>
          </cell>
          <cell r="N15">
            <v>21620</v>
          </cell>
          <cell r="O15">
            <v>720.66666666666663</v>
          </cell>
          <cell r="P15">
            <v>26992</v>
          </cell>
          <cell r="Q15">
            <v>870.70967741935488</v>
          </cell>
          <cell r="R15">
            <v>23825</v>
          </cell>
          <cell r="S15">
            <v>768.54838709677415</v>
          </cell>
          <cell r="T15">
            <v>24802</v>
          </cell>
          <cell r="U15">
            <v>826.73333333333335</v>
          </cell>
          <cell r="V15">
            <v>24334</v>
          </cell>
          <cell r="W15">
            <v>784.9677419354839</v>
          </cell>
          <cell r="X15">
            <v>22672</v>
          </cell>
          <cell r="Y15">
            <v>755.73333333333335</v>
          </cell>
          <cell r="Z15">
            <v>1895</v>
          </cell>
          <cell r="AA15">
            <v>61.12903225806452</v>
          </cell>
          <cell r="AB15">
            <v>254740</v>
          </cell>
          <cell r="AC15">
            <v>762.69461077844312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D16">
            <v>23529</v>
          </cell>
          <cell r="E16">
            <v>759</v>
          </cell>
          <cell r="F16">
            <v>21689</v>
          </cell>
          <cell r="G16">
            <v>774.60714285714289</v>
          </cell>
          <cell r="H16">
            <v>22413</v>
          </cell>
          <cell r="I16">
            <v>723</v>
          </cell>
          <cell r="J16">
            <v>21123</v>
          </cell>
          <cell r="K16">
            <v>704.1</v>
          </cell>
          <cell r="L16">
            <v>21741</v>
          </cell>
          <cell r="M16">
            <v>701.32258064516134</v>
          </cell>
          <cell r="N16">
            <v>21620</v>
          </cell>
          <cell r="O16">
            <v>720.66666666666663</v>
          </cell>
          <cell r="P16">
            <v>119.38</v>
          </cell>
          <cell r="Q16">
            <v>3.8509677419354835</v>
          </cell>
          <cell r="R16">
            <v>227.07999999999998</v>
          </cell>
          <cell r="S16">
            <v>7.3251612903225798</v>
          </cell>
          <cell r="T16">
            <v>1394.25</v>
          </cell>
          <cell r="U16">
            <v>46.475000000000001</v>
          </cell>
          <cell r="V16">
            <v>3297.31</v>
          </cell>
          <cell r="W16">
            <v>106.36483870967741</v>
          </cell>
          <cell r="X16">
            <v>3239.73</v>
          </cell>
          <cell r="Y16">
            <v>107.991</v>
          </cell>
          <cell r="Z16">
            <v>24373</v>
          </cell>
          <cell r="AA16">
            <v>786.22580645161293</v>
          </cell>
          <cell r="AB16">
            <v>8277.75</v>
          </cell>
          <cell r="AC16">
            <v>24.783682634730539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34549.93</v>
          </cell>
          <cell r="E17">
            <v>1114.5138709677419</v>
          </cell>
          <cell r="F17">
            <v>29832.48</v>
          </cell>
          <cell r="G17">
            <v>1065.4457142857143</v>
          </cell>
          <cell r="H17">
            <v>32705.32</v>
          </cell>
          <cell r="I17">
            <v>1055.0103225806452</v>
          </cell>
          <cell r="J17">
            <v>30903.350000000002</v>
          </cell>
          <cell r="K17">
            <v>1030.1116666666667</v>
          </cell>
          <cell r="L17">
            <v>30996.190130037838</v>
          </cell>
          <cell r="M17">
            <v>999.87710096896251</v>
          </cell>
          <cell r="N17">
            <v>31729.508573470226</v>
          </cell>
          <cell r="O17">
            <v>1057.6502857823409</v>
          </cell>
          <cell r="P17">
            <v>119.38</v>
          </cell>
          <cell r="Q17">
            <v>3.8509677419354835</v>
          </cell>
          <cell r="R17">
            <v>227.07999999999998</v>
          </cell>
          <cell r="S17">
            <v>7.3251612903225798</v>
          </cell>
          <cell r="T17">
            <v>1394.25</v>
          </cell>
          <cell r="U17">
            <v>46.475000000000001</v>
          </cell>
          <cell r="V17">
            <v>3297.31</v>
          </cell>
          <cell r="W17">
            <v>106.36483870967741</v>
          </cell>
          <cell r="X17">
            <v>3239.73</v>
          </cell>
          <cell r="Y17">
            <v>107.991</v>
          </cell>
          <cell r="Z17">
            <v>3587.13</v>
          </cell>
          <cell r="AA17">
            <v>115.71387096774194</v>
          </cell>
          <cell r="AB17">
            <v>358657.58870350808</v>
          </cell>
          <cell r="AC17">
            <v>1073.8251158787666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D18">
            <v>34549.93</v>
          </cell>
          <cell r="E18">
            <v>1114.5138709677419</v>
          </cell>
          <cell r="F18">
            <v>29832.48</v>
          </cell>
          <cell r="G18">
            <v>1065.4457142857143</v>
          </cell>
          <cell r="H18">
            <v>871.66</v>
          </cell>
          <cell r="I18">
            <v>28.118064516129031</v>
          </cell>
          <cell r="J18">
            <v>1745.43</v>
          </cell>
          <cell r="K18">
            <v>58.181000000000004</v>
          </cell>
          <cell r="L18">
            <v>1372.0286659807157</v>
          </cell>
          <cell r="M18">
            <v>44.258989225184379</v>
          </cell>
          <cell r="N18">
            <v>1015.9720365154617</v>
          </cell>
          <cell r="O18">
            <v>33.865734550515391</v>
          </cell>
          <cell r="P18">
            <v>1317.38</v>
          </cell>
          <cell r="Q18">
            <v>42.496129032258068</v>
          </cell>
          <cell r="R18">
            <v>1170.6100000000001</v>
          </cell>
          <cell r="S18">
            <v>37.76161290322581</v>
          </cell>
          <cell r="T18">
            <v>1350.0500000000002</v>
          </cell>
          <cell r="U18">
            <v>45.001666666666672</v>
          </cell>
          <cell r="V18">
            <v>1224.1600000000001</v>
          </cell>
          <cell r="W18">
            <v>39.489032258064519</v>
          </cell>
          <cell r="X18">
            <v>1244.48</v>
          </cell>
          <cell r="Y18">
            <v>41.482666666666667</v>
          </cell>
          <cell r="Z18">
            <v>33536.21</v>
          </cell>
          <cell r="AA18">
            <v>1081.8132258064516</v>
          </cell>
          <cell r="AB18">
            <v>11311.770702496178</v>
          </cell>
          <cell r="AC18">
            <v>33.86757695358137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  <cell r="H19">
            <v>871.66</v>
          </cell>
          <cell r="I19">
            <v>28.118064516129031</v>
          </cell>
          <cell r="J19">
            <v>1745.43</v>
          </cell>
          <cell r="K19">
            <v>58.181000000000004</v>
          </cell>
          <cell r="L19">
            <v>1372.0286659807157</v>
          </cell>
          <cell r="M19">
            <v>44.258989225184379</v>
          </cell>
          <cell r="N19">
            <v>1015.9720365154617</v>
          </cell>
          <cell r="O19">
            <v>33.865734550515391</v>
          </cell>
          <cell r="P19">
            <v>1317.38</v>
          </cell>
          <cell r="Q19">
            <v>42.496129032258068</v>
          </cell>
          <cell r="R19">
            <v>1170.6100000000001</v>
          </cell>
          <cell r="S19">
            <v>37.76161290322581</v>
          </cell>
          <cell r="T19">
            <v>1350.0500000000002</v>
          </cell>
          <cell r="U19">
            <v>45.001666666666672</v>
          </cell>
          <cell r="V19">
            <v>1224.1600000000001</v>
          </cell>
          <cell r="W19">
            <v>39.489032258064519</v>
          </cell>
          <cell r="X19">
            <v>1244.48</v>
          </cell>
          <cell r="Y19">
            <v>41.482666666666667</v>
          </cell>
          <cell r="Z19">
            <v>1292.6100000000001</v>
          </cell>
          <cell r="AA19">
            <v>41.697096774193554</v>
          </cell>
          <cell r="AB19">
            <v>12604.380702496179</v>
          </cell>
          <cell r="AC19">
            <v>34.532549869852545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57884.883150000001</v>
          </cell>
          <cell r="E20">
            <v>1867.2542951612904</v>
          </cell>
          <cell r="F20">
            <v>52522.765339999998</v>
          </cell>
          <cell r="G20">
            <v>1875.8130478571427</v>
          </cell>
          <cell r="H20">
            <v>57277.982060000002</v>
          </cell>
          <cell r="I20">
            <v>1847.6768406451613</v>
          </cell>
          <cell r="J20">
            <v>54538.549590000002</v>
          </cell>
          <cell r="K20">
            <v>1817.9516530000001</v>
          </cell>
          <cell r="L20">
            <v>54139.117769698518</v>
          </cell>
          <cell r="M20">
            <v>1746.4231538612426</v>
          </cell>
          <cell r="N20">
            <v>49910.988667855083</v>
          </cell>
          <cell r="O20">
            <v>1663.6996222618361</v>
          </cell>
          <cell r="P20">
            <v>49512.129570959267</v>
          </cell>
          <cell r="Q20">
            <v>1597.1654700309441</v>
          </cell>
          <cell r="R20">
            <v>49905.825384721524</v>
          </cell>
          <cell r="S20">
            <v>1609.8653349910169</v>
          </cell>
          <cell r="T20">
            <v>41834.500226176577</v>
          </cell>
          <cell r="U20">
            <v>1394.4833408725526</v>
          </cell>
          <cell r="V20">
            <v>42449.629564092691</v>
          </cell>
          <cell r="W20">
            <v>1369.3428891642805</v>
          </cell>
          <cell r="X20">
            <v>39970.407766911521</v>
          </cell>
          <cell r="Y20">
            <v>1332.3469255637174</v>
          </cell>
          <cell r="AB20">
            <v>549946.7790904151</v>
          </cell>
          <cell r="AC20">
            <v>1646.5472427856739</v>
          </cell>
        </row>
        <row r="21">
          <cell r="A21" t="str">
            <v>SIR</v>
          </cell>
          <cell r="B21" t="str">
            <v>PLANTA</v>
          </cell>
          <cell r="C21" t="str">
            <v>E</v>
          </cell>
          <cell r="D21">
            <v>57884.883150000001</v>
          </cell>
          <cell r="E21">
            <v>1867.2542951612904</v>
          </cell>
          <cell r="F21">
            <v>52522.765339999998</v>
          </cell>
          <cell r="G21">
            <v>1875.8130478571427</v>
          </cell>
          <cell r="H21">
            <v>57277.982060000002</v>
          </cell>
          <cell r="I21">
            <v>1847.6768406451613</v>
          </cell>
          <cell r="J21">
            <v>54538.549590000002</v>
          </cell>
          <cell r="K21">
            <v>1817.9516530000001</v>
          </cell>
          <cell r="L21">
            <v>54139.117769698518</v>
          </cell>
          <cell r="M21">
            <v>1746.4231538612426</v>
          </cell>
          <cell r="N21">
            <v>49910.988667855083</v>
          </cell>
          <cell r="O21">
            <v>1663.6996222618361</v>
          </cell>
          <cell r="P21">
            <v>49512.129570959267</v>
          </cell>
          <cell r="Q21">
            <v>1597.1654700309441</v>
          </cell>
          <cell r="R21">
            <v>49905.825384721524</v>
          </cell>
          <cell r="S21">
            <v>1609.8653349910169</v>
          </cell>
          <cell r="T21">
            <v>41834.500226176577</v>
          </cell>
          <cell r="U21">
            <v>0</v>
          </cell>
          <cell r="V21">
            <v>42449.629564092691</v>
          </cell>
          <cell r="W21">
            <v>0</v>
          </cell>
          <cell r="X21">
            <v>39970.407766911521</v>
          </cell>
          <cell r="Y21">
            <v>0</v>
          </cell>
          <cell r="Z21">
            <v>40068.317540551929</v>
          </cell>
          <cell r="AA21">
            <v>1292.5263722758687</v>
          </cell>
          <cell r="AB21">
            <v>590015.09663096699</v>
          </cell>
          <cell r="AC21">
            <v>1616.4797167971699</v>
          </cell>
        </row>
        <row r="22">
          <cell r="A22" t="str">
            <v>SIR</v>
          </cell>
          <cell r="B22" t="str">
            <v>SIRARI</v>
          </cell>
          <cell r="C22" t="str">
            <v>N</v>
          </cell>
          <cell r="T22">
            <v>5356.8197738234248</v>
          </cell>
          <cell r="U22">
            <v>0</v>
          </cell>
          <cell r="V22">
            <v>5201.9604359073082</v>
          </cell>
          <cell r="W22">
            <v>0</v>
          </cell>
          <cell r="X22">
            <v>5627.7822330884746</v>
          </cell>
          <cell r="Y22">
            <v>0</v>
          </cell>
          <cell r="AA22">
            <v>0</v>
          </cell>
          <cell r="AB22">
            <v>16186.562442819206</v>
          </cell>
          <cell r="AC22">
            <v>48.462761804847922</v>
          </cell>
        </row>
        <row r="23">
          <cell r="A23" t="str">
            <v>SIR</v>
          </cell>
          <cell r="B23" t="str">
            <v>PLANTA</v>
          </cell>
          <cell r="C23" t="str">
            <v>N</v>
          </cell>
          <cell r="T23">
            <v>5356.8197738234248</v>
          </cell>
          <cell r="U23">
            <v>178.56065912744751</v>
          </cell>
          <cell r="V23">
            <v>5201.9604359073082</v>
          </cell>
          <cell r="W23">
            <v>167.80517535184865</v>
          </cell>
          <cell r="X23">
            <v>5627.7822330884746</v>
          </cell>
          <cell r="Y23">
            <v>187.59274110294916</v>
          </cell>
          <cell r="Z23">
            <v>6070.4924594480726</v>
          </cell>
          <cell r="AA23">
            <v>195.82233740155073</v>
          </cell>
          <cell r="AB23">
            <v>22257.054902267279</v>
          </cell>
          <cell r="AC23">
            <v>60.978232608951451</v>
          </cell>
        </row>
        <row r="24">
          <cell r="A24" t="str">
            <v>TDY</v>
          </cell>
          <cell r="B24" t="str">
            <v>TUNDY</v>
          </cell>
          <cell r="C24" t="str">
            <v>N</v>
          </cell>
          <cell r="D24">
            <v>11030</v>
          </cell>
          <cell r="E24">
            <v>355.80645161290323</v>
          </cell>
          <cell r="F24">
            <v>13423</v>
          </cell>
          <cell r="G24">
            <v>479.39285714285717</v>
          </cell>
          <cell r="H24">
            <v>23539</v>
          </cell>
          <cell r="I24">
            <v>759.32258064516134</v>
          </cell>
          <cell r="J24">
            <v>34521</v>
          </cell>
          <cell r="K24">
            <v>1150.7</v>
          </cell>
          <cell r="L24">
            <v>57400</v>
          </cell>
          <cell r="M24">
            <v>1851.6129032258063</v>
          </cell>
          <cell r="N24">
            <v>84696</v>
          </cell>
          <cell r="O24">
            <v>2823.2</v>
          </cell>
          <cell r="P24">
            <v>87006</v>
          </cell>
          <cell r="Q24">
            <v>2806.6451612903224</v>
          </cell>
          <cell r="R24">
            <v>76125</v>
          </cell>
          <cell r="S24">
            <v>2455.6451612903224</v>
          </cell>
          <cell r="T24">
            <v>68586</v>
          </cell>
          <cell r="U24">
            <v>2286.1999999999998</v>
          </cell>
          <cell r="V24">
            <v>67727</v>
          </cell>
          <cell r="W24">
            <v>2184.7419354838707</v>
          </cell>
          <cell r="X24">
            <v>59906</v>
          </cell>
          <cell r="Y24">
            <v>1996.8666666666666</v>
          </cell>
          <cell r="AB24">
            <v>583959</v>
          </cell>
          <cell r="AC24">
            <v>1748.3802395209582</v>
          </cell>
        </row>
        <row r="25">
          <cell r="A25" t="str">
            <v>VBR</v>
          </cell>
          <cell r="B25" t="str">
            <v>VIBORA</v>
          </cell>
          <cell r="C25" t="str">
            <v>E</v>
          </cell>
          <cell r="D25">
            <v>142532.23125000001</v>
          </cell>
          <cell r="E25">
            <v>4597.8139112903227</v>
          </cell>
          <cell r="F25">
            <v>132671.74095000001</v>
          </cell>
          <cell r="G25">
            <v>4738.2764625</v>
          </cell>
          <cell r="H25">
            <v>145777.49847000002</v>
          </cell>
          <cell r="I25">
            <v>4702.4999506451622</v>
          </cell>
          <cell r="J25">
            <v>137730.23110999999</v>
          </cell>
          <cell r="K25">
            <v>4591.0077036666662</v>
          </cell>
          <cell r="L25">
            <v>142261.27977626547</v>
          </cell>
          <cell r="M25">
            <v>4589.0735411698533</v>
          </cell>
          <cell r="N25">
            <v>128215.96180928577</v>
          </cell>
          <cell r="O25">
            <v>4273.8653936428591</v>
          </cell>
          <cell r="P25">
            <v>132837.38873686138</v>
          </cell>
          <cell r="Q25">
            <v>4285.0770560277861</v>
          </cell>
          <cell r="R25">
            <v>129470.03099159896</v>
          </cell>
          <cell r="S25">
            <v>4176.4526126322244</v>
          </cell>
          <cell r="T25">
            <v>123202.09691952556</v>
          </cell>
          <cell r="U25">
            <v>4106.7365639841855</v>
          </cell>
          <cell r="V25">
            <v>124681.79363110497</v>
          </cell>
          <cell r="W25">
            <v>4021.9933429388702</v>
          </cell>
          <cell r="X25">
            <v>117738.52544489967</v>
          </cell>
          <cell r="Y25">
            <v>3924.617514829989</v>
          </cell>
          <cell r="Z25">
            <v>62764</v>
          </cell>
          <cell r="AA25">
            <v>2024.6451612903227</v>
          </cell>
          <cell r="AB25">
            <v>1457118.7790895421</v>
          </cell>
          <cell r="AC25">
            <v>4362.6310751183892</v>
          </cell>
        </row>
        <row r="26">
          <cell r="A26" t="str">
            <v>VBR</v>
          </cell>
          <cell r="B26" t="str">
            <v>PLANTA</v>
          </cell>
          <cell r="C26" t="str">
            <v>E</v>
          </cell>
          <cell r="D26">
            <v>142532.23125000001</v>
          </cell>
          <cell r="E26">
            <v>4597.8139112903227</v>
          </cell>
          <cell r="F26">
            <v>132671.74095000001</v>
          </cell>
          <cell r="G26">
            <v>4738.2764625</v>
          </cell>
          <cell r="H26">
            <v>145777.49847000002</v>
          </cell>
          <cell r="I26">
            <v>4702.4999506451622</v>
          </cell>
          <cell r="J26">
            <v>137730.23110999999</v>
          </cell>
          <cell r="K26">
            <v>4591.0077036666662</v>
          </cell>
          <cell r="L26">
            <v>142261.27977626547</v>
          </cell>
          <cell r="M26">
            <v>4589.0735411698533</v>
          </cell>
          <cell r="N26">
            <v>128215.96180928577</v>
          </cell>
          <cell r="O26">
            <v>4273.8653936428591</v>
          </cell>
          <cell r="P26">
            <v>132837.38873686138</v>
          </cell>
          <cell r="Q26">
            <v>4285.0770560277861</v>
          </cell>
          <cell r="R26">
            <v>129470.03099159896</v>
          </cell>
          <cell r="S26">
            <v>4176.4526126322244</v>
          </cell>
          <cell r="T26">
            <v>123202.09691952556</v>
          </cell>
          <cell r="U26">
            <v>4106.7365639841855</v>
          </cell>
          <cell r="V26">
            <v>124681.79363110497</v>
          </cell>
          <cell r="W26">
            <v>4021.9933429388702</v>
          </cell>
          <cell r="X26">
            <v>117738.52544489967</v>
          </cell>
          <cell r="Y26">
            <v>3924.617514829989</v>
          </cell>
          <cell r="Z26">
            <v>132392.4614259649</v>
          </cell>
          <cell r="AA26">
            <v>4270.7245621278998</v>
          </cell>
          <cell r="AB26">
            <v>1589511.2405155071</v>
          </cell>
          <cell r="AC26">
            <v>4354.8253164808411</v>
          </cell>
        </row>
        <row r="27">
          <cell r="A27" t="str">
            <v>YPC</v>
          </cell>
          <cell r="B27" t="str">
            <v>YAPACANI</v>
          </cell>
          <cell r="C27" t="str">
            <v>E</v>
          </cell>
          <cell r="D27">
            <v>9656.64</v>
          </cell>
          <cell r="E27">
            <v>311.50451612903225</v>
          </cell>
          <cell r="F27">
            <v>8331.4500000000007</v>
          </cell>
          <cell r="G27">
            <v>297.55178571428576</v>
          </cell>
          <cell r="H27">
            <v>9151.1499000000003</v>
          </cell>
          <cell r="I27">
            <v>295.19838387096775</v>
          </cell>
          <cell r="J27">
            <v>8863.9350200000008</v>
          </cell>
          <cell r="K27">
            <v>295.46450066666671</v>
          </cell>
          <cell r="L27">
            <v>9916.2443517693428</v>
          </cell>
          <cell r="M27">
            <v>319.87885005707557</v>
          </cell>
          <cell r="N27">
            <v>11344.545516658278</v>
          </cell>
          <cell r="O27">
            <v>378.15151722194258</v>
          </cell>
          <cell r="P27">
            <v>10740.23</v>
          </cell>
          <cell r="Q27">
            <v>346.4590322580645</v>
          </cell>
          <cell r="R27">
            <v>11037.81</v>
          </cell>
          <cell r="S27">
            <v>356.0583870967742</v>
          </cell>
          <cell r="T27">
            <v>7440.58</v>
          </cell>
          <cell r="U27">
            <v>248.01933333333332</v>
          </cell>
          <cell r="V27">
            <v>2211.84</v>
          </cell>
          <cell r="W27">
            <v>71.349677419354848</v>
          </cell>
          <cell r="X27">
            <v>1621.46</v>
          </cell>
          <cell r="Y27">
            <v>54.048666666666669</v>
          </cell>
          <cell r="AB27">
            <v>90315.884788427633</v>
          </cell>
          <cell r="AC27">
            <v>270.40684068391505</v>
          </cell>
        </row>
        <row r="28">
          <cell r="A28" t="str">
            <v>YPC</v>
          </cell>
          <cell r="B28" t="str">
            <v>YAPACANI</v>
          </cell>
          <cell r="C28" t="str">
            <v>N</v>
          </cell>
          <cell r="D28">
            <v>1760.56693</v>
          </cell>
          <cell r="E28">
            <v>56.792481612903224</v>
          </cell>
          <cell r="F28">
            <v>1512.1100000000001</v>
          </cell>
          <cell r="G28">
            <v>54.003928571428574</v>
          </cell>
          <cell r="H28">
            <v>1661.3079399999999</v>
          </cell>
          <cell r="I28">
            <v>53.590578709677416</v>
          </cell>
          <cell r="J28">
            <v>873.33109000000002</v>
          </cell>
          <cell r="K28">
            <v>29.111036333333335</v>
          </cell>
          <cell r="L28">
            <v>701.69801331526583</v>
          </cell>
          <cell r="M28">
            <v>22.635419784363414</v>
          </cell>
          <cell r="N28">
            <v>439.85430496130613</v>
          </cell>
          <cell r="O28">
            <v>14.66181016537687</v>
          </cell>
          <cell r="P28">
            <v>918.81999999999994</v>
          </cell>
          <cell r="Q28">
            <v>29.639354838709675</v>
          </cell>
          <cell r="R28">
            <v>1049.8399999999999</v>
          </cell>
          <cell r="S28">
            <v>33.865806451612897</v>
          </cell>
          <cell r="T28">
            <v>649.88</v>
          </cell>
          <cell r="U28">
            <v>21.662666666666667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3713.59</v>
          </cell>
          <cell r="AA28">
            <v>119.79322580645162</v>
          </cell>
          <cell r="AB28">
            <v>9567.4082782765709</v>
          </cell>
          <cell r="AC28">
            <v>28.644934964899914</v>
          </cell>
        </row>
        <row r="29">
          <cell r="A29" t="str">
            <v>TOTAL NUEVO</v>
          </cell>
          <cell r="B29" t="str">
            <v>YAPACANI</v>
          </cell>
          <cell r="C29" t="str">
            <v>N</v>
          </cell>
          <cell r="D29">
            <v>56035.429810000001</v>
          </cell>
          <cell r="E29">
            <v>1807.5945100000001</v>
          </cell>
          <cell r="F29">
            <v>52822.768510000002</v>
          </cell>
          <cell r="G29">
            <v>1886.5274467857143</v>
          </cell>
          <cell r="H29">
            <v>63405.524190000004</v>
          </cell>
          <cell r="I29">
            <v>2045.3394900000001</v>
          </cell>
          <cell r="J29">
            <v>74108.084660000008</v>
          </cell>
          <cell r="K29">
            <v>2470.2694886666668</v>
          </cell>
          <cell r="L29">
            <v>95616.485811275823</v>
          </cell>
          <cell r="M29">
            <v>3084.4027681056718</v>
          </cell>
          <cell r="N29">
            <v>122078.52778003526</v>
          </cell>
          <cell r="O29">
            <v>4069.284259334509</v>
          </cell>
          <cell r="P29">
            <v>131686.13999999998</v>
          </cell>
          <cell r="Q29">
            <v>4247.9399999999996</v>
          </cell>
          <cell r="R29">
            <v>117031.56</v>
          </cell>
          <cell r="S29">
            <v>3775.2116129032256</v>
          </cell>
          <cell r="T29">
            <v>115002.95977382343</v>
          </cell>
          <cell r="U29">
            <v>3833.4319924607812</v>
          </cell>
          <cell r="V29">
            <v>115196.66043590731</v>
          </cell>
          <cell r="W29">
            <v>3716.0213043841068</v>
          </cell>
          <cell r="X29">
            <v>105607.94223308848</v>
          </cell>
          <cell r="Y29">
            <v>3520.2647411029493</v>
          </cell>
          <cell r="Z29">
            <v>0</v>
          </cell>
          <cell r="AA29">
            <v>0</v>
          </cell>
          <cell r="AB29">
            <v>1048592.0832041302</v>
          </cell>
          <cell r="AC29">
            <v>3139.497255102186</v>
          </cell>
        </row>
        <row r="30">
          <cell r="A30" t="str">
            <v>TOTAL EXISTENTE</v>
          </cell>
          <cell r="D30">
            <v>244623.68440000003</v>
          </cell>
          <cell r="E30">
            <v>7891.086593548388</v>
          </cell>
          <cell r="F30">
            <v>223358.43629000001</v>
          </cell>
          <cell r="G30">
            <v>7977.0870103571433</v>
          </cell>
          <cell r="H30">
            <v>244911.95043</v>
          </cell>
          <cell r="I30">
            <v>7900.3854977419351</v>
          </cell>
          <cell r="J30">
            <v>232036.06571999998</v>
          </cell>
          <cell r="K30">
            <v>7734.5355239999999</v>
          </cell>
          <cell r="L30">
            <v>237312.83202777116</v>
          </cell>
          <cell r="M30">
            <v>7655.2526460571344</v>
          </cell>
          <cell r="N30">
            <v>221201.00456726935</v>
          </cell>
          <cell r="O30">
            <v>7373.3668189089785</v>
          </cell>
          <cell r="P30">
            <v>227745.25830782065</v>
          </cell>
          <cell r="Q30">
            <v>7346.6212357361501</v>
          </cell>
          <cell r="R30">
            <v>224886.33637632048</v>
          </cell>
          <cell r="S30">
            <v>7254.3979476232416</v>
          </cell>
          <cell r="T30">
            <v>205544.47714570214</v>
          </cell>
          <cell r="U30">
            <v>6851.4825715234047</v>
          </cell>
          <cell r="V30">
            <v>202268.26319519765</v>
          </cell>
          <cell r="W30">
            <v>6524.7826837160528</v>
          </cell>
          <cell r="X30">
            <v>192150.72321181119</v>
          </cell>
          <cell r="Y30">
            <v>6405.0241070603724</v>
          </cell>
          <cell r="Z30">
            <v>112074.06245944808</v>
          </cell>
          <cell r="AA30">
            <v>3615.2923374015509</v>
          </cell>
          <cell r="AB30">
            <v>2456039.0316718929</v>
          </cell>
          <cell r="AC30">
            <v>7353.4102744667452</v>
          </cell>
        </row>
        <row r="31">
          <cell r="A31" t="str">
            <v>TOTAL ANDINA</v>
          </cell>
          <cell r="D31">
            <v>300659.11421000003</v>
          </cell>
          <cell r="E31">
            <v>9698.6811035483879</v>
          </cell>
          <cell r="F31">
            <v>276181.20480000001</v>
          </cell>
          <cell r="G31">
            <v>9863.6144571428576</v>
          </cell>
          <cell r="H31">
            <v>308317.47461999999</v>
          </cell>
          <cell r="I31">
            <v>9945.7249877419345</v>
          </cell>
          <cell r="J31">
            <v>306144.15038000001</v>
          </cell>
          <cell r="K31">
            <v>10204.805012666668</v>
          </cell>
          <cell r="L31">
            <v>332929.317839047</v>
          </cell>
          <cell r="M31">
            <v>10739.655414162806</v>
          </cell>
          <cell r="N31">
            <v>343279.53234730463</v>
          </cell>
          <cell r="O31">
            <v>11442.651078243487</v>
          </cell>
          <cell r="P31">
            <v>359431.39830782067</v>
          </cell>
          <cell r="Q31">
            <v>11594.56123573615</v>
          </cell>
          <cell r="R31">
            <v>341917.89637632051</v>
          </cell>
          <cell r="S31">
            <v>11029.609560526467</v>
          </cell>
          <cell r="T31">
            <v>320547.43691952556</v>
          </cell>
          <cell r="U31">
            <v>10684.914563984184</v>
          </cell>
          <cell r="V31">
            <v>317464.92363110499</v>
          </cell>
          <cell r="W31">
            <v>10240.80398810016</v>
          </cell>
          <cell r="X31">
            <v>297758.6654448997</v>
          </cell>
          <cell r="Y31">
            <v>9925.2888481633236</v>
          </cell>
          <cell r="Z31">
            <v>209710.57896651683</v>
          </cell>
          <cell r="AA31">
            <v>6764.8573860166716</v>
          </cell>
          <cell r="AB31">
            <v>3504631.1148760235</v>
          </cell>
          <cell r="AC31">
            <v>10492.907529568933</v>
          </cell>
        </row>
        <row r="32">
          <cell r="A32" t="str">
            <v xml:space="preserve">   C H A C O   S .  A .</v>
          </cell>
          <cell r="D32">
            <v>300659.11421000003</v>
          </cell>
          <cell r="E32">
            <v>9698.6811035483879</v>
          </cell>
          <cell r="F32">
            <v>276181.20480000001</v>
          </cell>
          <cell r="G32">
            <v>9863.6144571428576</v>
          </cell>
          <cell r="H32">
            <v>308317.47461999999</v>
          </cell>
          <cell r="I32">
            <v>9945.7249877419345</v>
          </cell>
          <cell r="J32">
            <v>306144.15038000001</v>
          </cell>
          <cell r="K32">
            <v>10204.805012666668</v>
          </cell>
          <cell r="L32">
            <v>332929.317839047</v>
          </cell>
          <cell r="M32">
            <v>10739.655414162806</v>
          </cell>
          <cell r="N32">
            <v>343279.53234730463</v>
          </cell>
          <cell r="O32">
            <v>11442.651078243487</v>
          </cell>
          <cell r="P32">
            <v>359431.39830782067</v>
          </cell>
          <cell r="Q32">
            <v>11594.56123573615</v>
          </cell>
          <cell r="R32">
            <v>341917.89637632051</v>
          </cell>
          <cell r="S32">
            <v>11029.609560526467</v>
          </cell>
          <cell r="T32">
            <v>320547.43691952556</v>
          </cell>
          <cell r="U32">
            <v>10684.914563984184</v>
          </cell>
          <cell r="V32">
            <v>317464.92363110499</v>
          </cell>
          <cell r="W32">
            <v>10240.80398810016</v>
          </cell>
          <cell r="X32">
            <v>297758.6654448997</v>
          </cell>
          <cell r="Y32">
            <v>9925.2888481633236</v>
          </cell>
          <cell r="Z32">
            <v>321784.64142596489</v>
          </cell>
          <cell r="AA32">
            <v>10380.149723418222</v>
          </cell>
          <cell r="AB32">
            <v>3826415.7563019884</v>
          </cell>
          <cell r="AC32">
            <v>10483.330839183529</v>
          </cell>
        </row>
        <row r="33">
          <cell r="A33" t="str">
            <v>BBL</v>
          </cell>
          <cell r="B33" t="str">
            <v>BULO BULO</v>
          </cell>
          <cell r="C33" t="str">
            <v>N</v>
          </cell>
        </row>
        <row r="34">
          <cell r="A34" t="str">
            <v>BVT</v>
          </cell>
          <cell r="B34" t="str">
            <v>BUENA VISTA</v>
          </cell>
          <cell r="C34" t="str">
            <v>N</v>
          </cell>
          <cell r="D34">
            <v>486</v>
          </cell>
          <cell r="E34">
            <v>15.67741935483871</v>
          </cell>
          <cell r="F34">
            <v>262</v>
          </cell>
          <cell r="G34">
            <v>9.3571428571428577</v>
          </cell>
          <cell r="H34">
            <v>363</v>
          </cell>
          <cell r="I34">
            <v>11.709677419354838</v>
          </cell>
          <cell r="J34">
            <v>429</v>
          </cell>
          <cell r="K34">
            <v>14.3</v>
          </cell>
          <cell r="AB34">
            <v>1540</v>
          </cell>
          <cell r="AC34">
            <v>4.6107784431137722</v>
          </cell>
        </row>
        <row r="35">
          <cell r="A35" t="str">
            <v>CRC</v>
          </cell>
          <cell r="B35" t="str">
            <v>CARRASCO</v>
          </cell>
          <cell r="C35" t="str">
            <v>E</v>
          </cell>
          <cell r="D35">
            <v>128846</v>
          </cell>
          <cell r="E35">
            <v>4156.322580645161</v>
          </cell>
          <cell r="F35">
            <v>121991</v>
          </cell>
          <cell r="G35">
            <v>4356.8214285714284</v>
          </cell>
          <cell r="H35">
            <v>128711.77</v>
          </cell>
          <cell r="I35">
            <v>4151.9925806451611</v>
          </cell>
          <cell r="J35">
            <v>120945.41</v>
          </cell>
          <cell r="K35">
            <v>4031.5136666666667</v>
          </cell>
          <cell r="L35">
            <v>129669.99557945403</v>
          </cell>
          <cell r="M35">
            <v>4182.9030832081944</v>
          </cell>
          <cell r="N35">
            <v>124546.83299205243</v>
          </cell>
          <cell r="O35">
            <v>4151.5610997350805</v>
          </cell>
          <cell r="P35">
            <v>123106.15236418831</v>
          </cell>
          <cell r="Q35">
            <v>3971.166205296397</v>
          </cell>
          <cell r="R35">
            <v>118838.48582488467</v>
          </cell>
          <cell r="S35">
            <v>3833.499542738215</v>
          </cell>
          <cell r="T35">
            <v>69613.362917981198</v>
          </cell>
          <cell r="U35">
            <v>2320.4454305993731</v>
          </cell>
          <cell r="V35">
            <v>72616.001218918245</v>
          </cell>
          <cell r="W35">
            <v>2342.4516522231693</v>
          </cell>
          <cell r="X35">
            <v>71471.753700592424</v>
          </cell>
          <cell r="Y35">
            <v>2382.3917900197475</v>
          </cell>
          <cell r="AB35">
            <v>1210356.7645980711</v>
          </cell>
          <cell r="AC35">
            <v>3623.8226484972188</v>
          </cell>
        </row>
        <row r="36">
          <cell r="A36" t="str">
            <v>CRC</v>
          </cell>
          <cell r="B36" t="str">
            <v>CARRASCO-4</v>
          </cell>
          <cell r="C36" t="str">
            <v>N</v>
          </cell>
          <cell r="D36">
            <v>128846</v>
          </cell>
          <cell r="E36">
            <v>4156.322580645161</v>
          </cell>
          <cell r="F36">
            <v>121991</v>
          </cell>
          <cell r="G36">
            <v>4356.8214285714284</v>
          </cell>
          <cell r="H36">
            <v>11453.23</v>
          </cell>
          <cell r="I36">
            <v>369.4590322580645</v>
          </cell>
          <cell r="J36">
            <v>11844.59</v>
          </cell>
          <cell r="K36">
            <v>394.81966666666665</v>
          </cell>
          <cell r="L36">
            <v>9816.0044205459708</v>
          </cell>
          <cell r="M36">
            <v>316.64530388857969</v>
          </cell>
          <cell r="N36">
            <v>8788.1670079475716</v>
          </cell>
          <cell r="O36">
            <v>292.93890026491903</v>
          </cell>
          <cell r="P36">
            <v>11298.997635811696</v>
          </cell>
          <cell r="Q36">
            <v>364.48379470360311</v>
          </cell>
          <cell r="R36">
            <v>10686.514175115328</v>
          </cell>
          <cell r="S36">
            <v>344.72626371339766</v>
          </cell>
          <cell r="T36">
            <v>49018.637082018795</v>
          </cell>
          <cell r="U36">
            <v>1633.9545694006265</v>
          </cell>
          <cell r="V36">
            <v>30960.998781081762</v>
          </cell>
          <cell r="W36">
            <v>998.74189616392778</v>
          </cell>
          <cell r="X36">
            <v>24106.246299407565</v>
          </cell>
          <cell r="Y36">
            <v>803.54154331358552</v>
          </cell>
          <cell r="Z36">
            <v>66169.996601015882</v>
          </cell>
          <cell r="AA36">
            <v>2134.516019387609</v>
          </cell>
          <cell r="AB36">
            <v>167973.38540192868</v>
          </cell>
          <cell r="AC36">
            <v>502.91432755068467</v>
          </cell>
        </row>
        <row r="37">
          <cell r="A37" t="str">
            <v>CRC</v>
          </cell>
          <cell r="B37" t="str">
            <v>PLANTA</v>
          </cell>
          <cell r="C37" t="str">
            <v>N</v>
          </cell>
          <cell r="H37">
            <v>11453.23</v>
          </cell>
          <cell r="I37">
            <v>369.4590322580645</v>
          </cell>
          <cell r="J37">
            <v>11844.59</v>
          </cell>
          <cell r="K37">
            <v>394.81966666666665</v>
          </cell>
          <cell r="L37">
            <v>9816.0044205459708</v>
          </cell>
          <cell r="M37">
            <v>316.64530388857969</v>
          </cell>
          <cell r="N37">
            <v>8788.1670079475716</v>
          </cell>
          <cell r="O37">
            <v>292.93890026491903</v>
          </cell>
          <cell r="P37">
            <v>11298.997635811696</v>
          </cell>
          <cell r="Q37">
            <v>364.48379470360311</v>
          </cell>
          <cell r="R37">
            <v>10686.514175115328</v>
          </cell>
          <cell r="S37">
            <v>344.72626371339766</v>
          </cell>
          <cell r="T37">
            <v>49018.637082018795</v>
          </cell>
          <cell r="U37">
            <v>1633.9545694006265</v>
          </cell>
          <cell r="V37">
            <v>30960.998781081762</v>
          </cell>
          <cell r="W37">
            <v>998.74189616392778</v>
          </cell>
          <cell r="X37">
            <v>24106.246299407565</v>
          </cell>
          <cell r="Y37">
            <v>803.54154331358552</v>
          </cell>
          <cell r="Z37">
            <v>50810.003398984118</v>
          </cell>
          <cell r="AA37">
            <v>1639.0323677091651</v>
          </cell>
          <cell r="AB37">
            <v>218783.3888009128</v>
          </cell>
          <cell r="AC37">
            <v>599.40654466003502</v>
          </cell>
        </row>
        <row r="38">
          <cell r="A38" t="str">
            <v>CMT</v>
          </cell>
          <cell r="B38" t="str">
            <v>CAMATINDI</v>
          </cell>
          <cell r="C38" t="str">
            <v>N</v>
          </cell>
          <cell r="D38">
            <v>1127</v>
          </cell>
          <cell r="E38">
            <v>36.354838709677416</v>
          </cell>
          <cell r="F38">
            <v>1002</v>
          </cell>
          <cell r="G38">
            <v>35.785714285714285</v>
          </cell>
          <cell r="H38">
            <v>1037</v>
          </cell>
          <cell r="I38">
            <v>33.451612903225808</v>
          </cell>
          <cell r="J38">
            <v>1053</v>
          </cell>
          <cell r="K38">
            <v>35.1</v>
          </cell>
          <cell r="AB38">
            <v>4219</v>
          </cell>
          <cell r="AC38">
            <v>12.631736526946108</v>
          </cell>
        </row>
        <row r="39">
          <cell r="A39" t="str">
            <v>HSR</v>
          </cell>
          <cell r="B39" t="str">
            <v>H.SUAREZ R.</v>
          </cell>
          <cell r="C39" t="str">
            <v>N</v>
          </cell>
          <cell r="D39">
            <v>1270</v>
          </cell>
          <cell r="E39">
            <v>40.967741935483872</v>
          </cell>
          <cell r="F39">
            <v>1090</v>
          </cell>
          <cell r="G39">
            <v>38.928571428571431</v>
          </cell>
          <cell r="H39">
            <v>1615</v>
          </cell>
          <cell r="I39">
            <v>52.096774193548384</v>
          </cell>
          <cell r="J39">
            <v>814</v>
          </cell>
          <cell r="K39">
            <v>27.133333333333333</v>
          </cell>
          <cell r="L39">
            <v>957</v>
          </cell>
          <cell r="M39">
            <v>30.870967741935484</v>
          </cell>
          <cell r="N39">
            <v>958</v>
          </cell>
          <cell r="O39">
            <v>31.933333333333334</v>
          </cell>
          <cell r="P39">
            <v>1879</v>
          </cell>
          <cell r="Q39">
            <v>60.612903225806448</v>
          </cell>
          <cell r="R39">
            <v>883</v>
          </cell>
          <cell r="S39">
            <v>28.483870967741936</v>
          </cell>
          <cell r="T39">
            <v>898</v>
          </cell>
          <cell r="U39">
            <v>29.933333333333334</v>
          </cell>
          <cell r="V39">
            <v>1461</v>
          </cell>
          <cell r="W39">
            <v>47.12903225806452</v>
          </cell>
          <cell r="X39">
            <v>1972</v>
          </cell>
          <cell r="Y39">
            <v>65.733333333333334</v>
          </cell>
          <cell r="AB39">
            <v>13797</v>
          </cell>
          <cell r="AC39">
            <v>41.308383233532936</v>
          </cell>
        </row>
        <row r="40">
          <cell r="A40" t="str">
            <v>KTR</v>
          </cell>
          <cell r="B40" t="str">
            <v>KATARI</v>
          </cell>
          <cell r="C40" t="str">
            <v>N</v>
          </cell>
          <cell r="D40">
            <v>3680</v>
          </cell>
          <cell r="E40">
            <v>118.70967741935483</v>
          </cell>
          <cell r="F40">
            <v>3312</v>
          </cell>
          <cell r="G40">
            <v>118.28571428571429</v>
          </cell>
          <cell r="H40">
            <v>3725</v>
          </cell>
          <cell r="I40">
            <v>120.16129032258064</v>
          </cell>
          <cell r="J40">
            <v>3484</v>
          </cell>
          <cell r="K40">
            <v>116.13333333333334</v>
          </cell>
          <cell r="L40">
            <v>3692</v>
          </cell>
          <cell r="M40">
            <v>119.09677419354838</v>
          </cell>
          <cell r="N40">
            <v>3492</v>
          </cell>
          <cell r="O40">
            <v>116.4</v>
          </cell>
          <cell r="P40">
            <v>3662</v>
          </cell>
          <cell r="Q40">
            <v>118.12903225806451</v>
          </cell>
          <cell r="R40">
            <v>3634</v>
          </cell>
          <cell r="S40">
            <v>117.2258064516129</v>
          </cell>
          <cell r="T40">
            <v>3565</v>
          </cell>
          <cell r="U40">
            <v>118.83333333333333</v>
          </cell>
          <cell r="V40">
            <v>2172</v>
          </cell>
          <cell r="W40">
            <v>70.064516129032256</v>
          </cell>
          <cell r="X40">
            <v>0</v>
          </cell>
          <cell r="Y40">
            <v>0</v>
          </cell>
          <cell r="Z40">
            <v>2548</v>
          </cell>
          <cell r="AA40">
            <v>82.193548387096769</v>
          </cell>
          <cell r="AB40">
            <v>34418</v>
          </cell>
          <cell r="AC40">
            <v>103.04790419161677</v>
          </cell>
        </row>
        <row r="41">
          <cell r="A41" t="str">
            <v>LCS</v>
          </cell>
          <cell r="B41" t="str">
            <v>LOS CUSIS</v>
          </cell>
          <cell r="C41" t="str">
            <v>N</v>
          </cell>
          <cell r="D41">
            <v>45672</v>
          </cell>
          <cell r="E41">
            <v>1473.2903225806451</v>
          </cell>
          <cell r="F41">
            <v>50211</v>
          </cell>
          <cell r="G41">
            <v>1793.25</v>
          </cell>
          <cell r="H41">
            <v>57272</v>
          </cell>
          <cell r="I41">
            <v>1847.483870967742</v>
          </cell>
          <cell r="J41">
            <v>61608</v>
          </cell>
          <cell r="K41">
            <v>2053.6</v>
          </cell>
          <cell r="L41">
            <v>80263</v>
          </cell>
          <cell r="M41">
            <v>2589.1290322580644</v>
          </cell>
          <cell r="N41">
            <v>90886</v>
          </cell>
          <cell r="O41">
            <v>3029.5333333333333</v>
          </cell>
          <cell r="P41">
            <v>98800</v>
          </cell>
          <cell r="Q41">
            <v>3187.0967741935483</v>
          </cell>
          <cell r="R41">
            <v>93846</v>
          </cell>
          <cell r="S41">
            <v>3027.2903225806454</v>
          </cell>
          <cell r="T41">
            <v>88267</v>
          </cell>
          <cell r="U41">
            <v>2942.2333333333331</v>
          </cell>
          <cell r="V41">
            <v>80534</v>
          </cell>
          <cell r="W41">
            <v>2597.8709677419356</v>
          </cell>
          <cell r="X41">
            <v>62888</v>
          </cell>
          <cell r="Y41">
            <v>2096.2666666666669</v>
          </cell>
          <cell r="Z41">
            <v>0</v>
          </cell>
          <cell r="AA41">
            <v>0</v>
          </cell>
          <cell r="AB41">
            <v>810247</v>
          </cell>
          <cell r="AC41">
            <v>2425.8892215568862</v>
          </cell>
        </row>
        <row r="42">
          <cell r="A42" t="str">
            <v>MCT</v>
          </cell>
          <cell r="B42" t="str">
            <v>MONTECRISTO</v>
          </cell>
          <cell r="C42" t="str">
            <v>N</v>
          </cell>
          <cell r="D42">
            <v>674</v>
          </cell>
          <cell r="E42">
            <v>21.741935483870968</v>
          </cell>
          <cell r="F42">
            <v>624</v>
          </cell>
          <cell r="G42">
            <v>22.285714285714285</v>
          </cell>
          <cell r="H42">
            <v>678</v>
          </cell>
          <cell r="I42">
            <v>21.870967741935484</v>
          </cell>
          <cell r="J42">
            <v>632</v>
          </cell>
          <cell r="K42">
            <v>21.066666666666666</v>
          </cell>
          <cell r="L42">
            <v>668</v>
          </cell>
          <cell r="M42">
            <v>21.548387096774192</v>
          </cell>
          <cell r="N42">
            <v>675</v>
          </cell>
          <cell r="O42">
            <v>22.5</v>
          </cell>
          <cell r="P42">
            <v>666</v>
          </cell>
          <cell r="Q42">
            <v>21.483870967741936</v>
          </cell>
          <cell r="R42">
            <v>670</v>
          </cell>
          <cell r="S42">
            <v>21.612903225806452</v>
          </cell>
          <cell r="T42">
            <v>643</v>
          </cell>
          <cell r="U42">
            <v>21.433333333333334</v>
          </cell>
          <cell r="V42">
            <v>673</v>
          </cell>
          <cell r="W42">
            <v>21.70967741935484</v>
          </cell>
          <cell r="X42">
            <v>641</v>
          </cell>
          <cell r="Y42">
            <v>21.366666666666667</v>
          </cell>
          <cell r="Z42">
            <v>52361</v>
          </cell>
          <cell r="AA42">
            <v>1689.0645161290322</v>
          </cell>
          <cell r="AB42">
            <v>7244</v>
          </cell>
          <cell r="AC42">
            <v>21.688622754491018</v>
          </cell>
        </row>
        <row r="43">
          <cell r="A43" t="str">
            <v>PJS</v>
          </cell>
          <cell r="B43" t="str">
            <v>PATUJUSAL</v>
          </cell>
          <cell r="C43" t="str">
            <v>N</v>
          </cell>
          <cell r="D43">
            <v>69203</v>
          </cell>
          <cell r="E43">
            <v>2232.3548387096776</v>
          </cell>
          <cell r="F43">
            <v>56796</v>
          </cell>
          <cell r="G43">
            <v>2028.4285714285713</v>
          </cell>
          <cell r="H43">
            <v>59462</v>
          </cell>
          <cell r="I43">
            <v>1918.1290322580646</v>
          </cell>
          <cell r="J43">
            <v>54584</v>
          </cell>
          <cell r="K43">
            <v>1819.4666666666667</v>
          </cell>
          <cell r="L43">
            <v>53111</v>
          </cell>
          <cell r="M43">
            <v>1713.258064516129</v>
          </cell>
          <cell r="N43">
            <v>47763</v>
          </cell>
          <cell r="O43">
            <v>1592.1</v>
          </cell>
          <cell r="P43">
            <v>47450</v>
          </cell>
          <cell r="Q43">
            <v>1530.6451612903227</v>
          </cell>
          <cell r="R43">
            <v>46763</v>
          </cell>
          <cell r="S43">
            <v>1508.483870967742</v>
          </cell>
          <cell r="T43">
            <v>64766</v>
          </cell>
          <cell r="U43">
            <v>2158.8666666666668</v>
          </cell>
          <cell r="V43">
            <v>73170</v>
          </cell>
          <cell r="W43">
            <v>2360.3225806451615</v>
          </cell>
          <cell r="X43">
            <v>72008</v>
          </cell>
          <cell r="Y43">
            <v>2400.2666666666669</v>
          </cell>
          <cell r="Z43">
            <v>687</v>
          </cell>
          <cell r="AA43">
            <v>22.161290322580644</v>
          </cell>
          <cell r="AB43">
            <v>645076</v>
          </cell>
          <cell r="AC43">
            <v>1931.3652694610778</v>
          </cell>
        </row>
        <row r="44">
          <cell r="A44" t="str">
            <v>SNQ</v>
          </cell>
          <cell r="B44" t="str">
            <v>SAN ROQUE</v>
          </cell>
          <cell r="C44" t="str">
            <v>N</v>
          </cell>
          <cell r="D44">
            <v>17023</v>
          </cell>
          <cell r="E44">
            <v>549.12903225806451</v>
          </cell>
          <cell r="F44">
            <v>16879</v>
          </cell>
          <cell r="G44">
            <v>602.82142857142856</v>
          </cell>
          <cell r="H44">
            <v>18909</v>
          </cell>
          <cell r="I44">
            <v>609.9677419354839</v>
          </cell>
          <cell r="J44">
            <v>16337</v>
          </cell>
          <cell r="K44">
            <v>544.56666666666672</v>
          </cell>
          <cell r="L44">
            <v>18524</v>
          </cell>
          <cell r="M44">
            <v>597.54838709677415</v>
          </cell>
          <cell r="N44">
            <v>18861</v>
          </cell>
          <cell r="O44">
            <v>628.70000000000005</v>
          </cell>
          <cell r="P44">
            <v>20231</v>
          </cell>
          <cell r="Q44">
            <v>652.61290322580646</v>
          </cell>
          <cell r="R44">
            <v>20521</v>
          </cell>
          <cell r="S44">
            <v>661.9677419354839</v>
          </cell>
          <cell r="T44">
            <v>19059</v>
          </cell>
          <cell r="U44">
            <v>635.29999999999995</v>
          </cell>
          <cell r="V44">
            <v>17493</v>
          </cell>
          <cell r="W44">
            <v>564.29032258064512</v>
          </cell>
          <cell r="X44">
            <v>15886</v>
          </cell>
          <cell r="Y44">
            <v>529.5333333333333</v>
          </cell>
          <cell r="Z44">
            <v>69869</v>
          </cell>
          <cell r="AA44">
            <v>2253.8387096774195</v>
          </cell>
          <cell r="AB44">
            <v>199723</v>
          </cell>
          <cell r="AC44">
            <v>597.9730538922156</v>
          </cell>
        </row>
        <row r="45">
          <cell r="A45" t="str">
            <v>SNQ</v>
          </cell>
          <cell r="B45" t="str">
            <v>PLANTA</v>
          </cell>
          <cell r="C45" t="str">
            <v>N</v>
          </cell>
          <cell r="D45">
            <v>17023</v>
          </cell>
          <cell r="E45">
            <v>549.12903225806451</v>
          </cell>
          <cell r="F45">
            <v>16879</v>
          </cell>
          <cell r="G45">
            <v>602.82142857142856</v>
          </cell>
          <cell r="H45">
            <v>18909</v>
          </cell>
          <cell r="I45">
            <v>609.9677419354839</v>
          </cell>
          <cell r="J45">
            <v>16337</v>
          </cell>
          <cell r="K45">
            <v>544.56666666666672</v>
          </cell>
          <cell r="L45">
            <v>18524</v>
          </cell>
          <cell r="M45">
            <v>597.54838709677415</v>
          </cell>
          <cell r="N45">
            <v>18861</v>
          </cell>
          <cell r="O45">
            <v>628.70000000000005</v>
          </cell>
          <cell r="P45">
            <v>20231</v>
          </cell>
          <cell r="Q45">
            <v>652.61290322580646</v>
          </cell>
          <cell r="R45">
            <v>20521</v>
          </cell>
          <cell r="S45">
            <v>661.9677419354839</v>
          </cell>
          <cell r="T45">
            <v>19059</v>
          </cell>
          <cell r="U45">
            <v>635.29999999999995</v>
          </cell>
          <cell r="V45">
            <v>17493</v>
          </cell>
          <cell r="W45">
            <v>564.29032258064512</v>
          </cell>
          <cell r="X45">
            <v>15886</v>
          </cell>
          <cell r="Y45">
            <v>529.5333333333333</v>
          </cell>
          <cell r="Z45">
            <v>14689</v>
          </cell>
          <cell r="AA45">
            <v>473.83870967741933</v>
          </cell>
          <cell r="AB45">
            <v>214412</v>
          </cell>
          <cell r="AC45">
            <v>587.43013698630136</v>
          </cell>
        </row>
        <row r="46">
          <cell r="A46" t="str">
            <v>VGR</v>
          </cell>
          <cell r="B46" t="str">
            <v>VUELTA GRANDE</v>
          </cell>
          <cell r="C46" t="str">
            <v>E</v>
          </cell>
          <cell r="D46">
            <v>71579</v>
          </cell>
          <cell r="E46">
            <v>2309</v>
          </cell>
          <cell r="F46">
            <v>65056</v>
          </cell>
          <cell r="G46">
            <v>2323.4285714285716</v>
          </cell>
          <cell r="H46">
            <v>69216</v>
          </cell>
          <cell r="I46">
            <v>2232.7741935483873</v>
          </cell>
          <cell r="J46">
            <v>70861</v>
          </cell>
          <cell r="K46">
            <v>2362.0333333333333</v>
          </cell>
          <cell r="L46">
            <v>72399</v>
          </cell>
          <cell r="M46">
            <v>2335.4516129032259</v>
          </cell>
          <cell r="N46">
            <v>67569</v>
          </cell>
          <cell r="O46">
            <v>2252.3000000000002</v>
          </cell>
          <cell r="P46">
            <v>68062</v>
          </cell>
          <cell r="Q46">
            <v>2195.5483870967741</v>
          </cell>
          <cell r="R46">
            <v>67933</v>
          </cell>
          <cell r="S46">
            <v>2191.3870967741937</v>
          </cell>
          <cell r="T46">
            <v>64686</v>
          </cell>
          <cell r="U46">
            <v>2156.1999999999998</v>
          </cell>
          <cell r="V46">
            <v>65367</v>
          </cell>
          <cell r="W46">
            <v>2108.6129032258063</v>
          </cell>
          <cell r="X46">
            <v>62953</v>
          </cell>
          <cell r="Y46">
            <v>2098.4333333333334</v>
          </cell>
          <cell r="AB46">
            <v>745681</v>
          </cell>
          <cell r="AC46">
            <v>2232.5778443113772</v>
          </cell>
        </row>
        <row r="47">
          <cell r="A47" t="str">
            <v>VGR</v>
          </cell>
          <cell r="B47" t="str">
            <v>PLANTA</v>
          </cell>
          <cell r="C47" t="str">
            <v>E</v>
          </cell>
          <cell r="D47">
            <v>71579</v>
          </cell>
          <cell r="E47">
            <v>2309</v>
          </cell>
          <cell r="F47">
            <v>65056</v>
          </cell>
          <cell r="G47">
            <v>2323.4285714285716</v>
          </cell>
          <cell r="H47">
            <v>69216</v>
          </cell>
          <cell r="I47">
            <v>2232.7741935483873</v>
          </cell>
          <cell r="J47">
            <v>70861</v>
          </cell>
          <cell r="K47">
            <v>2362.0333333333333</v>
          </cell>
          <cell r="L47">
            <v>72399</v>
          </cell>
          <cell r="M47">
            <v>2335.4516129032259</v>
          </cell>
          <cell r="N47">
            <v>67569</v>
          </cell>
          <cell r="O47">
            <v>2252.3000000000002</v>
          </cell>
          <cell r="P47">
            <v>68062</v>
          </cell>
          <cell r="Q47">
            <v>2195.5483870967741</v>
          </cell>
          <cell r="R47">
            <v>67933</v>
          </cell>
          <cell r="S47">
            <v>2191.3870967741937</v>
          </cell>
          <cell r="T47">
            <v>64686</v>
          </cell>
          <cell r="U47">
            <v>2156.1999999999998</v>
          </cell>
          <cell r="V47">
            <v>65367</v>
          </cell>
          <cell r="W47">
            <v>2108.6129032258063</v>
          </cell>
          <cell r="X47">
            <v>62953</v>
          </cell>
          <cell r="Y47">
            <v>2098.4333333333334</v>
          </cell>
          <cell r="Z47">
            <v>64289</v>
          </cell>
          <cell r="AA47">
            <v>2073.8387096774195</v>
          </cell>
          <cell r="AB47">
            <v>809970</v>
          </cell>
          <cell r="AC47">
            <v>2219.0958904109589</v>
          </cell>
        </row>
        <row r="48">
          <cell r="A48" t="str">
            <v>TOTAL NUEVO</v>
          </cell>
          <cell r="B48" t="str">
            <v>PLANTA</v>
          </cell>
          <cell r="C48" t="str">
            <v>E</v>
          </cell>
          <cell r="D48">
            <v>139135</v>
          </cell>
          <cell r="E48">
            <v>4488.2258064516127</v>
          </cell>
          <cell r="F48">
            <v>130176</v>
          </cell>
          <cell r="G48">
            <v>4649.1428571428569</v>
          </cell>
          <cell r="H48">
            <v>154514.23000000001</v>
          </cell>
          <cell r="I48">
            <v>4984.33</v>
          </cell>
          <cell r="J48">
            <v>150785.59</v>
          </cell>
          <cell r="K48">
            <v>5026.1863333333331</v>
          </cell>
          <cell r="L48">
            <v>167031.00442054597</v>
          </cell>
          <cell r="M48">
            <v>5388.0969167918056</v>
          </cell>
          <cell r="N48">
            <v>171423.16700794757</v>
          </cell>
          <cell r="O48">
            <v>5714.1055669315856</v>
          </cell>
          <cell r="P48">
            <v>183986.99763581168</v>
          </cell>
          <cell r="Q48">
            <v>5935.0644398648928</v>
          </cell>
          <cell r="R48">
            <v>177003.51417511533</v>
          </cell>
          <cell r="S48">
            <v>5709.7907798424303</v>
          </cell>
          <cell r="T48">
            <v>226216.6370820188</v>
          </cell>
          <cell r="U48">
            <v>7540.5545694006269</v>
          </cell>
          <cell r="V48">
            <v>206463.99878108175</v>
          </cell>
          <cell r="W48">
            <v>6660.128992938121</v>
          </cell>
          <cell r="X48">
            <v>177501.24629940756</v>
          </cell>
          <cell r="Y48">
            <v>5916.7082099802519</v>
          </cell>
          <cell r="AB48">
            <v>1884237.3854019288</v>
          </cell>
          <cell r="AC48">
            <v>5641.4292976105653</v>
          </cell>
        </row>
        <row r="49">
          <cell r="A49" t="str">
            <v>TOTAL EXISTENTE</v>
          </cell>
          <cell r="D49">
            <v>200425</v>
          </cell>
          <cell r="E49">
            <v>6465.322580645161</v>
          </cell>
          <cell r="F49">
            <v>187047</v>
          </cell>
          <cell r="G49">
            <v>6680.25</v>
          </cell>
          <cell r="H49">
            <v>197927.77000000002</v>
          </cell>
          <cell r="I49">
            <v>6384.7667741935493</v>
          </cell>
          <cell r="J49">
            <v>191806.41</v>
          </cell>
          <cell r="K49">
            <v>6393.5470000000005</v>
          </cell>
          <cell r="L49">
            <v>202068.99557945403</v>
          </cell>
          <cell r="M49">
            <v>6518.3546961114207</v>
          </cell>
          <cell r="N49">
            <v>192115.83299205243</v>
          </cell>
          <cell r="O49">
            <v>6403.8610997350806</v>
          </cell>
          <cell r="P49">
            <v>191168.15236418831</v>
          </cell>
          <cell r="Q49">
            <v>6166.7145923931712</v>
          </cell>
          <cell r="R49">
            <v>186771.48582488467</v>
          </cell>
          <cell r="S49">
            <v>6024.8866395124087</v>
          </cell>
          <cell r="T49">
            <v>134299.3629179812</v>
          </cell>
          <cell r="U49">
            <v>4476.645430599373</v>
          </cell>
          <cell r="V49">
            <v>137983.00121891825</v>
          </cell>
          <cell r="W49">
            <v>4451.0645554489756</v>
          </cell>
          <cell r="X49">
            <v>134424.75370059244</v>
          </cell>
          <cell r="Y49">
            <v>4480.8251233530809</v>
          </cell>
          <cell r="Z49">
            <v>190964.00339898412</v>
          </cell>
          <cell r="AA49">
            <v>6160.1291419027139</v>
          </cell>
          <cell r="AB49">
            <v>1956037.7645980711</v>
          </cell>
          <cell r="AC49">
            <v>5856.400492808596</v>
          </cell>
        </row>
        <row r="50">
          <cell r="A50" t="str">
            <v>TOTAL CHACO</v>
          </cell>
          <cell r="D50">
            <v>339560</v>
          </cell>
          <cell r="E50">
            <v>10953.548387096775</v>
          </cell>
          <cell r="F50">
            <v>317223</v>
          </cell>
          <cell r="G50">
            <v>11329.392857142857</v>
          </cell>
          <cell r="H50">
            <v>352442</v>
          </cell>
          <cell r="I50">
            <v>11369.096774193549</v>
          </cell>
          <cell r="J50">
            <v>342592</v>
          </cell>
          <cell r="K50">
            <v>11419.733333333334</v>
          </cell>
          <cell r="L50">
            <v>369100</v>
          </cell>
          <cell r="M50">
            <v>11906.451612903225</v>
          </cell>
          <cell r="N50">
            <v>363539</v>
          </cell>
          <cell r="O50">
            <v>12117.966666666667</v>
          </cell>
          <cell r="P50">
            <v>375155.15</v>
          </cell>
          <cell r="Q50">
            <v>12101.779032258066</v>
          </cell>
          <cell r="R50">
            <v>363775</v>
          </cell>
          <cell r="S50">
            <v>11734.677419354839</v>
          </cell>
          <cell r="T50">
            <v>360516</v>
          </cell>
          <cell r="U50">
            <v>12017.2</v>
          </cell>
          <cell r="V50">
            <v>344447</v>
          </cell>
          <cell r="W50">
            <v>11111.193548387097</v>
          </cell>
          <cell r="X50">
            <v>311926</v>
          </cell>
          <cell r="Y50">
            <v>10397.533333333333</v>
          </cell>
          <cell r="Z50">
            <v>130458.99660101588</v>
          </cell>
          <cell r="AA50">
            <v>4208.3547290650286</v>
          </cell>
          <cell r="AB50">
            <v>3840275.15</v>
          </cell>
          <cell r="AC50">
            <v>11497.829790419162</v>
          </cell>
        </row>
        <row r="51">
          <cell r="A51" t="str">
            <v xml:space="preserve">  VINTAGE PETROLEUM BOLIVIANA LTD. (SHAMROCK VENTURES)</v>
          </cell>
          <cell r="D51">
            <v>339560</v>
          </cell>
          <cell r="E51">
            <v>10953.548387096775</v>
          </cell>
          <cell r="F51">
            <v>317223</v>
          </cell>
          <cell r="G51">
            <v>11329.392857142857</v>
          </cell>
          <cell r="H51">
            <v>352442</v>
          </cell>
          <cell r="I51">
            <v>11369.096774193549</v>
          </cell>
          <cell r="J51">
            <v>342592</v>
          </cell>
          <cell r="K51">
            <v>11419.733333333334</v>
          </cell>
          <cell r="L51">
            <v>369100</v>
          </cell>
          <cell r="M51">
            <v>11906.451612903225</v>
          </cell>
          <cell r="N51">
            <v>363539</v>
          </cell>
          <cell r="O51">
            <v>12117.966666666667</v>
          </cell>
          <cell r="P51">
            <v>375155.15</v>
          </cell>
          <cell r="Q51">
            <v>12101.779032258066</v>
          </cell>
          <cell r="R51">
            <v>363775</v>
          </cell>
          <cell r="S51">
            <v>11734.677419354839</v>
          </cell>
          <cell r="T51">
            <v>360516</v>
          </cell>
          <cell r="U51">
            <v>12017.2</v>
          </cell>
          <cell r="V51">
            <v>344447</v>
          </cell>
          <cell r="W51">
            <v>11111.193548387097</v>
          </cell>
          <cell r="X51">
            <v>311926</v>
          </cell>
          <cell r="Y51">
            <v>10397.533333333333</v>
          </cell>
          <cell r="Z51">
            <v>321423</v>
          </cell>
          <cell r="AA51">
            <v>10368.483870967742</v>
          </cell>
          <cell r="AB51">
            <v>4161698.15</v>
          </cell>
          <cell r="AC51">
            <v>11401.912739726027</v>
          </cell>
        </row>
        <row r="52">
          <cell r="A52" t="str">
            <v>NJL</v>
          </cell>
          <cell r="B52" t="str">
            <v>NARANJILLOS</v>
          </cell>
          <cell r="C52" t="str">
            <v>N</v>
          </cell>
        </row>
        <row r="53">
          <cell r="A53" t="str">
            <v>ÑPC</v>
          </cell>
          <cell r="B53" t="str">
            <v>ÑUPUCO</v>
          </cell>
          <cell r="C53" t="str">
            <v>N</v>
          </cell>
          <cell r="D53">
            <v>19272.97</v>
          </cell>
          <cell r="E53">
            <v>621.70870967741939</v>
          </cell>
          <cell r="F53">
            <v>19130.849999999999</v>
          </cell>
          <cell r="G53">
            <v>683.24464285714282</v>
          </cell>
          <cell r="H53">
            <v>21158.809999999998</v>
          </cell>
          <cell r="I53">
            <v>682.54225806451609</v>
          </cell>
          <cell r="J53">
            <v>19368.21</v>
          </cell>
          <cell r="K53">
            <v>645.60699999999997</v>
          </cell>
          <cell r="L53">
            <v>20072.75</v>
          </cell>
          <cell r="M53">
            <v>647.50806451612902</v>
          </cell>
          <cell r="N53">
            <v>20667.079596147629</v>
          </cell>
          <cell r="O53">
            <v>688.90265320492097</v>
          </cell>
          <cell r="P53">
            <v>18488.349999999999</v>
          </cell>
          <cell r="Q53">
            <v>596.39838709677417</v>
          </cell>
          <cell r="R53">
            <v>16318.19</v>
          </cell>
          <cell r="S53">
            <v>526.3932258064516</v>
          </cell>
          <cell r="T53">
            <v>15076.3</v>
          </cell>
          <cell r="U53">
            <v>502.54333333333329</v>
          </cell>
          <cell r="V53">
            <v>13024.94</v>
          </cell>
          <cell r="W53">
            <v>420.1593548387097</v>
          </cell>
          <cell r="X53">
            <v>10161.790000000001</v>
          </cell>
          <cell r="Y53">
            <v>338.72633333333334</v>
          </cell>
          <cell r="AB53">
            <v>192740.23959614761</v>
          </cell>
          <cell r="AC53">
            <v>577.06658561720837</v>
          </cell>
        </row>
        <row r="54">
          <cell r="A54" t="str">
            <v>PVN</v>
          </cell>
          <cell r="B54" t="str">
            <v>PORVENIR</v>
          </cell>
          <cell r="C54" t="str">
            <v>E</v>
          </cell>
          <cell r="D54">
            <v>4492.0499999999993</v>
          </cell>
          <cell r="E54">
            <v>144.90483870967739</v>
          </cell>
          <cell r="F54">
            <v>3268.8</v>
          </cell>
          <cell r="G54">
            <v>116.74285714285715</v>
          </cell>
          <cell r="H54">
            <v>3283.7</v>
          </cell>
          <cell r="I54">
            <v>105.9258064516129</v>
          </cell>
          <cell r="J54">
            <v>2959.3599999999997</v>
          </cell>
          <cell r="K54">
            <v>98.645333333333326</v>
          </cell>
          <cell r="L54">
            <v>2819.24</v>
          </cell>
          <cell r="M54">
            <v>90.943225806451608</v>
          </cell>
          <cell r="N54">
            <v>2768.1204038523711</v>
          </cell>
          <cell r="O54">
            <v>92.270680128412366</v>
          </cell>
          <cell r="P54">
            <v>3395.3500000000004</v>
          </cell>
          <cell r="Q54">
            <v>109.52741935483873</v>
          </cell>
          <cell r="R54">
            <v>3539.41</v>
          </cell>
          <cell r="S54">
            <v>114.17451612903226</v>
          </cell>
          <cell r="T54">
            <v>2645.52</v>
          </cell>
          <cell r="U54">
            <v>88.183999999999997</v>
          </cell>
          <cell r="V54">
            <v>3119.08</v>
          </cell>
          <cell r="W54">
            <v>100.61548387096774</v>
          </cell>
          <cell r="X54">
            <v>2396.9899999999998</v>
          </cell>
          <cell r="Y54">
            <v>79.899666666666661</v>
          </cell>
          <cell r="AB54">
            <v>34687.620403852372</v>
          </cell>
          <cell r="AC54">
            <v>103.85515090973765</v>
          </cell>
        </row>
        <row r="55">
          <cell r="A55" t="str">
            <v>ÑPC</v>
          </cell>
          <cell r="B55" t="str">
            <v>ÑUPUCO</v>
          </cell>
          <cell r="C55" t="str">
            <v>N</v>
          </cell>
          <cell r="D55">
            <v>19272.97</v>
          </cell>
          <cell r="E55">
            <v>621.70870967741939</v>
          </cell>
          <cell r="F55">
            <v>19130.849999999999</v>
          </cell>
          <cell r="G55">
            <v>683.24464285714282</v>
          </cell>
          <cell r="H55">
            <v>21158.809999999998</v>
          </cell>
          <cell r="I55">
            <v>682.54225806451609</v>
          </cell>
          <cell r="J55">
            <v>19368.21</v>
          </cell>
          <cell r="K55">
            <v>645.60699999999997</v>
          </cell>
          <cell r="L55">
            <v>20072.75</v>
          </cell>
          <cell r="M55">
            <v>647.50806451612902</v>
          </cell>
          <cell r="N55">
            <v>20667.079596147629</v>
          </cell>
          <cell r="O55">
            <v>688.90265320492097</v>
          </cell>
          <cell r="P55">
            <v>18488.349999999999</v>
          </cell>
          <cell r="Q55">
            <v>596.39838709677417</v>
          </cell>
          <cell r="R55">
            <v>16318.19</v>
          </cell>
          <cell r="S55">
            <v>526.3932258064516</v>
          </cell>
          <cell r="T55">
            <v>15076.3</v>
          </cell>
          <cell r="U55">
            <v>502.54333333333329</v>
          </cell>
          <cell r="V55">
            <v>13024.94</v>
          </cell>
          <cell r="W55">
            <v>420.1593548387097</v>
          </cell>
          <cell r="X55">
            <v>10161.790000000001</v>
          </cell>
          <cell r="Y55">
            <v>338.72633333333334</v>
          </cell>
          <cell r="Z55">
            <v>8339.48</v>
          </cell>
          <cell r="AA55">
            <v>269.01548387096773</v>
          </cell>
          <cell r="AB55">
            <v>201079.71959614762</v>
          </cell>
          <cell r="AC55">
            <v>550.90334135930857</v>
          </cell>
        </row>
        <row r="56">
          <cell r="A56" t="str">
            <v>TOTAL VENTURES</v>
          </cell>
          <cell r="B56" t="str">
            <v>PORVENIR</v>
          </cell>
          <cell r="C56" t="str">
            <v>E</v>
          </cell>
          <cell r="D56">
            <v>23765.02</v>
          </cell>
          <cell r="E56">
            <v>766.61354838709678</v>
          </cell>
          <cell r="F56">
            <v>22399.649999999998</v>
          </cell>
          <cell r="G56">
            <v>799.98749999999995</v>
          </cell>
          <cell r="H56">
            <v>24442.51</v>
          </cell>
          <cell r="I56">
            <v>788.46806451612895</v>
          </cell>
          <cell r="J56">
            <v>22327.57</v>
          </cell>
          <cell r="K56">
            <v>744.25233333333335</v>
          </cell>
          <cell r="L56">
            <v>22891.989999999998</v>
          </cell>
          <cell r="M56">
            <v>738.45129032258058</v>
          </cell>
          <cell r="N56">
            <v>23435.200000000001</v>
          </cell>
          <cell r="O56">
            <v>781.1733333333334</v>
          </cell>
          <cell r="P56">
            <v>21883.699999999997</v>
          </cell>
          <cell r="Q56">
            <v>705.92580645161286</v>
          </cell>
          <cell r="R56">
            <v>19857.599999999999</v>
          </cell>
          <cell r="S56">
            <v>640.56774193548381</v>
          </cell>
          <cell r="T56">
            <v>17721.82</v>
          </cell>
          <cell r="U56">
            <v>590.72733333333338</v>
          </cell>
          <cell r="V56">
            <v>16144.02</v>
          </cell>
          <cell r="W56">
            <v>520.7748387096774</v>
          </cell>
          <cell r="X56">
            <v>12558.78</v>
          </cell>
          <cell r="Y56">
            <v>418.62600000000003</v>
          </cell>
          <cell r="Z56">
            <v>2745.42</v>
          </cell>
          <cell r="AA56">
            <v>88.561935483870968</v>
          </cell>
          <cell r="AB56">
            <v>227427.86000000002</v>
          </cell>
          <cell r="AC56">
            <v>680.92173652694612</v>
          </cell>
        </row>
        <row r="57">
          <cell r="A57" t="str">
            <v xml:space="preserve">  M A X U S   B O L I V I A   I N C .</v>
          </cell>
          <cell r="B57" t="str">
            <v>SUPUATI</v>
          </cell>
          <cell r="C57" t="str">
            <v>N</v>
          </cell>
          <cell r="Z57">
            <v>7136</v>
          </cell>
          <cell r="AA57">
            <v>230.19354838709677</v>
          </cell>
          <cell r="AB57">
            <v>7136</v>
          </cell>
          <cell r="AC57">
            <v>19.550684931506851</v>
          </cell>
        </row>
        <row r="58">
          <cell r="A58" t="str">
            <v>CBT</v>
          </cell>
          <cell r="B58" t="str">
            <v xml:space="preserve">CAMBEITI </v>
          </cell>
          <cell r="C58" t="str">
            <v>N</v>
          </cell>
          <cell r="D58">
            <v>23765.02</v>
          </cell>
          <cell r="E58">
            <v>766.61354838709678</v>
          </cell>
          <cell r="F58">
            <v>22399.649999999998</v>
          </cell>
          <cell r="G58">
            <v>799.98749999999995</v>
          </cell>
          <cell r="H58">
            <v>24442.51</v>
          </cell>
          <cell r="I58">
            <v>788.46806451612895</v>
          </cell>
          <cell r="J58">
            <v>22327.57</v>
          </cell>
          <cell r="K58">
            <v>744.25233333333335</v>
          </cell>
          <cell r="L58">
            <v>22891.989999999998</v>
          </cell>
          <cell r="M58">
            <v>738.45129032258058</v>
          </cell>
          <cell r="N58">
            <v>23435.200000000001</v>
          </cell>
          <cell r="O58">
            <v>781.1733333333334</v>
          </cell>
          <cell r="P58">
            <v>21883.699999999997</v>
          </cell>
          <cell r="Q58">
            <v>705.92580645161286</v>
          </cell>
          <cell r="R58">
            <v>19857.599999999999</v>
          </cell>
          <cell r="S58">
            <v>640.56774193548381</v>
          </cell>
          <cell r="T58">
            <v>17721.82</v>
          </cell>
          <cell r="U58">
            <v>590.72733333333338</v>
          </cell>
          <cell r="V58">
            <v>16144.02</v>
          </cell>
          <cell r="W58">
            <v>520.7748387096774</v>
          </cell>
          <cell r="X58">
            <v>1815</v>
          </cell>
          <cell r="Y58">
            <v>60.5</v>
          </cell>
          <cell r="Z58">
            <v>18220.900000000001</v>
          </cell>
          <cell r="AA58">
            <v>587.77096774193558</v>
          </cell>
          <cell r="AB58">
            <v>1815</v>
          </cell>
          <cell r="AC58">
            <v>5.4341317365269459</v>
          </cell>
        </row>
        <row r="59">
          <cell r="A59" t="str">
            <v>MGD</v>
          </cell>
          <cell r="B59" t="str">
            <v>MONTEAGUDO</v>
          </cell>
          <cell r="C59" t="str">
            <v>N</v>
          </cell>
          <cell r="D59">
            <v>18533</v>
          </cell>
          <cell r="E59">
            <v>597.83870967741939</v>
          </cell>
          <cell r="F59">
            <v>20333</v>
          </cell>
          <cell r="G59">
            <v>726.17857142857144</v>
          </cell>
          <cell r="H59">
            <v>20315</v>
          </cell>
          <cell r="I59">
            <v>655.32258064516134</v>
          </cell>
          <cell r="J59">
            <v>18829</v>
          </cell>
          <cell r="K59">
            <v>627.63333333333333</v>
          </cell>
          <cell r="L59">
            <v>17608</v>
          </cell>
          <cell r="M59">
            <v>568</v>
          </cell>
          <cell r="N59">
            <v>16990</v>
          </cell>
          <cell r="O59">
            <v>566.33333333333337</v>
          </cell>
          <cell r="P59">
            <v>17170</v>
          </cell>
          <cell r="Q59">
            <v>553.87096774193549</v>
          </cell>
          <cell r="R59">
            <v>19858</v>
          </cell>
          <cell r="S59">
            <v>640.58064516129036</v>
          </cell>
          <cell r="T59">
            <v>17239</v>
          </cell>
          <cell r="U59">
            <v>574.63333333333333</v>
          </cell>
          <cell r="V59">
            <v>15691</v>
          </cell>
          <cell r="W59">
            <v>506.16129032258067</v>
          </cell>
          <cell r="X59">
            <v>17838</v>
          </cell>
          <cell r="Y59">
            <v>594.6</v>
          </cell>
          <cell r="AB59">
            <v>200404</v>
          </cell>
          <cell r="AC59">
            <v>600.01197604790423</v>
          </cell>
        </row>
        <row r="60">
          <cell r="A60" t="str">
            <v>PLM</v>
          </cell>
          <cell r="B60" t="str">
            <v>PALOMA</v>
          </cell>
          <cell r="C60" t="str">
            <v>N</v>
          </cell>
          <cell r="D60">
            <v>140219.70000000001</v>
          </cell>
          <cell r="E60">
            <v>4523.2161290322583</v>
          </cell>
          <cell r="F60">
            <v>153250</v>
          </cell>
          <cell r="G60">
            <v>5473.2142857142853</v>
          </cell>
          <cell r="H60">
            <v>172064</v>
          </cell>
          <cell r="I60">
            <v>5550.4516129032254</v>
          </cell>
          <cell r="J60">
            <v>183218</v>
          </cell>
          <cell r="K60">
            <v>6107.2666666666664</v>
          </cell>
          <cell r="L60">
            <v>202507</v>
          </cell>
          <cell r="M60">
            <v>6532.4838709677415</v>
          </cell>
          <cell r="N60">
            <v>209713</v>
          </cell>
          <cell r="O60">
            <v>6990.4333333333334</v>
          </cell>
          <cell r="P60">
            <v>283764.40000000002</v>
          </cell>
          <cell r="Q60">
            <v>9153.6903225806454</v>
          </cell>
          <cell r="R60">
            <v>290076.25</v>
          </cell>
          <cell r="S60">
            <v>9357.2983870967746</v>
          </cell>
          <cell r="T60">
            <v>285757.18</v>
          </cell>
          <cell r="U60">
            <v>9525.239333333333</v>
          </cell>
          <cell r="V60">
            <v>236727.44</v>
          </cell>
          <cell r="W60">
            <v>7636.3690322580642</v>
          </cell>
          <cell r="X60">
            <v>1815</v>
          </cell>
          <cell r="Y60">
            <v>60.5</v>
          </cell>
          <cell r="Z60">
            <v>1148</v>
          </cell>
          <cell r="AA60">
            <v>37.032258064516128</v>
          </cell>
          <cell r="AB60">
            <v>2427807.27</v>
          </cell>
          <cell r="AC60">
            <v>7268.8840419161679</v>
          </cell>
        </row>
        <row r="61">
          <cell r="A61" t="str">
            <v>SRB</v>
          </cell>
          <cell r="B61" t="str">
            <v>SURUBI</v>
          </cell>
          <cell r="C61" t="str">
            <v>E</v>
          </cell>
          <cell r="D61">
            <v>165054.59</v>
          </cell>
          <cell r="E61">
            <v>5324.3416129032257</v>
          </cell>
          <cell r="F61">
            <v>143126</v>
          </cell>
          <cell r="G61">
            <v>5111.6428571428569</v>
          </cell>
          <cell r="H61">
            <v>157038</v>
          </cell>
          <cell r="I61">
            <v>5065.7419354838712</v>
          </cell>
          <cell r="J61">
            <v>143645</v>
          </cell>
          <cell r="K61">
            <v>4788.166666666667</v>
          </cell>
          <cell r="L61">
            <v>144922</v>
          </cell>
          <cell r="M61">
            <v>4674.9032258064517</v>
          </cell>
          <cell r="N61">
            <v>137351</v>
          </cell>
          <cell r="O61">
            <v>4578.3666666666668</v>
          </cell>
          <cell r="P61">
            <v>138879</v>
          </cell>
          <cell r="Q61">
            <v>4479.9677419354839</v>
          </cell>
          <cell r="R61">
            <v>132394.32</v>
          </cell>
          <cell r="S61">
            <v>4270.7845161290325</v>
          </cell>
          <cell r="T61">
            <v>121221.36</v>
          </cell>
          <cell r="U61">
            <v>4040.712</v>
          </cell>
          <cell r="V61">
            <v>100805.52</v>
          </cell>
          <cell r="W61">
            <v>3251.7909677419357</v>
          </cell>
          <cell r="X61">
            <v>130600.03</v>
          </cell>
          <cell r="Y61">
            <v>4353.3343333333332</v>
          </cell>
          <cell r="Z61">
            <v>28145</v>
          </cell>
          <cell r="AA61">
            <v>907.90322580645159</v>
          </cell>
          <cell r="AB61">
            <v>1515036.82</v>
          </cell>
          <cell r="AC61">
            <v>4536.0383832335328</v>
          </cell>
        </row>
        <row r="62">
          <cell r="A62" t="str">
            <v>SRB</v>
          </cell>
          <cell r="B62" t="str">
            <v>BLOQUE BAJO</v>
          </cell>
          <cell r="C62" t="str">
            <v>N</v>
          </cell>
          <cell r="D62">
            <v>23177</v>
          </cell>
          <cell r="E62">
            <v>747.64516129032256</v>
          </cell>
          <cell r="F62">
            <v>20512</v>
          </cell>
          <cell r="G62">
            <v>732.57142857142856</v>
          </cell>
          <cell r="H62">
            <v>21974</v>
          </cell>
          <cell r="I62">
            <v>708.83870967741939</v>
          </cell>
          <cell r="J62">
            <v>19808</v>
          </cell>
          <cell r="K62">
            <v>660.26666666666665</v>
          </cell>
          <cell r="L62">
            <v>19996</v>
          </cell>
          <cell r="M62">
            <v>645.0322580645161</v>
          </cell>
          <cell r="N62">
            <v>18683</v>
          </cell>
          <cell r="O62">
            <v>622.76666666666665</v>
          </cell>
          <cell r="P62">
            <v>18686</v>
          </cell>
          <cell r="Q62">
            <v>602.77419354838707</v>
          </cell>
          <cell r="R62">
            <v>17295.48</v>
          </cell>
          <cell r="S62">
            <v>557.91870967741932</v>
          </cell>
          <cell r="T62">
            <v>18308.02</v>
          </cell>
          <cell r="U62">
            <v>610.26733333333334</v>
          </cell>
          <cell r="V62">
            <v>17364.61</v>
          </cell>
          <cell r="W62">
            <v>560.14870967741933</v>
          </cell>
          <cell r="X62">
            <v>16193.97</v>
          </cell>
          <cell r="Y62">
            <v>539.79899999999998</v>
          </cell>
          <cell r="Z62">
            <v>282442.27</v>
          </cell>
          <cell r="AA62">
            <v>9111.0409677419357</v>
          </cell>
          <cell r="AB62">
            <v>211998.07999999999</v>
          </cell>
          <cell r="AC62">
            <v>634.72479041916165</v>
          </cell>
        </row>
        <row r="63">
          <cell r="A63" t="str">
            <v>TOTAL NUEVO</v>
          </cell>
          <cell r="B63" t="str">
            <v>SURUBI</v>
          </cell>
          <cell r="C63" t="str">
            <v>E</v>
          </cell>
          <cell r="D63">
            <v>181929.7</v>
          </cell>
          <cell r="E63">
            <v>5868.7000000000007</v>
          </cell>
          <cell r="F63">
            <v>194095</v>
          </cell>
          <cell r="G63">
            <v>6931.9642857142853</v>
          </cell>
          <cell r="H63">
            <v>214353</v>
          </cell>
          <cell r="I63">
            <v>6914.6129032258068</v>
          </cell>
          <cell r="J63">
            <v>221855</v>
          </cell>
          <cell r="K63">
            <v>7395.166666666667</v>
          </cell>
          <cell r="L63">
            <v>240111</v>
          </cell>
          <cell r="M63">
            <v>7745.5161290322585</v>
          </cell>
          <cell r="N63">
            <v>245386</v>
          </cell>
          <cell r="O63">
            <v>8179.5333333333338</v>
          </cell>
          <cell r="P63">
            <v>319620.40000000002</v>
          </cell>
          <cell r="Q63">
            <v>10310.335483870969</v>
          </cell>
          <cell r="R63">
            <v>327229.73</v>
          </cell>
          <cell r="S63">
            <v>10555.797741935483</v>
          </cell>
          <cell r="T63">
            <v>321304.2</v>
          </cell>
          <cell r="U63">
            <v>10710.140000000001</v>
          </cell>
          <cell r="V63">
            <v>269783.05</v>
          </cell>
          <cell r="W63">
            <v>8702.6790322580637</v>
          </cell>
          <cell r="X63">
            <v>306357.26999999996</v>
          </cell>
          <cell r="Y63">
            <v>10211.908999999998</v>
          </cell>
          <cell r="Z63">
            <v>130244.95</v>
          </cell>
          <cell r="AA63">
            <v>4201.45</v>
          </cell>
          <cell r="AB63">
            <v>2842024.35</v>
          </cell>
          <cell r="AC63">
            <v>8509.0549401197604</v>
          </cell>
        </row>
        <row r="64">
          <cell r="A64" t="str">
            <v>TOTAL MAXUS</v>
          </cell>
          <cell r="B64" t="str">
            <v>BLOQUE BAJO</v>
          </cell>
          <cell r="C64" t="str">
            <v>N</v>
          </cell>
          <cell r="D64">
            <v>346984.29000000004</v>
          </cell>
          <cell r="E64">
            <v>11193.041612903227</v>
          </cell>
          <cell r="F64">
            <v>337221</v>
          </cell>
          <cell r="G64">
            <v>12043.607142857143</v>
          </cell>
          <cell r="H64">
            <v>371391</v>
          </cell>
          <cell r="I64">
            <v>11980.354838709678</v>
          </cell>
          <cell r="J64">
            <v>365500</v>
          </cell>
          <cell r="K64">
            <v>12183.333333333334</v>
          </cell>
          <cell r="L64">
            <v>385033</v>
          </cell>
          <cell r="M64">
            <v>12420.41935483871</v>
          </cell>
          <cell r="N64">
            <v>382737</v>
          </cell>
          <cell r="O64">
            <v>12757.9</v>
          </cell>
          <cell r="P64">
            <v>458499.4</v>
          </cell>
          <cell r="Q64">
            <v>14790.303225806452</v>
          </cell>
          <cell r="R64">
            <v>459624.05</v>
          </cell>
          <cell r="S64">
            <v>14826.582258064516</v>
          </cell>
          <cell r="T64">
            <v>442525.56</v>
          </cell>
          <cell r="U64">
            <v>14750.852000000001</v>
          </cell>
          <cell r="V64">
            <v>370588.57</v>
          </cell>
          <cell r="W64">
            <v>11954.47</v>
          </cell>
          <cell r="X64">
            <v>436957.29999999993</v>
          </cell>
          <cell r="Y64">
            <v>14565.24333333333</v>
          </cell>
          <cell r="Z64">
            <v>16529.36</v>
          </cell>
          <cell r="AA64">
            <v>533.20516129032262</v>
          </cell>
          <cell r="AB64">
            <v>4357061.17</v>
          </cell>
          <cell r="AC64">
            <v>13045.093323353292</v>
          </cell>
        </row>
        <row r="65">
          <cell r="A65" t="str">
            <v xml:space="preserve">  P E R E Z   COMPANC  S . A .</v>
          </cell>
          <cell r="D65">
            <v>181929.7</v>
          </cell>
          <cell r="E65">
            <v>5868.7000000000007</v>
          </cell>
          <cell r="F65">
            <v>194095</v>
          </cell>
          <cell r="G65">
            <v>6931.9642857142853</v>
          </cell>
          <cell r="H65">
            <v>214353</v>
          </cell>
          <cell r="I65">
            <v>6914.6129032258068</v>
          </cell>
          <cell r="J65">
            <v>221855</v>
          </cell>
          <cell r="K65">
            <v>7395.166666666667</v>
          </cell>
          <cell r="L65">
            <v>240111</v>
          </cell>
          <cell r="M65">
            <v>7745.5161290322585</v>
          </cell>
          <cell r="N65">
            <v>245386</v>
          </cell>
          <cell r="O65">
            <v>8179.5333333333338</v>
          </cell>
          <cell r="P65">
            <v>319620.40000000002</v>
          </cell>
          <cell r="Q65">
            <v>10310.335483870969</v>
          </cell>
          <cell r="R65">
            <v>327229.73</v>
          </cell>
          <cell r="S65">
            <v>10555.797741935483</v>
          </cell>
          <cell r="T65">
            <v>321304.2</v>
          </cell>
          <cell r="U65">
            <v>10710.140000000001</v>
          </cell>
          <cell r="V65">
            <v>269783.05</v>
          </cell>
          <cell r="W65">
            <v>8702.6790322580637</v>
          </cell>
          <cell r="X65">
            <v>306357.26999999996</v>
          </cell>
          <cell r="Y65">
            <v>10211.908999999998</v>
          </cell>
          <cell r="Z65">
            <v>328264.63</v>
          </cell>
          <cell r="AA65">
            <v>10589.181612903227</v>
          </cell>
          <cell r="AB65">
            <v>3170288.98</v>
          </cell>
          <cell r="AC65">
            <v>8685.7232328767132</v>
          </cell>
        </row>
        <row r="66">
          <cell r="A66" t="str">
            <v>CAR</v>
          </cell>
          <cell r="B66" t="str">
            <v>CARANDA</v>
          </cell>
          <cell r="C66" t="str">
            <v>E</v>
          </cell>
          <cell r="D66">
            <v>346984.29000000004</v>
          </cell>
          <cell r="E66">
            <v>11193.041612903227</v>
          </cell>
          <cell r="F66">
            <v>337221</v>
          </cell>
          <cell r="G66">
            <v>12043.607142857143</v>
          </cell>
          <cell r="H66">
            <v>371391</v>
          </cell>
          <cell r="I66">
            <v>11980.354838709678</v>
          </cell>
          <cell r="J66">
            <v>365500</v>
          </cell>
          <cell r="K66">
            <v>12183.333333333334</v>
          </cell>
          <cell r="L66">
            <v>385033</v>
          </cell>
          <cell r="M66">
            <v>12420.41935483871</v>
          </cell>
          <cell r="N66">
            <v>382737</v>
          </cell>
          <cell r="O66">
            <v>12757.9</v>
          </cell>
          <cell r="P66">
            <v>458499.4</v>
          </cell>
          <cell r="Q66">
            <v>14790.303225806452</v>
          </cell>
          <cell r="R66">
            <v>459624.05</v>
          </cell>
          <cell r="S66">
            <v>14826.582258064516</v>
          </cell>
          <cell r="T66">
            <v>442525.56</v>
          </cell>
          <cell r="U66">
            <v>14750.852000000001</v>
          </cell>
          <cell r="V66">
            <v>370588.57</v>
          </cell>
          <cell r="W66">
            <v>11954.47</v>
          </cell>
          <cell r="X66">
            <v>436957.29999999993</v>
          </cell>
          <cell r="Y66">
            <v>14565.24333333333</v>
          </cell>
          <cell r="Z66">
            <v>458509.58</v>
          </cell>
          <cell r="AA66">
            <v>14790.631612903226</v>
          </cell>
          <cell r="AB66">
            <v>99423.06</v>
          </cell>
          <cell r="AC66">
            <v>297.67383233532934</v>
          </cell>
        </row>
        <row r="67">
          <cell r="A67" t="str">
            <v>CLP</v>
          </cell>
          <cell r="B67" t="str">
            <v>COLPA</v>
          </cell>
          <cell r="C67" t="str">
            <v>E</v>
          </cell>
          <cell r="D67">
            <v>6140.94</v>
          </cell>
          <cell r="E67">
            <v>198.09483870967742</v>
          </cell>
          <cell r="F67">
            <v>5455.37</v>
          </cell>
          <cell r="G67">
            <v>194.83464285714285</v>
          </cell>
          <cell r="H67">
            <v>6872.54</v>
          </cell>
          <cell r="I67">
            <v>221.69483870967741</v>
          </cell>
          <cell r="J67">
            <v>7293.55</v>
          </cell>
          <cell r="K67">
            <v>243.11833333333334</v>
          </cell>
          <cell r="L67">
            <v>6504.4</v>
          </cell>
          <cell r="M67">
            <v>209.81935483870967</v>
          </cell>
          <cell r="N67">
            <v>7100.62</v>
          </cell>
          <cell r="O67">
            <v>236.68733333333333</v>
          </cell>
          <cell r="P67">
            <v>7762.57</v>
          </cell>
          <cell r="Q67">
            <v>250.40548387096774</v>
          </cell>
          <cell r="R67">
            <v>7533.58</v>
          </cell>
          <cell r="S67">
            <v>243.01870967741937</v>
          </cell>
          <cell r="T67">
            <v>6825.96</v>
          </cell>
          <cell r="U67">
            <v>227.53200000000001</v>
          </cell>
          <cell r="V67">
            <v>6556.43</v>
          </cell>
          <cell r="W67">
            <v>211.49774193548387</v>
          </cell>
          <cell r="X67">
            <v>6510.78</v>
          </cell>
          <cell r="Y67">
            <v>217.02599999999998</v>
          </cell>
          <cell r="AB67">
            <v>74556.739999999991</v>
          </cell>
          <cell r="AC67">
            <v>223.2237724550898</v>
          </cell>
        </row>
        <row r="68">
          <cell r="A68" t="str">
            <v>CLP</v>
          </cell>
          <cell r="B68" t="str">
            <v>PLANTA</v>
          </cell>
          <cell r="C68" t="str">
            <v>E</v>
          </cell>
          <cell r="D68">
            <v>8933.0400000000009</v>
          </cell>
          <cell r="E68">
            <v>288.16258064516131</v>
          </cell>
          <cell r="F68">
            <v>7728.06</v>
          </cell>
          <cell r="G68">
            <v>276.00214285714287</v>
          </cell>
          <cell r="H68">
            <v>6295.71</v>
          </cell>
          <cell r="I68">
            <v>203.08741935483872</v>
          </cell>
          <cell r="J68">
            <v>7225.1900000000005</v>
          </cell>
          <cell r="K68">
            <v>240.83966666666669</v>
          </cell>
          <cell r="L68">
            <v>10255.200000000001</v>
          </cell>
          <cell r="M68">
            <v>330.81290322580645</v>
          </cell>
          <cell r="N68">
            <v>10661.57</v>
          </cell>
          <cell r="O68">
            <v>355.38566666666668</v>
          </cell>
          <cell r="P68">
            <v>10508.82</v>
          </cell>
          <cell r="Q68">
            <v>338.9941935483871</v>
          </cell>
          <cell r="R68">
            <v>10167.84</v>
          </cell>
          <cell r="S68">
            <v>327.99483870967742</v>
          </cell>
          <cell r="T68">
            <v>9639.880000000001</v>
          </cell>
          <cell r="U68">
            <v>321.32933333333335</v>
          </cell>
          <cell r="V68">
            <v>7618.74</v>
          </cell>
          <cell r="W68">
            <v>245.76580645161289</v>
          </cell>
          <cell r="X68">
            <v>10389.01</v>
          </cell>
          <cell r="Y68">
            <v>346.30033333333336</v>
          </cell>
          <cell r="Z68">
            <v>7209</v>
          </cell>
          <cell r="AA68">
            <v>232.54838709677421</v>
          </cell>
          <cell r="AB68">
            <v>106632.06</v>
          </cell>
          <cell r="AC68">
            <v>292.14263013698627</v>
          </cell>
        </row>
        <row r="69">
          <cell r="A69" t="str">
            <v>TOTAL PEREZ</v>
          </cell>
          <cell r="B69" t="str">
            <v>COLPA</v>
          </cell>
          <cell r="C69" t="str">
            <v>E</v>
          </cell>
          <cell r="D69">
            <v>15073.98</v>
          </cell>
          <cell r="E69">
            <v>486.2574193548387</v>
          </cell>
          <cell r="F69">
            <v>13183.43</v>
          </cell>
          <cell r="G69">
            <v>470.83678571428572</v>
          </cell>
          <cell r="H69">
            <v>13168.25</v>
          </cell>
          <cell r="I69">
            <v>424.78225806451616</v>
          </cell>
          <cell r="J69">
            <v>14518.740000000002</v>
          </cell>
          <cell r="K69">
            <v>483.95800000000003</v>
          </cell>
          <cell r="L69">
            <v>16759.599999999999</v>
          </cell>
          <cell r="M69">
            <v>540.63225806451612</v>
          </cell>
          <cell r="N69">
            <v>17762.189999999999</v>
          </cell>
          <cell r="O69">
            <v>592.07299999999998</v>
          </cell>
          <cell r="P69">
            <v>18271.39</v>
          </cell>
          <cell r="Q69">
            <v>589.39967741935482</v>
          </cell>
          <cell r="R69">
            <v>17701.419999999998</v>
          </cell>
          <cell r="S69">
            <v>571.01354838709676</v>
          </cell>
          <cell r="T69">
            <v>16465.84</v>
          </cell>
          <cell r="U69">
            <v>548.86133333333339</v>
          </cell>
          <cell r="V69">
            <v>14175.17</v>
          </cell>
          <cell r="W69">
            <v>457.26354838709676</v>
          </cell>
          <cell r="X69">
            <v>16899.79</v>
          </cell>
          <cell r="Y69">
            <v>563.32633333333331</v>
          </cell>
          <cell r="Z69">
            <v>6728.65</v>
          </cell>
          <cell r="AA69">
            <v>217.05322580645159</v>
          </cell>
          <cell r="AB69">
            <v>173979.80000000002</v>
          </cell>
          <cell r="AC69">
            <v>520.89760479041922</v>
          </cell>
        </row>
        <row r="70">
          <cell r="A70" t="str">
            <v xml:space="preserve">   PLUSPETROL  BOLIVIA CORPORATION</v>
          </cell>
          <cell r="B70" t="str">
            <v>PLANTA</v>
          </cell>
          <cell r="C70" t="str">
            <v>E</v>
          </cell>
        </row>
        <row r="71">
          <cell r="A71" t="str">
            <v>BJO</v>
          </cell>
          <cell r="B71" t="str">
            <v>BERMEJO</v>
          </cell>
          <cell r="C71" t="str">
            <v>E</v>
          </cell>
          <cell r="D71">
            <v>15073.98</v>
          </cell>
          <cell r="E71">
            <v>486.2574193548387</v>
          </cell>
          <cell r="F71">
            <v>13183.43</v>
          </cell>
          <cell r="G71">
            <v>470.83678571428572</v>
          </cell>
          <cell r="H71">
            <v>13168.25</v>
          </cell>
          <cell r="I71">
            <v>424.78225806451616</v>
          </cell>
          <cell r="J71">
            <v>14518.740000000002</v>
          </cell>
          <cell r="K71">
            <v>483.95800000000003</v>
          </cell>
          <cell r="L71">
            <v>16759.599999999999</v>
          </cell>
          <cell r="M71">
            <v>540.63225806451612</v>
          </cell>
          <cell r="N71">
            <v>17762.189999999999</v>
          </cell>
          <cell r="O71">
            <v>592.07299999999998</v>
          </cell>
          <cell r="P71">
            <v>18271.39</v>
          </cell>
          <cell r="Q71">
            <v>589.39967741935482</v>
          </cell>
          <cell r="R71">
            <v>17701.419999999998</v>
          </cell>
          <cell r="S71">
            <v>571.01354838709676</v>
          </cell>
          <cell r="T71">
            <v>16465.84</v>
          </cell>
          <cell r="U71">
            <v>548.86133333333339</v>
          </cell>
          <cell r="V71">
            <v>14175.17</v>
          </cell>
          <cell r="W71">
            <v>457.26354838709676</v>
          </cell>
          <cell r="X71">
            <v>16899.79</v>
          </cell>
          <cell r="Y71">
            <v>563.32633333333331</v>
          </cell>
          <cell r="Z71">
            <v>13937.65</v>
          </cell>
          <cell r="AA71">
            <v>449.60161290322577</v>
          </cell>
          <cell r="AB71">
            <v>13908</v>
          </cell>
          <cell r="AC71">
            <v>41.640718562874248</v>
          </cell>
        </row>
        <row r="72">
          <cell r="A72" t="str">
            <v>BJO</v>
          </cell>
          <cell r="B72" t="str">
            <v>X 44</v>
          </cell>
          <cell r="C72" t="str">
            <v>E</v>
          </cell>
          <cell r="D72">
            <v>3708.7000000000003</v>
          </cell>
          <cell r="E72">
            <v>119.63548387096775</v>
          </cell>
          <cell r="F72">
            <v>3450.2</v>
          </cell>
          <cell r="G72">
            <v>123.22142857142856</v>
          </cell>
          <cell r="H72">
            <v>3732.9</v>
          </cell>
          <cell r="I72">
            <v>120.41612903225807</v>
          </cell>
          <cell r="J72">
            <v>3526.3</v>
          </cell>
          <cell r="K72">
            <v>117.54333333333334</v>
          </cell>
          <cell r="L72">
            <v>3464.9</v>
          </cell>
          <cell r="M72">
            <v>111.77096774193549</v>
          </cell>
          <cell r="N72">
            <v>3362.3</v>
          </cell>
          <cell r="O72">
            <v>112.07666666666667</v>
          </cell>
          <cell r="P72">
            <v>3338.7</v>
          </cell>
          <cell r="Q72">
            <v>107.69999999999999</v>
          </cell>
          <cell r="R72">
            <v>3464.6000000000004</v>
          </cell>
          <cell r="S72">
            <v>111.76129032258066</v>
          </cell>
          <cell r="T72">
            <v>3250.3</v>
          </cell>
          <cell r="U72">
            <v>108.34333333333333</v>
          </cell>
          <cell r="V72">
            <v>3304.3</v>
          </cell>
          <cell r="W72">
            <v>106.59032258064516</v>
          </cell>
          <cell r="X72">
            <v>3213.5</v>
          </cell>
          <cell r="Y72">
            <v>107.11666666666666</v>
          </cell>
          <cell r="AB72">
            <v>37816.699999999997</v>
          </cell>
          <cell r="AC72">
            <v>113.22365269461076</v>
          </cell>
        </row>
        <row r="73">
          <cell r="A73" t="str">
            <v>TOR</v>
          </cell>
          <cell r="B73" t="str">
            <v>TORO</v>
          </cell>
          <cell r="C73" t="str">
            <v>E</v>
          </cell>
          <cell r="D73">
            <v>4247.1000000000004</v>
          </cell>
          <cell r="E73">
            <v>137.00322580645164</v>
          </cell>
          <cell r="F73">
            <v>3701.6</v>
          </cell>
          <cell r="G73">
            <v>132.19999999999999</v>
          </cell>
          <cell r="H73">
            <v>4108.1000000000004</v>
          </cell>
          <cell r="I73">
            <v>132.51935483870969</v>
          </cell>
          <cell r="J73">
            <v>3915</v>
          </cell>
          <cell r="K73">
            <v>130.5</v>
          </cell>
          <cell r="L73">
            <v>4096.8</v>
          </cell>
          <cell r="M73">
            <v>132.15483870967742</v>
          </cell>
          <cell r="N73">
            <v>3921</v>
          </cell>
          <cell r="O73">
            <v>130.69999999999999</v>
          </cell>
          <cell r="P73">
            <v>4037.4</v>
          </cell>
          <cell r="Q73">
            <v>130.23870967741937</v>
          </cell>
          <cell r="R73">
            <v>3996.8</v>
          </cell>
          <cell r="S73">
            <v>128.92903225806452</v>
          </cell>
          <cell r="T73">
            <v>3857.2</v>
          </cell>
          <cell r="U73">
            <v>128.57333333333332</v>
          </cell>
          <cell r="V73">
            <v>3972</v>
          </cell>
          <cell r="W73">
            <v>128.12903225806451</v>
          </cell>
          <cell r="X73">
            <v>3888.5</v>
          </cell>
          <cell r="Y73">
            <v>129.61666666666667</v>
          </cell>
          <cell r="Z73">
            <v>1320.5</v>
          </cell>
          <cell r="AA73">
            <v>42.596774193548384</v>
          </cell>
          <cell r="AB73">
            <v>43741.5</v>
          </cell>
          <cell r="AC73">
            <v>130.9625748502994</v>
          </cell>
        </row>
        <row r="74">
          <cell r="A74" t="str">
            <v>TOTAL PLUSPETROL</v>
          </cell>
          <cell r="B74" t="str">
            <v>X 44</v>
          </cell>
          <cell r="C74" t="str">
            <v>E</v>
          </cell>
          <cell r="D74">
            <v>9267.7000000000007</v>
          </cell>
          <cell r="E74">
            <v>298.95806451612907</v>
          </cell>
          <cell r="F74">
            <v>8353.9</v>
          </cell>
          <cell r="G74">
            <v>298.3535714285714</v>
          </cell>
          <cell r="H74">
            <v>9120</v>
          </cell>
          <cell r="I74">
            <v>294.19354838709677</v>
          </cell>
          <cell r="J74">
            <v>8675.5</v>
          </cell>
          <cell r="K74">
            <v>289.18333333333334</v>
          </cell>
          <cell r="L74">
            <v>8865.5</v>
          </cell>
          <cell r="M74">
            <v>285.98387096774195</v>
          </cell>
          <cell r="N74">
            <v>8517.7000000000007</v>
          </cell>
          <cell r="O74">
            <v>283.92333333333335</v>
          </cell>
          <cell r="P74">
            <v>8644.6</v>
          </cell>
          <cell r="Q74">
            <v>278.85806451612905</v>
          </cell>
          <cell r="R74">
            <v>8762</v>
          </cell>
          <cell r="S74">
            <v>282.64516129032256</v>
          </cell>
          <cell r="T74">
            <v>8347.7999999999993</v>
          </cell>
          <cell r="U74">
            <v>278.26</v>
          </cell>
          <cell r="V74">
            <v>8554.2999999999993</v>
          </cell>
          <cell r="W74">
            <v>275.94516129032257</v>
          </cell>
          <cell r="X74">
            <v>8357.2000000000007</v>
          </cell>
          <cell r="Y74">
            <v>278.57333333333338</v>
          </cell>
          <cell r="Z74">
            <v>3315.9</v>
          </cell>
          <cell r="AA74">
            <v>106.96451612903226</v>
          </cell>
          <cell r="AB74">
            <v>95466.2</v>
          </cell>
          <cell r="AC74">
            <v>285.82694610778441</v>
          </cell>
        </row>
        <row r="75">
          <cell r="A75" t="str">
            <v xml:space="preserve">  D O N G    W O N   CORPORATION BOLIVIA</v>
          </cell>
          <cell r="B75" t="str">
            <v>TORO</v>
          </cell>
          <cell r="C75" t="str">
            <v>E</v>
          </cell>
          <cell r="D75">
            <v>4247.1000000000004</v>
          </cell>
          <cell r="E75">
            <v>137.00322580645164</v>
          </cell>
          <cell r="F75">
            <v>3701.6</v>
          </cell>
          <cell r="G75">
            <v>132.19999999999999</v>
          </cell>
          <cell r="H75">
            <v>4108.1000000000004</v>
          </cell>
          <cell r="I75">
            <v>132.51935483870969</v>
          </cell>
          <cell r="J75">
            <v>3915</v>
          </cell>
          <cell r="K75">
            <v>130.5</v>
          </cell>
          <cell r="L75">
            <v>4096.8</v>
          </cell>
          <cell r="M75">
            <v>132.15483870967742</v>
          </cell>
          <cell r="N75">
            <v>3921</v>
          </cell>
          <cell r="O75">
            <v>130.69999999999999</v>
          </cell>
          <cell r="P75">
            <v>4037.4</v>
          </cell>
          <cell r="Q75">
            <v>130.23870967741937</v>
          </cell>
          <cell r="R75">
            <v>3996.8</v>
          </cell>
          <cell r="S75">
            <v>128.92903225806452</v>
          </cell>
          <cell r="T75">
            <v>3857.2</v>
          </cell>
          <cell r="U75">
            <v>128.57333333333332</v>
          </cell>
          <cell r="V75">
            <v>3972</v>
          </cell>
          <cell r="W75">
            <v>128.12903225806451</v>
          </cell>
          <cell r="X75">
            <v>3888.5</v>
          </cell>
          <cell r="Y75">
            <v>129.61666666666667</v>
          </cell>
          <cell r="Z75">
            <v>4101.5</v>
          </cell>
          <cell r="AA75">
            <v>132.30645161290323</v>
          </cell>
          <cell r="AB75">
            <v>47843</v>
          </cell>
          <cell r="AC75">
            <v>131.07671232876712</v>
          </cell>
        </row>
        <row r="76">
          <cell r="A76" t="str">
            <v>PMR</v>
          </cell>
          <cell r="B76" t="str">
            <v>PALMAR</v>
          </cell>
          <cell r="C76" t="str">
            <v>N</v>
          </cell>
          <cell r="D76">
            <v>9267.7000000000007</v>
          </cell>
          <cell r="E76">
            <v>298.95806451612907</v>
          </cell>
          <cell r="F76">
            <v>8353.9</v>
          </cell>
          <cell r="G76">
            <v>298.3535714285714</v>
          </cell>
          <cell r="H76">
            <v>9120</v>
          </cell>
          <cell r="I76">
            <v>294.19354838709677</v>
          </cell>
          <cell r="J76">
            <v>8675.5</v>
          </cell>
          <cell r="K76">
            <v>289.18333333333334</v>
          </cell>
          <cell r="L76">
            <v>8865.5</v>
          </cell>
          <cell r="M76">
            <v>285.98387096774195</v>
          </cell>
          <cell r="N76">
            <v>8517.7000000000007</v>
          </cell>
          <cell r="O76">
            <v>283.92333333333335</v>
          </cell>
          <cell r="P76">
            <v>8644.6</v>
          </cell>
          <cell r="Q76">
            <v>278.85806451612905</v>
          </cell>
          <cell r="R76">
            <v>8762</v>
          </cell>
          <cell r="S76">
            <v>282.64516129032256</v>
          </cell>
          <cell r="T76">
            <v>8347.7999999999993</v>
          </cell>
          <cell r="U76">
            <v>278.26</v>
          </cell>
          <cell r="V76">
            <v>8554.2999999999993</v>
          </cell>
          <cell r="W76">
            <v>275.94516129032257</v>
          </cell>
          <cell r="X76">
            <v>8357.2000000000007</v>
          </cell>
          <cell r="Y76">
            <v>278.57333333333338</v>
          </cell>
          <cell r="Z76">
            <v>8737.9</v>
          </cell>
          <cell r="AA76">
            <v>281.86774193548388</v>
          </cell>
          <cell r="AB76">
            <v>3631</v>
          </cell>
          <cell r="AC76">
            <v>10.87125748502994</v>
          </cell>
        </row>
        <row r="77">
          <cell r="A77" t="str">
            <v>PMR</v>
          </cell>
          <cell r="B77" t="str">
            <v>PALMAR</v>
          </cell>
          <cell r="C77" t="str">
            <v>E</v>
          </cell>
          <cell r="N77">
            <v>760.93182102492631</v>
          </cell>
          <cell r="O77">
            <v>25.36439403416421</v>
          </cell>
          <cell r="P77">
            <v>691.22531000000004</v>
          </cell>
          <cell r="Q77">
            <v>22.297590645161293</v>
          </cell>
          <cell r="R77">
            <v>462.70479394985426</v>
          </cell>
          <cell r="S77">
            <v>14.925961095156589</v>
          </cell>
          <cell r="T77">
            <v>246.8910876419823</v>
          </cell>
          <cell r="U77">
            <v>8.2297029213994097</v>
          </cell>
          <cell r="V77">
            <v>27</v>
          </cell>
          <cell r="W77">
            <v>0.87096774193548387</v>
          </cell>
          <cell r="X77">
            <v>8</v>
          </cell>
          <cell r="Y77">
            <v>0.26666666666666666</v>
          </cell>
          <cell r="AB77">
            <v>2196.753012616763</v>
          </cell>
          <cell r="AC77">
            <v>6.5771048281939013</v>
          </cell>
        </row>
        <row r="78">
          <cell r="A78" t="str">
            <v>TOTAL DONG WON</v>
          </cell>
          <cell r="B78" t="str">
            <v>PALMAR</v>
          </cell>
          <cell r="C78" t="str">
            <v>N</v>
          </cell>
          <cell r="D78">
            <v>594</v>
          </cell>
          <cell r="E78">
            <v>19.161290322580644</v>
          </cell>
          <cell r="F78">
            <v>556</v>
          </cell>
          <cell r="G78">
            <v>19.857142857142858</v>
          </cell>
          <cell r="H78">
            <v>628</v>
          </cell>
          <cell r="I78">
            <v>20.258064516129032</v>
          </cell>
          <cell r="J78">
            <v>618</v>
          </cell>
          <cell r="K78">
            <v>20.6</v>
          </cell>
          <cell r="L78">
            <v>596</v>
          </cell>
          <cell r="M78">
            <v>19.225806451612904</v>
          </cell>
          <cell r="N78">
            <v>1298.9318210249262</v>
          </cell>
          <cell r="O78">
            <v>43.297727367497536</v>
          </cell>
          <cell r="P78">
            <v>792.22531000000004</v>
          </cell>
          <cell r="Q78">
            <v>25.555655161290325</v>
          </cell>
          <cell r="R78">
            <v>462.70479394985426</v>
          </cell>
          <cell r="S78">
            <v>14.925961095156589</v>
          </cell>
          <cell r="T78">
            <v>246.8910876419823</v>
          </cell>
          <cell r="U78">
            <v>8.2297029213994097</v>
          </cell>
          <cell r="V78">
            <v>27</v>
          </cell>
          <cell r="W78">
            <v>0.87096774193548387</v>
          </cell>
          <cell r="X78">
            <v>8</v>
          </cell>
          <cell r="Y78">
            <v>0.26666666666666666</v>
          </cell>
          <cell r="Z78">
            <v>0</v>
          </cell>
          <cell r="AA78">
            <v>0</v>
          </cell>
          <cell r="AB78">
            <v>5827.7530126167621</v>
          </cell>
          <cell r="AC78">
            <v>17.448362313223839</v>
          </cell>
        </row>
        <row r="79">
          <cell r="A79" t="str">
            <v xml:space="preserve">  T E S O R O   BOLIVIA PETROLEUM Co.</v>
          </cell>
          <cell r="B79" t="str">
            <v>PALMAR</v>
          </cell>
          <cell r="C79" t="str">
            <v>E</v>
          </cell>
          <cell r="N79">
            <v>760.93182102492631</v>
          </cell>
          <cell r="O79">
            <v>25.36439403416421</v>
          </cell>
          <cell r="P79">
            <v>691.22531000000004</v>
          </cell>
          <cell r="Q79">
            <v>22.297590645161293</v>
          </cell>
          <cell r="R79">
            <v>462.70479394985426</v>
          </cell>
          <cell r="S79">
            <v>14.925961095156589</v>
          </cell>
          <cell r="T79">
            <v>246.8910876419823</v>
          </cell>
          <cell r="U79">
            <v>8.2297029213994097</v>
          </cell>
          <cell r="V79">
            <v>27</v>
          </cell>
          <cell r="W79">
            <v>0.87096774193548387</v>
          </cell>
          <cell r="X79">
            <v>8</v>
          </cell>
          <cell r="Y79">
            <v>0.26666666666666666</v>
          </cell>
          <cell r="Z79">
            <v>224</v>
          </cell>
          <cell r="AA79">
            <v>7.225806451612903</v>
          </cell>
          <cell r="AB79">
            <v>2420.753012616763</v>
          </cell>
          <cell r="AC79">
            <v>6.6322000345664742</v>
          </cell>
        </row>
        <row r="80">
          <cell r="A80" t="str">
            <v>EDD</v>
          </cell>
          <cell r="B80" t="str">
            <v>ESCONDIDO</v>
          </cell>
          <cell r="C80" t="str">
            <v>E</v>
          </cell>
          <cell r="D80">
            <v>594</v>
          </cell>
          <cell r="E80">
            <v>19.161290322580644</v>
          </cell>
          <cell r="F80">
            <v>556</v>
          </cell>
          <cell r="G80">
            <v>19.857142857142858</v>
          </cell>
          <cell r="H80">
            <v>628</v>
          </cell>
          <cell r="I80">
            <v>20.258064516129032</v>
          </cell>
          <cell r="J80">
            <v>618</v>
          </cell>
          <cell r="K80">
            <v>20.6</v>
          </cell>
          <cell r="L80">
            <v>596</v>
          </cell>
          <cell r="M80">
            <v>19.225806451612904</v>
          </cell>
          <cell r="N80">
            <v>1298.9318210249262</v>
          </cell>
          <cell r="O80">
            <v>43.297727367497536</v>
          </cell>
          <cell r="P80">
            <v>792.22531000000004</v>
          </cell>
          <cell r="Q80">
            <v>25.555655161290325</v>
          </cell>
          <cell r="R80">
            <v>462.70479394985426</v>
          </cell>
          <cell r="S80">
            <v>14.925961095156589</v>
          </cell>
          <cell r="T80">
            <v>246.8910876419823</v>
          </cell>
          <cell r="U80">
            <v>8.2297029213994097</v>
          </cell>
          <cell r="V80">
            <v>27</v>
          </cell>
          <cell r="W80">
            <v>0.87096774193548387</v>
          </cell>
          <cell r="X80">
            <v>8</v>
          </cell>
          <cell r="Y80">
            <v>0.26666666666666666</v>
          </cell>
          <cell r="Z80">
            <v>224</v>
          </cell>
          <cell r="AA80">
            <v>7.225806451612903</v>
          </cell>
          <cell r="AB80">
            <v>264885.99999999994</v>
          </cell>
          <cell r="AC80">
            <v>793.07185628742502</v>
          </cell>
        </row>
        <row r="81">
          <cell r="A81" t="str">
            <v>LVT</v>
          </cell>
          <cell r="B81" t="str">
            <v>LA VERTIENTE</v>
          </cell>
          <cell r="C81" t="str">
            <v>E</v>
          </cell>
          <cell r="D81">
            <v>11590.79</v>
          </cell>
          <cell r="E81">
            <v>373.89645161290326</v>
          </cell>
          <cell r="F81">
            <v>12587.33</v>
          </cell>
          <cell r="G81">
            <v>449.54750000000001</v>
          </cell>
          <cell r="H81">
            <v>10654.93</v>
          </cell>
          <cell r="I81">
            <v>343.70741935483869</v>
          </cell>
          <cell r="J81">
            <v>10274.790000000001</v>
          </cell>
          <cell r="K81">
            <v>342.49300000000005</v>
          </cell>
          <cell r="L81">
            <v>10205.719999999999</v>
          </cell>
          <cell r="M81">
            <v>329.21677419354836</v>
          </cell>
          <cell r="N81">
            <v>11871.62</v>
          </cell>
          <cell r="O81">
            <v>395.72066666666672</v>
          </cell>
          <cell r="P81">
            <v>13192.45</v>
          </cell>
          <cell r="Q81">
            <v>425.56290322580645</v>
          </cell>
          <cell r="R81">
            <v>12427.51</v>
          </cell>
          <cell r="S81">
            <v>400.8874193548387</v>
          </cell>
          <cell r="T81">
            <v>11421.349999999999</v>
          </cell>
          <cell r="U81">
            <v>380.71166666666664</v>
          </cell>
          <cell r="V81">
            <v>9230.91</v>
          </cell>
          <cell r="W81">
            <v>297.77129032258063</v>
          </cell>
          <cell r="X81">
            <v>7700.47</v>
          </cell>
          <cell r="Y81">
            <v>256.68233333333336</v>
          </cell>
          <cell r="AB81">
            <v>121157.87</v>
          </cell>
          <cell r="AC81">
            <v>362.7481137724551</v>
          </cell>
        </row>
        <row r="82">
          <cell r="A82" t="str">
            <v>TGT</v>
          </cell>
          <cell r="B82" t="str">
            <v>TAIGUATI</v>
          </cell>
          <cell r="C82" t="str">
            <v>E</v>
          </cell>
          <cell r="D82">
            <v>1172.6399999999999</v>
          </cell>
          <cell r="E82">
            <v>37.827096774193542</v>
          </cell>
          <cell r="F82">
            <v>1098.1500000000001</v>
          </cell>
          <cell r="G82">
            <v>39.219642857142858</v>
          </cell>
          <cell r="H82">
            <v>916.77</v>
          </cell>
          <cell r="I82">
            <v>29.573225806451614</v>
          </cell>
          <cell r="J82">
            <v>758.27</v>
          </cell>
          <cell r="K82">
            <v>25.275666666666666</v>
          </cell>
          <cell r="L82">
            <v>912.75</v>
          </cell>
          <cell r="M82">
            <v>29.443548387096776</v>
          </cell>
          <cell r="N82">
            <v>775.98</v>
          </cell>
          <cell r="O82">
            <v>25.866</v>
          </cell>
          <cell r="P82">
            <v>775.11</v>
          </cell>
          <cell r="Q82">
            <v>25.003548387096775</v>
          </cell>
          <cell r="R82">
            <v>674.94</v>
          </cell>
          <cell r="S82">
            <v>21.77225806451613</v>
          </cell>
          <cell r="T82">
            <v>954.98</v>
          </cell>
          <cell r="U82">
            <v>31.832666666666668</v>
          </cell>
          <cell r="V82">
            <v>963.12</v>
          </cell>
          <cell r="W82">
            <v>31.068387096774195</v>
          </cell>
          <cell r="X82">
            <v>851.31</v>
          </cell>
          <cell r="Y82">
            <v>28.376999999999999</v>
          </cell>
          <cell r="Z82">
            <v>4802.6000000000004</v>
          </cell>
          <cell r="AA82">
            <v>154.9225806451613</v>
          </cell>
          <cell r="AB82">
            <v>9854.0199999999986</v>
          </cell>
          <cell r="AC82">
            <v>29.503053892215565</v>
          </cell>
        </row>
        <row r="83">
          <cell r="A83" t="str">
            <v>TOTAL TESORO</v>
          </cell>
          <cell r="B83" t="str">
            <v>LA VERTIENTE</v>
          </cell>
          <cell r="C83" t="str">
            <v>E</v>
          </cell>
          <cell r="D83">
            <v>24953.120000000003</v>
          </cell>
          <cell r="E83">
            <v>804.93935483870973</v>
          </cell>
          <cell r="F83">
            <v>26762.340000000004</v>
          </cell>
          <cell r="G83">
            <v>955.79785714285731</v>
          </cell>
          <cell r="H83">
            <v>37615.9</v>
          </cell>
          <cell r="I83">
            <v>1213.4161290322581</v>
          </cell>
          <cell r="J83">
            <v>29934.79</v>
          </cell>
          <cell r="K83">
            <v>997.82633333333331</v>
          </cell>
          <cell r="L83">
            <v>32377.510000000002</v>
          </cell>
          <cell r="M83">
            <v>1044.435806451613</v>
          </cell>
          <cell r="N83">
            <v>47107.73</v>
          </cell>
          <cell r="O83">
            <v>1570.2576666666669</v>
          </cell>
          <cell r="P83">
            <v>56936.14</v>
          </cell>
          <cell r="Q83">
            <v>1836.6496774193549</v>
          </cell>
          <cell r="R83">
            <v>47898.54</v>
          </cell>
          <cell r="S83">
            <v>1545.1141935483872</v>
          </cell>
          <cell r="T83">
            <v>39739.51</v>
          </cell>
          <cell r="U83">
            <v>1324.6503333333335</v>
          </cell>
          <cell r="V83">
            <v>30271.399999999998</v>
          </cell>
          <cell r="W83">
            <v>976.49677419354828</v>
          </cell>
          <cell r="X83">
            <v>22300.91</v>
          </cell>
          <cell r="Y83">
            <v>743.36366666666663</v>
          </cell>
          <cell r="Z83">
            <v>10302.57</v>
          </cell>
          <cell r="AA83">
            <v>332.34096774193546</v>
          </cell>
          <cell r="AB83">
            <v>395897.89</v>
          </cell>
          <cell r="AC83">
            <v>1185.3230239520958</v>
          </cell>
        </row>
        <row r="84">
          <cell r="A84" t="str">
            <v xml:space="preserve">   M E N O R E S   ( Y P F B )</v>
          </cell>
          <cell r="B84" t="str">
            <v>TAIGUATI</v>
          </cell>
          <cell r="C84" t="str">
            <v>E</v>
          </cell>
          <cell r="D84">
            <v>1172.6399999999999</v>
          </cell>
          <cell r="E84">
            <v>37.827096774193542</v>
          </cell>
          <cell r="F84">
            <v>1098.1500000000001</v>
          </cell>
          <cell r="G84">
            <v>39.219642857142858</v>
          </cell>
          <cell r="H84">
            <v>916.77</v>
          </cell>
          <cell r="I84">
            <v>29.573225806451614</v>
          </cell>
          <cell r="J84">
            <v>758.27</v>
          </cell>
          <cell r="K84">
            <v>25.275666666666666</v>
          </cell>
          <cell r="L84">
            <v>912.75</v>
          </cell>
          <cell r="M84">
            <v>29.443548387096776</v>
          </cell>
          <cell r="N84">
            <v>775.98</v>
          </cell>
          <cell r="O84">
            <v>25.866</v>
          </cell>
          <cell r="P84">
            <v>775.11</v>
          </cell>
          <cell r="Q84">
            <v>25.003548387096775</v>
          </cell>
          <cell r="R84">
            <v>674.94</v>
          </cell>
          <cell r="S84">
            <v>21.77225806451613</v>
          </cell>
          <cell r="T84">
            <v>954.98</v>
          </cell>
          <cell r="U84">
            <v>31.832666666666668</v>
          </cell>
          <cell r="V84">
            <v>963.12</v>
          </cell>
          <cell r="W84">
            <v>31.068387096774195</v>
          </cell>
          <cell r="X84">
            <v>851.31</v>
          </cell>
          <cell r="Y84">
            <v>28.376999999999999</v>
          </cell>
          <cell r="Z84">
            <v>877.3</v>
          </cell>
          <cell r="AA84">
            <v>28.299999999999997</v>
          </cell>
          <cell r="AB84">
            <v>10731.319999999998</v>
          </cell>
          <cell r="AC84">
            <v>29.40087671232876</v>
          </cell>
        </row>
        <row r="85">
          <cell r="A85" t="str">
            <v>CBT</v>
          </cell>
          <cell r="B85" t="str">
            <v>CAMBEITI</v>
          </cell>
          <cell r="C85" t="str">
            <v>N</v>
          </cell>
          <cell r="D85">
            <v>24953.120000000003</v>
          </cell>
          <cell r="E85">
            <v>804.93935483870973</v>
          </cell>
          <cell r="F85">
            <v>26762.340000000004</v>
          </cell>
          <cell r="G85">
            <v>955.79785714285731</v>
          </cell>
          <cell r="H85">
            <v>37615.9</v>
          </cell>
          <cell r="I85">
            <v>1213.4161290322581</v>
          </cell>
          <cell r="J85">
            <v>29934.79</v>
          </cell>
          <cell r="K85">
            <v>997.82633333333331</v>
          </cell>
          <cell r="L85">
            <v>32377.510000000002</v>
          </cell>
          <cell r="M85">
            <v>1044.435806451613</v>
          </cell>
          <cell r="N85">
            <v>47107.73</v>
          </cell>
          <cell r="O85">
            <v>1570.2576666666669</v>
          </cell>
          <cell r="P85">
            <v>56936.14</v>
          </cell>
          <cell r="Q85">
            <v>1836.6496774193549</v>
          </cell>
          <cell r="R85">
            <v>47898.54</v>
          </cell>
          <cell r="S85">
            <v>1545.1141935483872</v>
          </cell>
          <cell r="T85">
            <v>39739.51</v>
          </cell>
          <cell r="U85">
            <v>1324.6503333333335</v>
          </cell>
          <cell r="V85">
            <v>30271.399999999998</v>
          </cell>
          <cell r="W85">
            <v>976.49677419354828</v>
          </cell>
          <cell r="X85">
            <v>22300.91</v>
          </cell>
          <cell r="Y85">
            <v>743.36366666666663</v>
          </cell>
          <cell r="Z85">
            <v>15982.47</v>
          </cell>
          <cell r="AA85">
            <v>515.56354838709672</v>
          </cell>
          <cell r="AB85">
            <v>16874</v>
          </cell>
          <cell r="AC85">
            <v>50.520958083832333</v>
          </cell>
        </row>
        <row r="86">
          <cell r="A86" t="str">
            <v>NJL</v>
          </cell>
          <cell r="B86" t="str">
            <v>NARANJILLOS</v>
          </cell>
          <cell r="C86" t="str">
            <v>N</v>
          </cell>
          <cell r="D86">
            <v>133</v>
          </cell>
          <cell r="E86">
            <v>4.290322580645161</v>
          </cell>
          <cell r="AB86">
            <v>133</v>
          </cell>
          <cell r="AC86">
            <v>0.39820359281437123</v>
          </cell>
        </row>
        <row r="87">
          <cell r="A87" t="str">
            <v>TTR</v>
          </cell>
          <cell r="B87" t="str">
            <v>TATARENDA</v>
          </cell>
          <cell r="C87" t="str">
            <v>N</v>
          </cell>
          <cell r="D87">
            <v>2506</v>
          </cell>
          <cell r="E87">
            <v>80.838709677419359</v>
          </cell>
          <cell r="F87">
            <v>2309</v>
          </cell>
          <cell r="G87">
            <v>82.464285714285708</v>
          </cell>
          <cell r="H87">
            <v>2362</v>
          </cell>
          <cell r="I87">
            <v>76.193548387096769</v>
          </cell>
          <cell r="J87">
            <v>2113</v>
          </cell>
          <cell r="K87">
            <v>70.433333333333337</v>
          </cell>
          <cell r="L87">
            <v>2173</v>
          </cell>
          <cell r="M87">
            <v>70.096774193548384</v>
          </cell>
          <cell r="N87">
            <v>2531</v>
          </cell>
          <cell r="O87">
            <v>84.36666666666666</v>
          </cell>
          <cell r="P87">
            <v>2605</v>
          </cell>
          <cell r="Q87">
            <v>84.032258064516128</v>
          </cell>
          <cell r="R87">
            <v>2487</v>
          </cell>
          <cell r="S87">
            <v>80.225806451612897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19086</v>
          </cell>
          <cell r="AC87">
            <v>57.143712574850298</v>
          </cell>
        </row>
        <row r="88">
          <cell r="A88" t="str">
            <v>VMT</v>
          </cell>
          <cell r="B88" t="str">
            <v>VILLAMONTES</v>
          </cell>
          <cell r="C88" t="str">
            <v>N</v>
          </cell>
          <cell r="D88">
            <v>226</v>
          </cell>
          <cell r="E88">
            <v>7.290322580645161</v>
          </cell>
          <cell r="F88">
            <v>213</v>
          </cell>
          <cell r="G88">
            <v>7.6071428571428568</v>
          </cell>
          <cell r="H88">
            <v>241</v>
          </cell>
          <cell r="I88">
            <v>7.774193548387097</v>
          </cell>
          <cell r="J88">
            <v>214</v>
          </cell>
          <cell r="K88">
            <v>7.1333333333333337</v>
          </cell>
          <cell r="L88">
            <v>210</v>
          </cell>
          <cell r="M88">
            <v>6.774193548387097</v>
          </cell>
          <cell r="N88">
            <v>179</v>
          </cell>
          <cell r="O88">
            <v>5.9666666666666668</v>
          </cell>
          <cell r="P88">
            <v>42</v>
          </cell>
          <cell r="Q88">
            <v>1.3548387096774193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AB88">
            <v>1325</v>
          </cell>
          <cell r="AC88">
            <v>3.967065868263473</v>
          </cell>
        </row>
        <row r="89">
          <cell r="A89" t="str">
            <v>TOTAL MENORES</v>
          </cell>
          <cell r="B89" t="str">
            <v>TATARENDA</v>
          </cell>
          <cell r="C89" t="str">
            <v>N</v>
          </cell>
          <cell r="D89">
            <v>5170</v>
          </cell>
          <cell r="E89">
            <v>166.7741935483871</v>
          </cell>
          <cell r="F89">
            <v>4625</v>
          </cell>
          <cell r="G89">
            <v>165.17857142857142</v>
          </cell>
          <cell r="H89">
            <v>4756</v>
          </cell>
          <cell r="I89">
            <v>153.41935483870967</v>
          </cell>
          <cell r="J89">
            <v>4184</v>
          </cell>
          <cell r="K89">
            <v>139.46666666666667</v>
          </cell>
          <cell r="L89">
            <v>4402</v>
          </cell>
          <cell r="M89">
            <v>142</v>
          </cell>
          <cell r="N89">
            <v>4903</v>
          </cell>
          <cell r="O89">
            <v>163.43333333333334</v>
          </cell>
          <cell r="P89">
            <v>4805</v>
          </cell>
          <cell r="Q89">
            <v>155</v>
          </cell>
          <cell r="R89">
            <v>4573</v>
          </cell>
          <cell r="S89">
            <v>147.51612903225808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37418</v>
          </cell>
          <cell r="AC89">
            <v>112.02994011976048</v>
          </cell>
        </row>
        <row r="90">
          <cell r="A90" t="str">
            <v>TOTAL NUEVO</v>
          </cell>
          <cell r="B90" t="str">
            <v>VILLAMONTES</v>
          </cell>
          <cell r="C90" t="str">
            <v>N</v>
          </cell>
          <cell r="D90">
            <v>402137.09981000004</v>
          </cell>
          <cell r="E90">
            <v>12972.164510000001</v>
          </cell>
          <cell r="F90">
            <v>401405.61851</v>
          </cell>
          <cell r="G90">
            <v>14335.914946785715</v>
          </cell>
          <cell r="H90">
            <v>458815.56419</v>
          </cell>
          <cell r="I90">
            <v>14800.502070645161</v>
          </cell>
          <cell r="J90">
            <v>470918.88465999998</v>
          </cell>
          <cell r="K90">
            <v>15697.296155333335</v>
          </cell>
          <cell r="L90">
            <v>527829.24023182178</v>
          </cell>
          <cell r="M90">
            <v>17026.749684897477</v>
          </cell>
          <cell r="N90">
            <v>564995.77438413049</v>
          </cell>
          <cell r="O90">
            <v>18833.192479471018</v>
          </cell>
          <cell r="P90">
            <v>658687.8876358117</v>
          </cell>
          <cell r="Q90">
            <v>21247.996375348765</v>
          </cell>
          <cell r="R90">
            <v>642155.99417511537</v>
          </cell>
          <cell r="S90">
            <v>20714.70948951985</v>
          </cell>
          <cell r="T90">
            <v>677600.09685584228</v>
          </cell>
          <cell r="U90">
            <v>22586.669895194744</v>
          </cell>
          <cell r="V90">
            <v>604468.64921698906</v>
          </cell>
          <cell r="W90">
            <v>19498.988684419</v>
          </cell>
          <cell r="X90">
            <v>599628.24853249593</v>
          </cell>
          <cell r="Y90">
            <v>19987.608284416532</v>
          </cell>
          <cell r="Z90">
            <v>0</v>
          </cell>
          <cell r="AA90">
            <v>0</v>
          </cell>
          <cell r="AB90">
            <v>6008643.0582022071</v>
          </cell>
          <cell r="AC90">
            <v>17989.949276054511</v>
          </cell>
        </row>
        <row r="91">
          <cell r="A91" t="str">
            <v>TOTAL EXISTENTE</v>
          </cell>
          <cell r="D91">
            <v>663890.12439999997</v>
          </cell>
          <cell r="E91">
            <v>21415.810464516129</v>
          </cell>
          <cell r="F91">
            <v>605099.90628999996</v>
          </cell>
          <cell r="G91">
            <v>21610.710938928569</v>
          </cell>
          <cell r="H91">
            <v>663065.57042999996</v>
          </cell>
          <cell r="I91">
            <v>21389.211949354838</v>
          </cell>
          <cell r="J91">
            <v>623575.86572</v>
          </cell>
          <cell r="K91">
            <v>20785.86219066667</v>
          </cell>
          <cell r="L91">
            <v>645125.67760722514</v>
          </cell>
          <cell r="M91">
            <v>20810.505729265325</v>
          </cell>
          <cell r="N91">
            <v>627584.50978419906</v>
          </cell>
          <cell r="O91">
            <v>20919.483659473302</v>
          </cell>
          <cell r="P91">
            <v>645731.11598200898</v>
          </cell>
          <cell r="Q91">
            <v>20830.035999419644</v>
          </cell>
          <cell r="R91">
            <v>622416.21699515509</v>
          </cell>
          <cell r="S91">
            <v>20077.94248371468</v>
          </cell>
          <cell r="T91">
            <v>528510.76115132531</v>
          </cell>
          <cell r="U91">
            <v>17617.025371710843</v>
          </cell>
          <cell r="V91">
            <v>497203.73441411596</v>
          </cell>
          <cell r="W91">
            <v>16038.830142390836</v>
          </cell>
          <cell r="X91">
            <v>507138.39691240358</v>
          </cell>
          <cell r="Y91">
            <v>16904.613230413452</v>
          </cell>
          <cell r="Z91">
            <v>0</v>
          </cell>
          <cell r="AA91">
            <v>0</v>
          </cell>
          <cell r="AB91">
            <v>6629341.8796864329</v>
          </cell>
          <cell r="AC91">
            <v>19848.328981097104</v>
          </cell>
        </row>
        <row r="92">
          <cell r="A92" t="str">
            <v>TOTAL NACIONAL</v>
          </cell>
          <cell r="D92">
            <v>1066027.2242100001</v>
          </cell>
          <cell r="E92">
            <v>34387.974974516132</v>
          </cell>
          <cell r="F92">
            <v>1006505.5248</v>
          </cell>
          <cell r="G92">
            <v>35946.625885714289</v>
          </cell>
          <cell r="H92">
            <v>1121881.1346199999</v>
          </cell>
          <cell r="I92">
            <v>36189.714019999999</v>
          </cell>
          <cell r="J92">
            <v>1094494.7503800001</v>
          </cell>
          <cell r="K92">
            <v>36483.158346000004</v>
          </cell>
          <cell r="L92">
            <v>1172954.917839047</v>
          </cell>
          <cell r="M92">
            <v>37837.255414162806</v>
          </cell>
          <cell r="N92">
            <v>1192580.2841683296</v>
          </cell>
          <cell r="O92">
            <v>39752.67613894432</v>
          </cell>
          <cell r="P92">
            <v>1304419.0036178208</v>
          </cell>
          <cell r="Q92">
            <v>42078.032374768416</v>
          </cell>
          <cell r="R92">
            <v>1264572.2111702706</v>
          </cell>
          <cell r="S92">
            <v>40792.651973234533</v>
          </cell>
          <cell r="T92">
            <v>1206110.8580071675</v>
          </cell>
          <cell r="U92">
            <v>40203.695266905583</v>
          </cell>
          <cell r="V92">
            <v>1101672.3836311051</v>
          </cell>
          <cell r="W92">
            <v>35537.818826809838</v>
          </cell>
          <cell r="X92">
            <v>1106766.6454448996</v>
          </cell>
          <cell r="Y92">
            <v>36892.221514829987</v>
          </cell>
          <cell r="Z92">
            <v>646778.17585843219</v>
          </cell>
          <cell r="AA92">
            <v>20863.812124465556</v>
          </cell>
          <cell r="AB92">
            <v>12637984.937888639</v>
          </cell>
          <cell r="AC92">
            <v>37838.278257151615</v>
          </cell>
        </row>
        <row r="93">
          <cell r="A93" t="str">
            <v>TOTAL EXISTENTE</v>
          </cell>
          <cell r="D93">
            <v>663890.12439999997</v>
          </cell>
          <cell r="E93">
            <v>21415.810464516129</v>
          </cell>
          <cell r="F93">
            <v>605099.90628999996</v>
          </cell>
          <cell r="G93">
            <v>21610.710938928569</v>
          </cell>
          <cell r="H93">
            <v>663065.57042999996</v>
          </cell>
          <cell r="I93">
            <v>21389.211949354838</v>
          </cell>
          <cell r="J93">
            <v>623575.86572</v>
          </cell>
          <cell r="K93">
            <v>20785.86219066667</v>
          </cell>
          <cell r="L93">
            <v>645125.67760722514</v>
          </cell>
          <cell r="M93">
            <v>20810.505729265325</v>
          </cell>
          <cell r="N93">
            <v>627584.50978419906</v>
          </cell>
          <cell r="O93">
            <v>20919.483659473302</v>
          </cell>
          <cell r="P93">
            <v>645731.11598200898</v>
          </cell>
          <cell r="Q93">
            <v>20830.035999419644</v>
          </cell>
          <cell r="R93">
            <v>622416.21699515509</v>
          </cell>
          <cell r="S93">
            <v>20077.94248371468</v>
          </cell>
          <cell r="T93">
            <v>528510.76115132531</v>
          </cell>
          <cell r="U93">
            <v>17617.025371710843</v>
          </cell>
          <cell r="V93">
            <v>497203.73441411596</v>
          </cell>
          <cell r="W93">
            <v>16038.830142390836</v>
          </cell>
          <cell r="X93">
            <v>507138.39691240358</v>
          </cell>
          <cell r="Y93">
            <v>16904.613230413452</v>
          </cell>
          <cell r="Z93">
            <v>512041.96556753269</v>
          </cell>
          <cell r="AA93">
            <v>16517.48276024299</v>
          </cell>
          <cell r="AB93">
            <v>7141383.8452539658</v>
          </cell>
          <cell r="AC93">
            <v>19565.43519247662</v>
          </cell>
        </row>
      </sheetData>
      <sheetData sheetId="20"/>
      <sheetData sheetId="21"/>
      <sheetData sheetId="22" refreshError="1">
        <row r="7">
          <cell r="D7" t="str">
            <v>ENE</v>
          </cell>
          <cell r="F7" t="str">
            <v>FEB</v>
          </cell>
          <cell r="H7" t="str">
            <v>MAR</v>
          </cell>
          <cell r="J7" t="str">
            <v>ABR</v>
          </cell>
          <cell r="L7" t="str">
            <v>MAY</v>
          </cell>
          <cell r="N7" t="str">
            <v>JUN</v>
          </cell>
          <cell r="P7" t="str">
            <v>JUL</v>
          </cell>
          <cell r="R7" t="str">
            <v>AGO</v>
          </cell>
          <cell r="T7" t="str">
            <v>SEP</v>
          </cell>
          <cell r="V7" t="str">
            <v>OCT</v>
          </cell>
          <cell r="X7" t="str">
            <v>NOV</v>
          </cell>
          <cell r="Z7" t="str">
            <v>DIC</v>
          </cell>
          <cell r="AB7" t="str">
            <v>TOTAL</v>
          </cell>
          <cell r="AC7" t="str">
            <v>PROM.</v>
          </cell>
        </row>
        <row r="8">
          <cell r="D8" t="str">
            <v>BM</v>
          </cell>
          <cell r="E8" t="str">
            <v>BPD</v>
          </cell>
          <cell r="F8" t="str">
            <v>BM</v>
          </cell>
          <cell r="G8" t="str">
            <v>BPD</v>
          </cell>
          <cell r="H8" t="str">
            <v>BM</v>
          </cell>
          <cell r="I8" t="str">
            <v>BPD</v>
          </cell>
          <cell r="J8" t="str">
            <v>BM</v>
          </cell>
          <cell r="K8" t="str">
            <v>BPD</v>
          </cell>
          <cell r="L8" t="str">
            <v>BM</v>
          </cell>
          <cell r="M8" t="str">
            <v>BPD</v>
          </cell>
          <cell r="N8" t="str">
            <v>BM</v>
          </cell>
          <cell r="O8" t="str">
            <v>BPD</v>
          </cell>
          <cell r="P8" t="str">
            <v>BM</v>
          </cell>
          <cell r="Q8" t="str">
            <v>BPD</v>
          </cell>
          <cell r="R8" t="str">
            <v>BM</v>
          </cell>
          <cell r="S8" t="str">
            <v>BPD</v>
          </cell>
          <cell r="T8" t="str">
            <v>BM</v>
          </cell>
          <cell r="U8" t="str">
            <v>BPD</v>
          </cell>
          <cell r="V8" t="str">
            <v>BM</v>
          </cell>
          <cell r="W8" t="str">
            <v>BPD</v>
          </cell>
          <cell r="X8" t="str">
            <v>BM</v>
          </cell>
          <cell r="Y8" t="str">
            <v>BPD</v>
          </cell>
          <cell r="Z8" t="str">
            <v>BM</v>
          </cell>
          <cell r="AA8" t="str">
            <v>BPD</v>
          </cell>
          <cell r="AB8" t="str">
            <v>BARRILES</v>
          </cell>
          <cell r="AC8" t="str">
            <v>BPD</v>
          </cell>
        </row>
        <row r="9">
          <cell r="A9" t="str">
            <v xml:space="preserve">   A N D I N A  S . A .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2644</v>
          </cell>
          <cell r="E10">
            <v>85.290322580645167</v>
          </cell>
          <cell r="F10">
            <v>1793</v>
          </cell>
          <cell r="G10">
            <v>64.035714285714292</v>
          </cell>
          <cell r="H10">
            <v>1343</v>
          </cell>
          <cell r="I10">
            <v>43.322580645161288</v>
          </cell>
          <cell r="J10">
            <v>899</v>
          </cell>
          <cell r="K10">
            <v>29.966666666666665</v>
          </cell>
          <cell r="Z10">
            <v>405</v>
          </cell>
          <cell r="AA10">
            <v>13.064516129032258</v>
          </cell>
          <cell r="AB10">
            <v>6679</v>
          </cell>
          <cell r="AC10">
            <v>19.99700598802395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  <cell r="D11">
            <v>7943</v>
          </cell>
          <cell r="E11">
            <v>256.22580645161293</v>
          </cell>
          <cell r="F11">
            <v>7358</v>
          </cell>
          <cell r="G11">
            <v>262.78571428571428</v>
          </cell>
          <cell r="H11">
            <v>6475</v>
          </cell>
          <cell r="I11">
            <v>208.87096774193549</v>
          </cell>
          <cell r="J11">
            <v>7544</v>
          </cell>
          <cell r="K11">
            <v>251.46666666666667</v>
          </cell>
          <cell r="L11">
            <v>7885</v>
          </cell>
          <cell r="M11">
            <v>254.35483870967741</v>
          </cell>
          <cell r="N11">
            <v>8245</v>
          </cell>
          <cell r="O11">
            <v>274.83333333333331</v>
          </cell>
          <cell r="P11">
            <v>8485</v>
          </cell>
          <cell r="Q11">
            <v>273.70967741935482</v>
          </cell>
          <cell r="R11">
            <v>8046</v>
          </cell>
          <cell r="S11">
            <v>259.54838709677421</v>
          </cell>
          <cell r="T11">
            <v>7033</v>
          </cell>
          <cell r="U11">
            <v>234.43333333333334</v>
          </cell>
          <cell r="V11">
            <v>7203</v>
          </cell>
          <cell r="W11">
            <v>232.35483870967741</v>
          </cell>
          <cell r="X11">
            <v>7133</v>
          </cell>
          <cell r="Y11">
            <v>237.76666666666668</v>
          </cell>
          <cell r="AB11">
            <v>83350</v>
          </cell>
          <cell r="AC11">
            <v>249.55089820359282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6596</v>
          </cell>
          <cell r="E12">
            <v>212.7741935483871</v>
          </cell>
          <cell r="F12">
            <v>5180</v>
          </cell>
          <cell r="G12">
            <v>185</v>
          </cell>
          <cell r="H12">
            <v>5644</v>
          </cell>
          <cell r="I12">
            <v>182.06451612903226</v>
          </cell>
          <cell r="J12">
            <v>5865</v>
          </cell>
          <cell r="K12">
            <v>195.5</v>
          </cell>
          <cell r="L12">
            <v>5137</v>
          </cell>
          <cell r="M12">
            <v>165.70967741935485</v>
          </cell>
          <cell r="N12">
            <v>4695</v>
          </cell>
          <cell r="O12">
            <v>156.5</v>
          </cell>
          <cell r="P12">
            <v>5018</v>
          </cell>
          <cell r="Q12">
            <v>161.87096774193549</v>
          </cell>
          <cell r="R12">
            <v>4229</v>
          </cell>
          <cell r="S12">
            <v>136.41935483870967</v>
          </cell>
          <cell r="T12">
            <v>3634</v>
          </cell>
          <cell r="U12">
            <v>121.13333333333334</v>
          </cell>
          <cell r="V12">
            <v>3582</v>
          </cell>
          <cell r="W12">
            <v>115.54838709677419</v>
          </cell>
          <cell r="X12">
            <v>3508</v>
          </cell>
          <cell r="Y12">
            <v>116.93333333333334</v>
          </cell>
          <cell r="Z12">
            <v>7212</v>
          </cell>
          <cell r="AA12">
            <v>232.64516129032259</v>
          </cell>
          <cell r="AB12">
            <v>53088</v>
          </cell>
          <cell r="AC12">
            <v>158.94610778443115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  <cell r="D13">
            <v>352</v>
          </cell>
          <cell r="E13">
            <v>11.35483870967742</v>
          </cell>
          <cell r="F13">
            <v>197</v>
          </cell>
          <cell r="G13">
            <v>7.0357142857142856</v>
          </cell>
          <cell r="H13">
            <v>33</v>
          </cell>
          <cell r="I13">
            <v>1.064516129032258</v>
          </cell>
          <cell r="J13">
            <v>5865</v>
          </cell>
          <cell r="K13">
            <v>195.5</v>
          </cell>
          <cell r="L13">
            <v>5137</v>
          </cell>
          <cell r="M13">
            <v>165.70967741935485</v>
          </cell>
          <cell r="N13">
            <v>4695</v>
          </cell>
          <cell r="O13">
            <v>156.5</v>
          </cell>
          <cell r="P13">
            <v>142</v>
          </cell>
          <cell r="Q13">
            <v>4.580645161290323</v>
          </cell>
          <cell r="R13">
            <v>54</v>
          </cell>
          <cell r="S13">
            <v>1.7419354838709677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3848</v>
          </cell>
          <cell r="AA13">
            <v>124.12903225806451</v>
          </cell>
          <cell r="AB13">
            <v>778</v>
          </cell>
          <cell r="AC13">
            <v>2.3293413173652695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  <cell r="D14">
            <v>1010</v>
          </cell>
          <cell r="E14">
            <v>32.58064516129032</v>
          </cell>
          <cell r="F14">
            <v>896</v>
          </cell>
          <cell r="G14">
            <v>32</v>
          </cell>
          <cell r="H14">
            <v>989</v>
          </cell>
          <cell r="I14">
            <v>31.903225806451612</v>
          </cell>
          <cell r="J14">
            <v>926</v>
          </cell>
          <cell r="K14">
            <v>30.866666666666667</v>
          </cell>
          <cell r="L14">
            <v>931</v>
          </cell>
          <cell r="M14">
            <v>30.032258064516128</v>
          </cell>
          <cell r="N14">
            <v>821</v>
          </cell>
          <cell r="O14">
            <v>27.366666666666667</v>
          </cell>
          <cell r="P14">
            <v>142</v>
          </cell>
          <cell r="Q14">
            <v>4.580645161290323</v>
          </cell>
          <cell r="R14">
            <v>54</v>
          </cell>
          <cell r="S14">
            <v>1.7419354838709677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14240</v>
          </cell>
          <cell r="AC14">
            <v>42.634730538922156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  <cell r="D15">
            <v>23529</v>
          </cell>
          <cell r="E15">
            <v>759</v>
          </cell>
          <cell r="F15">
            <v>21689</v>
          </cell>
          <cell r="G15">
            <v>774.60714285714289</v>
          </cell>
          <cell r="H15">
            <v>22413</v>
          </cell>
          <cell r="I15">
            <v>723</v>
          </cell>
          <cell r="J15">
            <v>21123</v>
          </cell>
          <cell r="K15">
            <v>704.1</v>
          </cell>
          <cell r="L15">
            <v>21741</v>
          </cell>
          <cell r="M15">
            <v>701.32258064516134</v>
          </cell>
          <cell r="N15">
            <v>21620</v>
          </cell>
          <cell r="O15">
            <v>720.66666666666663</v>
          </cell>
          <cell r="P15">
            <v>26992</v>
          </cell>
          <cell r="Q15">
            <v>870.70967741935488</v>
          </cell>
          <cell r="R15">
            <v>23825</v>
          </cell>
          <cell r="S15">
            <v>768.54838709677415</v>
          </cell>
          <cell r="T15">
            <v>24802</v>
          </cell>
          <cell r="U15">
            <v>826.73333333333335</v>
          </cell>
          <cell r="V15">
            <v>24334</v>
          </cell>
          <cell r="W15">
            <v>784.9677419354839</v>
          </cell>
          <cell r="X15">
            <v>22672</v>
          </cell>
          <cell r="Y15">
            <v>755.73333333333335</v>
          </cell>
          <cell r="Z15">
            <v>1895</v>
          </cell>
          <cell r="AA15">
            <v>61.12903225806452</v>
          </cell>
          <cell r="AB15">
            <v>254740</v>
          </cell>
          <cell r="AC15">
            <v>762.69461077844312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D16">
            <v>23529</v>
          </cell>
          <cell r="E16">
            <v>759</v>
          </cell>
          <cell r="F16">
            <v>21689</v>
          </cell>
          <cell r="G16">
            <v>774.60714285714289</v>
          </cell>
          <cell r="H16">
            <v>22413</v>
          </cell>
          <cell r="I16">
            <v>723</v>
          </cell>
          <cell r="J16">
            <v>21123</v>
          </cell>
          <cell r="K16">
            <v>704.1</v>
          </cell>
          <cell r="L16">
            <v>21741</v>
          </cell>
          <cell r="M16">
            <v>701.32258064516134</v>
          </cell>
          <cell r="N16">
            <v>21620</v>
          </cell>
          <cell r="O16">
            <v>720.66666666666663</v>
          </cell>
          <cell r="P16">
            <v>89</v>
          </cell>
          <cell r="Q16">
            <v>2.870967741935484</v>
          </cell>
          <cell r="R16">
            <v>174</v>
          </cell>
          <cell r="S16">
            <v>5.612903225806452</v>
          </cell>
          <cell r="T16">
            <v>1044</v>
          </cell>
          <cell r="U16">
            <v>34.799999999999997</v>
          </cell>
          <cell r="V16">
            <v>2252</v>
          </cell>
          <cell r="W16">
            <v>72.645161290322577</v>
          </cell>
          <cell r="X16">
            <v>2154</v>
          </cell>
          <cell r="Y16">
            <v>71.8</v>
          </cell>
          <cell r="Z16">
            <v>24373</v>
          </cell>
          <cell r="AA16">
            <v>786.22580645161293</v>
          </cell>
          <cell r="AB16">
            <v>5713</v>
          </cell>
          <cell r="AC16">
            <v>17.104790419161677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22572.36</v>
          </cell>
          <cell r="E17">
            <v>728.14064516129031</v>
          </cell>
          <cell r="F17">
            <v>20379.32</v>
          </cell>
          <cell r="G17">
            <v>727.83285714285716</v>
          </cell>
          <cell r="H17">
            <v>21943.45</v>
          </cell>
          <cell r="I17">
            <v>707.85322580645163</v>
          </cell>
          <cell r="J17">
            <v>20854.060000000001</v>
          </cell>
          <cell r="K17">
            <v>695.13533333333339</v>
          </cell>
          <cell r="L17">
            <v>21423.97</v>
          </cell>
          <cell r="M17">
            <v>691.09580645161293</v>
          </cell>
          <cell r="N17">
            <v>21474.63</v>
          </cell>
          <cell r="O17">
            <v>715.82100000000003</v>
          </cell>
          <cell r="P17">
            <v>89</v>
          </cell>
          <cell r="Q17">
            <v>2.870967741935484</v>
          </cell>
          <cell r="R17">
            <v>174</v>
          </cell>
          <cell r="S17">
            <v>5.612903225806452</v>
          </cell>
          <cell r="T17">
            <v>1044</v>
          </cell>
          <cell r="U17">
            <v>34.799999999999997</v>
          </cell>
          <cell r="V17">
            <v>2252</v>
          </cell>
          <cell r="W17">
            <v>72.645161290322577</v>
          </cell>
          <cell r="X17">
            <v>2154</v>
          </cell>
          <cell r="Y17">
            <v>71.8</v>
          </cell>
          <cell r="Z17">
            <v>2265</v>
          </cell>
          <cell r="AA17">
            <v>73.064516129032256</v>
          </cell>
          <cell r="AB17">
            <v>238059.52000000002</v>
          </cell>
          <cell r="AC17">
            <v>712.75305389221558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645.54</v>
          </cell>
          <cell r="I18">
            <v>20.823870967741936</v>
          </cell>
          <cell r="J18">
            <v>1290.52</v>
          </cell>
          <cell r="K18">
            <v>43.017333333333333</v>
          </cell>
          <cell r="L18">
            <v>1069.5</v>
          </cell>
          <cell r="M18">
            <v>34.5</v>
          </cell>
          <cell r="N18">
            <v>617.57000000000005</v>
          </cell>
          <cell r="O18">
            <v>20.585666666666668</v>
          </cell>
          <cell r="P18">
            <v>850.83</v>
          </cell>
          <cell r="Q18">
            <v>27.446129032258067</v>
          </cell>
          <cell r="R18">
            <v>869.12</v>
          </cell>
          <cell r="S18">
            <v>28.036129032258064</v>
          </cell>
          <cell r="T18">
            <v>1028.92</v>
          </cell>
          <cell r="U18">
            <v>34.297333333333334</v>
          </cell>
          <cell r="V18">
            <v>924.64</v>
          </cell>
          <cell r="W18">
            <v>29.827096774193549</v>
          </cell>
          <cell r="X18">
            <v>925.23</v>
          </cell>
          <cell r="Y18">
            <v>30.841000000000001</v>
          </cell>
          <cell r="Z18">
            <v>22178.42</v>
          </cell>
          <cell r="AA18">
            <v>715.4329032258064</v>
          </cell>
          <cell r="AB18">
            <v>8221.8700000000008</v>
          </cell>
          <cell r="AC18">
            <v>24.616377245508986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979.63</v>
          </cell>
          <cell r="AA19">
            <v>31.600967741935484</v>
          </cell>
          <cell r="AB19">
            <v>9201.5</v>
          </cell>
          <cell r="AC19">
            <v>25.209589041095889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49690</v>
          </cell>
          <cell r="E20">
            <v>1602.9032258064517</v>
          </cell>
          <cell r="F20">
            <v>44653</v>
          </cell>
          <cell r="G20">
            <v>1594.75</v>
          </cell>
          <cell r="H20">
            <v>48088</v>
          </cell>
          <cell r="I20">
            <v>1551.2258064516129</v>
          </cell>
          <cell r="J20">
            <v>46070</v>
          </cell>
          <cell r="K20">
            <v>1535.6666666666667</v>
          </cell>
          <cell r="L20">
            <v>45746</v>
          </cell>
          <cell r="M20">
            <v>1475.6774193548388</v>
          </cell>
          <cell r="N20">
            <v>41662</v>
          </cell>
          <cell r="O20">
            <v>1388.7333333333333</v>
          </cell>
          <cell r="P20">
            <v>42892</v>
          </cell>
          <cell r="Q20">
            <v>1383.6129032258063</v>
          </cell>
          <cell r="R20">
            <v>42331</v>
          </cell>
          <cell r="S20">
            <v>1365.516129032258</v>
          </cell>
          <cell r="T20">
            <v>35069</v>
          </cell>
          <cell r="U20">
            <v>1168.9666666666667</v>
          </cell>
          <cell r="V20">
            <v>35167</v>
          </cell>
          <cell r="W20">
            <v>1134.4193548387098</v>
          </cell>
          <cell r="X20">
            <v>33181</v>
          </cell>
          <cell r="Y20">
            <v>1106.0333333333333</v>
          </cell>
          <cell r="Z20">
            <v>0</v>
          </cell>
          <cell r="AA20">
            <v>0</v>
          </cell>
          <cell r="AB20">
            <v>464549</v>
          </cell>
          <cell r="AC20">
            <v>1390.8652694610778</v>
          </cell>
        </row>
        <row r="21">
          <cell r="A21" t="str">
            <v>SIR</v>
          </cell>
          <cell r="B21" t="str">
            <v>PLANTA</v>
          </cell>
          <cell r="C21" t="str">
            <v>E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33911</v>
          </cell>
          <cell r="AA21">
            <v>1093.9032258064517</v>
          </cell>
          <cell r="AB21">
            <v>0</v>
          </cell>
          <cell r="AC21">
            <v>0</v>
          </cell>
        </row>
        <row r="22">
          <cell r="A22" t="str">
            <v>SIR</v>
          </cell>
          <cell r="B22" t="str">
            <v>SIRARI</v>
          </cell>
          <cell r="C22" t="str">
            <v>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4618</v>
          </cell>
          <cell r="U22">
            <v>153.93333333333334</v>
          </cell>
          <cell r="V22">
            <v>4467</v>
          </cell>
          <cell r="W22">
            <v>144.09677419354838</v>
          </cell>
          <cell r="X22">
            <v>4812</v>
          </cell>
          <cell r="Y22">
            <v>160.4</v>
          </cell>
          <cell r="Z22">
            <v>0</v>
          </cell>
          <cell r="AA22">
            <v>0</v>
          </cell>
          <cell r="AB22">
            <v>13897</v>
          </cell>
          <cell r="AC22">
            <v>41.607784431137723</v>
          </cell>
        </row>
        <row r="23">
          <cell r="A23" t="str">
            <v>TDY</v>
          </cell>
          <cell r="B23" t="str">
            <v>TUNDY</v>
          </cell>
          <cell r="C23" t="str">
            <v>N</v>
          </cell>
          <cell r="D23">
            <v>11030</v>
          </cell>
          <cell r="E23">
            <v>355.80645161290323</v>
          </cell>
          <cell r="F23">
            <v>13423</v>
          </cell>
          <cell r="G23">
            <v>479.39285714285717</v>
          </cell>
          <cell r="H23">
            <v>23539</v>
          </cell>
          <cell r="I23">
            <v>759.32258064516134</v>
          </cell>
          <cell r="J23">
            <v>34521</v>
          </cell>
          <cell r="K23">
            <v>1150.7</v>
          </cell>
          <cell r="L23">
            <v>57400</v>
          </cell>
          <cell r="M23">
            <v>1851.6129032258063</v>
          </cell>
          <cell r="N23">
            <v>84696</v>
          </cell>
          <cell r="O23">
            <v>2823.2</v>
          </cell>
          <cell r="P23">
            <v>87006</v>
          </cell>
          <cell r="Q23">
            <v>2806.6451612903224</v>
          </cell>
          <cell r="R23">
            <v>76125</v>
          </cell>
          <cell r="S23">
            <v>2455.6451612903224</v>
          </cell>
          <cell r="T23">
            <v>4618</v>
          </cell>
          <cell r="U23">
            <v>153.93333333333334</v>
          </cell>
          <cell r="V23">
            <v>4467</v>
          </cell>
          <cell r="W23">
            <v>144.09677419354838</v>
          </cell>
          <cell r="X23">
            <v>4812</v>
          </cell>
          <cell r="Y23">
            <v>160.4</v>
          </cell>
          <cell r="Z23">
            <v>5016</v>
          </cell>
          <cell r="AA23">
            <v>161.80645161290323</v>
          </cell>
          <cell r="AB23">
            <v>583959</v>
          </cell>
          <cell r="AC23">
            <v>1748.3802395209582</v>
          </cell>
        </row>
        <row r="24">
          <cell r="A24" t="str">
            <v>VBR</v>
          </cell>
          <cell r="B24" t="str">
            <v>VIBORA</v>
          </cell>
          <cell r="C24" t="str">
            <v>E</v>
          </cell>
          <cell r="D24">
            <v>130100</v>
          </cell>
          <cell r="E24">
            <v>4196.7741935483873</v>
          </cell>
          <cell r="F24">
            <v>120655</v>
          </cell>
          <cell r="G24">
            <v>4309.1071428571431</v>
          </cell>
          <cell r="H24">
            <v>132334</v>
          </cell>
          <cell r="I24">
            <v>4268.8387096774195</v>
          </cell>
          <cell r="J24">
            <v>125048</v>
          </cell>
          <cell r="K24">
            <v>4168.2666666666664</v>
          </cell>
          <cell r="L24">
            <v>129316</v>
          </cell>
          <cell r="M24">
            <v>4171.4838709677415</v>
          </cell>
          <cell r="N24">
            <v>116155</v>
          </cell>
          <cell r="O24">
            <v>3871.8333333333335</v>
          </cell>
          <cell r="P24">
            <v>121937</v>
          </cell>
          <cell r="Q24">
            <v>3933.4516129032259</v>
          </cell>
          <cell r="R24">
            <v>117653</v>
          </cell>
          <cell r="S24">
            <v>3795.2580645161293</v>
          </cell>
          <cell r="T24">
            <v>112733</v>
          </cell>
          <cell r="U24">
            <v>3757.7666666666669</v>
          </cell>
          <cell r="V24">
            <v>111436</v>
          </cell>
          <cell r="W24">
            <v>3594.7096774193546</v>
          </cell>
          <cell r="X24">
            <v>106746</v>
          </cell>
          <cell r="Y24">
            <v>3558.2</v>
          </cell>
          <cell r="Z24">
            <v>62764</v>
          </cell>
          <cell r="AA24">
            <v>2024.6451612903227</v>
          </cell>
          <cell r="AB24">
            <v>1324113</v>
          </cell>
          <cell r="AC24">
            <v>3964.4101796407185</v>
          </cell>
        </row>
        <row r="25">
          <cell r="A25" t="str">
            <v>VBR</v>
          </cell>
          <cell r="B25" t="str">
            <v>PLANTA</v>
          </cell>
          <cell r="C25" t="str">
            <v>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121392</v>
          </cell>
          <cell r="AA25">
            <v>3915.8709677419356</v>
          </cell>
          <cell r="AB25">
            <v>1445505</v>
          </cell>
          <cell r="AC25">
            <v>3960.2876712328766</v>
          </cell>
        </row>
        <row r="26">
          <cell r="A26" t="str">
            <v>YPC</v>
          </cell>
          <cell r="B26" t="str">
            <v>YAPACANI</v>
          </cell>
          <cell r="C26" t="str">
            <v>E</v>
          </cell>
          <cell r="D26">
            <v>5888</v>
          </cell>
          <cell r="E26">
            <v>189.93548387096774</v>
          </cell>
          <cell r="F26">
            <v>5501</v>
          </cell>
          <cell r="G26">
            <v>196.46428571428572</v>
          </cell>
          <cell r="H26">
            <v>6044</v>
          </cell>
          <cell r="I26">
            <v>194.96774193548387</v>
          </cell>
          <cell r="J26">
            <v>6425</v>
          </cell>
          <cell r="K26">
            <v>214.16666666666666</v>
          </cell>
          <cell r="L26">
            <v>7219</v>
          </cell>
          <cell r="M26">
            <v>232.87096774193549</v>
          </cell>
          <cell r="N26">
            <v>8434</v>
          </cell>
          <cell r="O26">
            <v>281.13333333333333</v>
          </cell>
          <cell r="P26">
            <v>8043</v>
          </cell>
          <cell r="Q26">
            <v>259.45161290322579</v>
          </cell>
          <cell r="R26">
            <v>8181</v>
          </cell>
          <cell r="S26">
            <v>263.90322580645159</v>
          </cell>
          <cell r="T26">
            <v>5578</v>
          </cell>
          <cell r="U26">
            <v>185.93333333333334</v>
          </cell>
          <cell r="V26">
            <v>1557</v>
          </cell>
          <cell r="W26">
            <v>50.225806451612904</v>
          </cell>
          <cell r="X26">
            <v>1262</v>
          </cell>
          <cell r="Y26">
            <v>42.06666666666667</v>
          </cell>
          <cell r="Z26">
            <v>0</v>
          </cell>
          <cell r="AA26">
            <v>0</v>
          </cell>
          <cell r="AB26">
            <v>64132</v>
          </cell>
          <cell r="AC26">
            <v>192.0119760479042</v>
          </cell>
        </row>
        <row r="27">
          <cell r="A27" t="str">
            <v>YPC</v>
          </cell>
          <cell r="B27" t="str">
            <v>YAPACANI</v>
          </cell>
          <cell r="C27" t="str">
            <v>N</v>
          </cell>
          <cell r="D27">
            <v>1180</v>
          </cell>
          <cell r="E27">
            <v>38.064516129032256</v>
          </cell>
          <cell r="F27">
            <v>1085</v>
          </cell>
          <cell r="G27">
            <v>38.75</v>
          </cell>
          <cell r="H27">
            <v>1193</v>
          </cell>
          <cell r="I27">
            <v>38.483870967741936</v>
          </cell>
          <cell r="J27">
            <v>592</v>
          </cell>
          <cell r="K27">
            <v>19.733333333333334</v>
          </cell>
          <cell r="L27">
            <v>361</v>
          </cell>
          <cell r="M27">
            <v>11.64516129032258</v>
          </cell>
          <cell r="N27">
            <v>264</v>
          </cell>
          <cell r="O27">
            <v>8.8000000000000007</v>
          </cell>
          <cell r="P27">
            <v>583</v>
          </cell>
          <cell r="Q27">
            <v>18.806451612903224</v>
          </cell>
          <cell r="R27">
            <v>610</v>
          </cell>
          <cell r="S27">
            <v>19.677419354838708</v>
          </cell>
          <cell r="T27">
            <v>407</v>
          </cell>
          <cell r="U27">
            <v>13.566666666666666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2885</v>
          </cell>
          <cell r="AA27">
            <v>93.064516129032256</v>
          </cell>
          <cell r="AB27">
            <v>6275</v>
          </cell>
          <cell r="AC27">
            <v>18.787425149700599</v>
          </cell>
        </row>
        <row r="28">
          <cell r="A28" t="str">
            <v>TOTAL NUEVO</v>
          </cell>
          <cell r="B28" t="str">
            <v>YAPACANI</v>
          </cell>
          <cell r="C28" t="str">
            <v>N</v>
          </cell>
          <cell r="D28">
            <v>54284</v>
          </cell>
          <cell r="E28">
            <v>1751.0967741935483</v>
          </cell>
          <cell r="F28">
            <v>51621</v>
          </cell>
          <cell r="G28">
            <v>1843.6071428571429</v>
          </cell>
          <cell r="H28">
            <v>62274.54</v>
          </cell>
          <cell r="I28">
            <v>2008.8561290322582</v>
          </cell>
          <cell r="J28">
            <v>72760.51999999999</v>
          </cell>
          <cell r="K28">
            <v>2425.3506666666663</v>
          </cell>
          <cell r="L28">
            <v>94524.5</v>
          </cell>
          <cell r="M28">
            <v>3049.1774193548385</v>
          </cell>
          <cell r="N28">
            <v>120958.57</v>
          </cell>
          <cell r="O28">
            <v>4031.9523333333336</v>
          </cell>
          <cell r="P28">
            <v>130330.83</v>
          </cell>
          <cell r="Q28">
            <v>4204.2203225806452</v>
          </cell>
          <cell r="R28">
            <v>115717.12</v>
          </cell>
          <cell r="S28">
            <v>3732.8103225806449</v>
          </cell>
          <cell r="T28">
            <v>112884.92</v>
          </cell>
          <cell r="U28">
            <v>3762.8306666666667</v>
          </cell>
          <cell r="V28">
            <v>112562.64</v>
          </cell>
          <cell r="W28">
            <v>3631.0529032258064</v>
          </cell>
          <cell r="X28">
            <v>103022.23000000001</v>
          </cell>
          <cell r="Y28">
            <v>3434.0743333333335</v>
          </cell>
          <cell r="Z28">
            <v>0</v>
          </cell>
          <cell r="AA28">
            <v>0</v>
          </cell>
          <cell r="AB28">
            <v>1030940.87</v>
          </cell>
          <cell r="AC28">
            <v>3086.6493113772453</v>
          </cell>
        </row>
        <row r="29">
          <cell r="A29" t="str">
            <v>TOTAL EXISTENTE</v>
          </cell>
          <cell r="D29">
            <v>208250.36</v>
          </cell>
          <cell r="E29">
            <v>6717.7535483870961</v>
          </cell>
          <cell r="F29">
            <v>191188.32</v>
          </cell>
          <cell r="G29">
            <v>6828.1542857142858</v>
          </cell>
          <cell r="H29">
            <v>208409.45</v>
          </cell>
          <cell r="I29">
            <v>6722.8854838709685</v>
          </cell>
          <cell r="J29">
            <v>198397.06</v>
          </cell>
          <cell r="K29">
            <v>6613.2353333333331</v>
          </cell>
          <cell r="L29">
            <v>203704.97</v>
          </cell>
          <cell r="M29">
            <v>6571.1280645161287</v>
          </cell>
          <cell r="N29">
            <v>187725.63</v>
          </cell>
          <cell r="O29">
            <v>6257.5209999999997</v>
          </cell>
          <cell r="P29">
            <v>195807.47</v>
          </cell>
          <cell r="Q29">
            <v>6316.37</v>
          </cell>
          <cell r="R29">
            <v>190701.08000000002</v>
          </cell>
          <cell r="S29">
            <v>6151.6477419354842</v>
          </cell>
          <cell r="T29">
            <v>174375.14</v>
          </cell>
          <cell r="U29">
            <v>5812.5046666666667</v>
          </cell>
          <cell r="V29">
            <v>169761.99</v>
          </cell>
          <cell r="W29">
            <v>5476.1932258064517</v>
          </cell>
          <cell r="X29">
            <v>162532.04999999999</v>
          </cell>
          <cell r="Y29">
            <v>5417.7349999999997</v>
          </cell>
          <cell r="Z29">
            <v>108757.63</v>
          </cell>
          <cell r="AA29">
            <v>3508.3106451612903</v>
          </cell>
          <cell r="AB29">
            <v>2090853.52</v>
          </cell>
          <cell r="AC29">
            <v>6260.0404790419161</v>
          </cell>
        </row>
        <row r="30">
          <cell r="A30" t="str">
            <v>TOTAL ANDINA</v>
          </cell>
          <cell r="D30">
            <v>262534.36</v>
          </cell>
          <cell r="E30">
            <v>8468.8503225806453</v>
          </cell>
          <cell r="F30">
            <v>242809.32</v>
          </cell>
          <cell r="G30">
            <v>8671.761428571428</v>
          </cell>
          <cell r="H30">
            <v>270683.99</v>
          </cell>
          <cell r="I30">
            <v>8731.7416129032263</v>
          </cell>
          <cell r="J30">
            <v>271157.57999999996</v>
          </cell>
          <cell r="K30">
            <v>9038.5859999999993</v>
          </cell>
          <cell r="L30">
            <v>298229.46999999997</v>
          </cell>
          <cell r="M30">
            <v>9620.3054838709668</v>
          </cell>
          <cell r="N30">
            <v>308684.2</v>
          </cell>
          <cell r="O30">
            <v>10289.473333333333</v>
          </cell>
          <cell r="P30">
            <v>326138.3</v>
          </cell>
          <cell r="Q30">
            <v>10520.590322580645</v>
          </cell>
          <cell r="R30">
            <v>306418.2</v>
          </cell>
          <cell r="S30">
            <v>9884.4580645161295</v>
          </cell>
          <cell r="T30">
            <v>287260.06</v>
          </cell>
          <cell r="U30">
            <v>9575.3353333333325</v>
          </cell>
          <cell r="V30">
            <v>282324.63</v>
          </cell>
          <cell r="W30">
            <v>9107.246129032259</v>
          </cell>
          <cell r="X30">
            <v>265554.28000000003</v>
          </cell>
          <cell r="Y30">
            <v>8851.8093333333345</v>
          </cell>
          <cell r="Z30">
            <v>180366.41999999998</v>
          </cell>
          <cell r="AA30">
            <v>5818.2716129032251</v>
          </cell>
          <cell r="AB30">
            <v>3121794.3899999997</v>
          </cell>
          <cell r="AC30">
            <v>9346.689790419161</v>
          </cell>
        </row>
        <row r="31">
          <cell r="A31" t="str">
            <v xml:space="preserve">   C H A C O   S .  A .</v>
          </cell>
          <cell r="D31">
            <v>262534.36</v>
          </cell>
          <cell r="E31">
            <v>8468.8503225806453</v>
          </cell>
          <cell r="F31">
            <v>242809.32</v>
          </cell>
          <cell r="G31">
            <v>8671.761428571428</v>
          </cell>
          <cell r="H31">
            <v>270683.99</v>
          </cell>
          <cell r="I31">
            <v>8731.7416129032263</v>
          </cell>
          <cell r="J31">
            <v>271157.57999999996</v>
          </cell>
          <cell r="K31">
            <v>9038.5859999999993</v>
          </cell>
          <cell r="L31">
            <v>298229.46999999997</v>
          </cell>
          <cell r="M31">
            <v>9620.3054838709668</v>
          </cell>
          <cell r="N31">
            <v>308684.2</v>
          </cell>
          <cell r="O31">
            <v>10289.473333333333</v>
          </cell>
          <cell r="P31">
            <v>326138.3</v>
          </cell>
          <cell r="Q31">
            <v>10520.590322580645</v>
          </cell>
          <cell r="R31">
            <v>306418.2</v>
          </cell>
          <cell r="S31">
            <v>9884.4580645161295</v>
          </cell>
          <cell r="T31">
            <v>287260.06</v>
          </cell>
          <cell r="U31">
            <v>9575.3353333333325</v>
          </cell>
          <cell r="V31">
            <v>282324.63</v>
          </cell>
          <cell r="W31">
            <v>9107.246129032259</v>
          </cell>
          <cell r="X31">
            <v>265554.28000000003</v>
          </cell>
          <cell r="Y31">
            <v>8851.8093333333345</v>
          </cell>
          <cell r="Z31">
            <v>289124.05</v>
          </cell>
          <cell r="AA31">
            <v>9326.5822580645163</v>
          </cell>
          <cell r="AB31">
            <v>3410918.4399999995</v>
          </cell>
          <cell r="AC31">
            <v>9344.9820273972582</v>
          </cell>
        </row>
        <row r="32">
          <cell r="A32" t="str">
            <v>BBL</v>
          </cell>
          <cell r="B32" t="str">
            <v>BULO BULO</v>
          </cell>
          <cell r="C32" t="str">
            <v>N</v>
          </cell>
        </row>
        <row r="33">
          <cell r="A33" t="str">
            <v>BVT</v>
          </cell>
          <cell r="B33" t="str">
            <v>BUENA VISTA</v>
          </cell>
          <cell r="C33" t="str">
            <v>N</v>
          </cell>
          <cell r="D33">
            <v>486</v>
          </cell>
          <cell r="E33">
            <v>15.67741935483871</v>
          </cell>
          <cell r="F33">
            <v>262</v>
          </cell>
          <cell r="G33">
            <v>9.3571428571428577</v>
          </cell>
          <cell r="H33">
            <v>363</v>
          </cell>
          <cell r="I33">
            <v>11.709677419354838</v>
          </cell>
          <cell r="J33">
            <v>429</v>
          </cell>
          <cell r="K33">
            <v>14.3</v>
          </cell>
          <cell r="AB33">
            <v>1540</v>
          </cell>
          <cell r="AC33">
            <v>4.6107784431137722</v>
          </cell>
        </row>
        <row r="34">
          <cell r="A34" t="str">
            <v>CRC</v>
          </cell>
          <cell r="B34" t="str">
            <v>CARRASCO</v>
          </cell>
          <cell r="C34" t="str">
            <v>E</v>
          </cell>
          <cell r="D34">
            <v>117667</v>
          </cell>
          <cell r="E34">
            <v>3795.7096774193546</v>
          </cell>
          <cell r="F34">
            <v>112689</v>
          </cell>
          <cell r="G34">
            <v>4024.6071428571427</v>
          </cell>
          <cell r="H34">
            <v>117355</v>
          </cell>
          <cell r="I34">
            <v>3785.6451612903224</v>
          </cell>
          <cell r="J34">
            <v>111495</v>
          </cell>
          <cell r="K34">
            <v>3716.5</v>
          </cell>
          <cell r="L34">
            <v>119263</v>
          </cell>
          <cell r="M34">
            <v>3847.1935483870966</v>
          </cell>
          <cell r="N34">
            <v>114876</v>
          </cell>
          <cell r="O34">
            <v>3829.2</v>
          </cell>
          <cell r="P34">
            <v>112455</v>
          </cell>
          <cell r="Q34">
            <v>3627.5806451612902</v>
          </cell>
          <cell r="R34">
            <v>107787.40144292708</v>
          </cell>
          <cell r="S34">
            <v>3477.0129497718412</v>
          </cell>
          <cell r="T34">
            <v>60708.269276814186</v>
          </cell>
          <cell r="U34">
            <v>2023.6089758938062</v>
          </cell>
          <cell r="V34">
            <v>62377.997784478648</v>
          </cell>
          <cell r="W34">
            <v>2012.193476918666</v>
          </cell>
          <cell r="X34">
            <v>60247.127920341671</v>
          </cell>
          <cell r="Y34">
            <v>2008.2375973447224</v>
          </cell>
          <cell r="AB34">
            <v>1096920.7964245616</v>
          </cell>
          <cell r="AC34">
            <v>3284.1940012711425</v>
          </cell>
        </row>
        <row r="35">
          <cell r="A35" t="str">
            <v>CRC</v>
          </cell>
          <cell r="B35" t="str">
            <v>CARRASCO-4</v>
          </cell>
          <cell r="C35" t="str">
            <v>N</v>
          </cell>
          <cell r="D35">
            <v>117667</v>
          </cell>
          <cell r="E35">
            <v>3795.7096774193546</v>
          </cell>
          <cell r="F35">
            <v>112689</v>
          </cell>
          <cell r="G35">
            <v>4024.6071428571427</v>
          </cell>
          <cell r="H35">
            <v>11361</v>
          </cell>
          <cell r="I35">
            <v>366.48387096774195</v>
          </cell>
          <cell r="J35">
            <v>11577</v>
          </cell>
          <cell r="K35">
            <v>385.9</v>
          </cell>
          <cell r="L35">
            <v>9653</v>
          </cell>
          <cell r="M35">
            <v>311.38709677419354</v>
          </cell>
          <cell r="N35">
            <v>8394</v>
          </cell>
          <cell r="O35">
            <v>279.8</v>
          </cell>
          <cell r="P35">
            <v>11098</v>
          </cell>
          <cell r="Q35">
            <v>358</v>
          </cell>
          <cell r="R35">
            <v>10561.598557072919</v>
          </cell>
          <cell r="S35">
            <v>340.69672764751351</v>
          </cell>
          <cell r="T35">
            <v>46010.730723185814</v>
          </cell>
          <cell r="U35">
            <v>1533.6910241061937</v>
          </cell>
          <cell r="V35">
            <v>28946.002215521356</v>
          </cell>
          <cell r="W35">
            <v>933.74200695230184</v>
          </cell>
          <cell r="X35">
            <v>22320.872079658322</v>
          </cell>
          <cell r="Y35">
            <v>744.02906932194412</v>
          </cell>
          <cell r="Z35">
            <v>55271.00531213807</v>
          </cell>
          <cell r="AA35">
            <v>1782.9356552302604</v>
          </cell>
          <cell r="AB35">
            <v>159922.20357543841</v>
          </cell>
          <cell r="AC35">
            <v>478.80899274083356</v>
          </cell>
        </row>
        <row r="36">
          <cell r="A36" t="str">
            <v>CRC</v>
          </cell>
          <cell r="B36" t="str">
            <v>PLANTA</v>
          </cell>
          <cell r="C36" t="str">
            <v>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11361</v>
          </cell>
          <cell r="I36">
            <v>366.48387096774195</v>
          </cell>
          <cell r="J36">
            <v>11577</v>
          </cell>
          <cell r="K36">
            <v>385.9</v>
          </cell>
          <cell r="L36">
            <v>9653</v>
          </cell>
          <cell r="M36">
            <v>311.38709677419354</v>
          </cell>
          <cell r="N36">
            <v>8394</v>
          </cell>
          <cell r="O36">
            <v>279.8</v>
          </cell>
          <cell r="P36">
            <v>11098</v>
          </cell>
          <cell r="Q36">
            <v>358</v>
          </cell>
          <cell r="R36">
            <v>10561.598557072919</v>
          </cell>
          <cell r="S36">
            <v>340.69672764751351</v>
          </cell>
          <cell r="T36">
            <v>46010.730723185814</v>
          </cell>
          <cell r="U36">
            <v>1533.6910241061937</v>
          </cell>
          <cell r="V36">
            <v>28946.002215521356</v>
          </cell>
          <cell r="W36">
            <v>933.74200695230184</v>
          </cell>
          <cell r="X36">
            <v>22320.872079658322</v>
          </cell>
          <cell r="Y36">
            <v>744.02906932194412</v>
          </cell>
          <cell r="Z36">
            <v>46963.994687861938</v>
          </cell>
          <cell r="AA36">
            <v>1514.9675705761915</v>
          </cell>
          <cell r="AB36">
            <v>206886.19826330035</v>
          </cell>
          <cell r="AC36">
            <v>566.81150209123382</v>
          </cell>
        </row>
        <row r="37">
          <cell r="A37" t="str">
            <v>CMT</v>
          </cell>
          <cell r="B37" t="str">
            <v>CAMATINDI</v>
          </cell>
          <cell r="C37" t="str">
            <v>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4219</v>
          </cell>
          <cell r="AC37">
            <v>12.631736526946108</v>
          </cell>
        </row>
        <row r="38">
          <cell r="A38" t="str">
            <v>HSR</v>
          </cell>
          <cell r="B38" t="str">
            <v>H.SUAREZ R.</v>
          </cell>
          <cell r="C38" t="str">
            <v>N</v>
          </cell>
          <cell r="D38">
            <v>1270</v>
          </cell>
          <cell r="E38">
            <v>40.967741935483872</v>
          </cell>
          <cell r="F38">
            <v>1090</v>
          </cell>
          <cell r="G38">
            <v>38.928571428571431</v>
          </cell>
          <cell r="H38">
            <v>1615</v>
          </cell>
          <cell r="I38">
            <v>52.096774193548384</v>
          </cell>
          <cell r="J38">
            <v>814</v>
          </cell>
          <cell r="K38">
            <v>27.133333333333333</v>
          </cell>
          <cell r="L38">
            <v>957</v>
          </cell>
          <cell r="M38">
            <v>30.870967741935484</v>
          </cell>
          <cell r="N38">
            <v>958</v>
          </cell>
          <cell r="O38">
            <v>31.933333333333334</v>
          </cell>
          <cell r="P38">
            <v>1879</v>
          </cell>
          <cell r="Q38">
            <v>60.612903225806448</v>
          </cell>
          <cell r="R38">
            <v>883</v>
          </cell>
          <cell r="S38">
            <v>28.483870967741936</v>
          </cell>
          <cell r="T38">
            <v>898</v>
          </cell>
          <cell r="U38">
            <v>29.933333333333334</v>
          </cell>
          <cell r="V38">
            <v>1461</v>
          </cell>
          <cell r="W38">
            <v>47.12903225806452</v>
          </cell>
          <cell r="X38">
            <v>1972</v>
          </cell>
          <cell r="Y38">
            <v>65.733333333333334</v>
          </cell>
          <cell r="AB38">
            <v>13797</v>
          </cell>
          <cell r="AC38">
            <v>41.308383233532936</v>
          </cell>
        </row>
        <row r="39">
          <cell r="A39" t="str">
            <v>KTR</v>
          </cell>
          <cell r="B39" t="str">
            <v>KATARI</v>
          </cell>
          <cell r="C39" t="str">
            <v>N</v>
          </cell>
          <cell r="D39">
            <v>3680</v>
          </cell>
          <cell r="E39">
            <v>118.70967741935483</v>
          </cell>
          <cell r="F39">
            <v>3312</v>
          </cell>
          <cell r="G39">
            <v>118.28571428571429</v>
          </cell>
          <cell r="H39">
            <v>3725</v>
          </cell>
          <cell r="I39">
            <v>120.16129032258064</v>
          </cell>
          <cell r="J39">
            <v>3484</v>
          </cell>
          <cell r="K39">
            <v>116.13333333333334</v>
          </cell>
          <cell r="L39">
            <v>3692</v>
          </cell>
          <cell r="M39">
            <v>119.09677419354838</v>
          </cell>
          <cell r="N39">
            <v>3492</v>
          </cell>
          <cell r="O39">
            <v>116.4</v>
          </cell>
          <cell r="P39">
            <v>3662</v>
          </cell>
          <cell r="Q39">
            <v>118.12903225806451</v>
          </cell>
          <cell r="R39">
            <v>3634</v>
          </cell>
          <cell r="S39">
            <v>117.2258064516129</v>
          </cell>
          <cell r="T39">
            <v>3565</v>
          </cell>
          <cell r="U39">
            <v>118.83333333333333</v>
          </cell>
          <cell r="V39">
            <v>2172</v>
          </cell>
          <cell r="W39">
            <v>70.064516129032256</v>
          </cell>
          <cell r="X39">
            <v>0</v>
          </cell>
          <cell r="Y39">
            <v>0</v>
          </cell>
          <cell r="Z39">
            <v>2548</v>
          </cell>
          <cell r="AA39">
            <v>82.193548387096769</v>
          </cell>
          <cell r="AB39">
            <v>34418</v>
          </cell>
          <cell r="AC39">
            <v>103.04790419161677</v>
          </cell>
        </row>
        <row r="40">
          <cell r="A40" t="str">
            <v>LCS</v>
          </cell>
          <cell r="B40" t="str">
            <v>LOS CUSIS</v>
          </cell>
          <cell r="C40" t="str">
            <v>N</v>
          </cell>
          <cell r="D40">
            <v>45672</v>
          </cell>
          <cell r="E40">
            <v>1473.2903225806451</v>
          </cell>
          <cell r="F40">
            <v>50211</v>
          </cell>
          <cell r="G40">
            <v>1793.25</v>
          </cell>
          <cell r="H40">
            <v>57272</v>
          </cell>
          <cell r="I40">
            <v>1847.483870967742</v>
          </cell>
          <cell r="J40">
            <v>61608</v>
          </cell>
          <cell r="K40">
            <v>2053.6</v>
          </cell>
          <cell r="L40">
            <v>80263</v>
          </cell>
          <cell r="M40">
            <v>2589.1290322580644</v>
          </cell>
          <cell r="N40">
            <v>90886</v>
          </cell>
          <cell r="O40">
            <v>3029.5333333333333</v>
          </cell>
          <cell r="P40">
            <v>98800</v>
          </cell>
          <cell r="Q40">
            <v>3187.0967741935483</v>
          </cell>
          <cell r="R40">
            <v>93846</v>
          </cell>
          <cell r="S40">
            <v>3027.2903225806454</v>
          </cell>
          <cell r="T40">
            <v>88267</v>
          </cell>
          <cell r="U40">
            <v>2942.2333333333331</v>
          </cell>
          <cell r="V40">
            <v>80534</v>
          </cell>
          <cell r="W40">
            <v>2597.8709677419356</v>
          </cell>
          <cell r="X40">
            <v>62888</v>
          </cell>
          <cell r="Y40">
            <v>2096.2666666666669</v>
          </cell>
          <cell r="Z40">
            <v>0</v>
          </cell>
          <cell r="AA40">
            <v>0</v>
          </cell>
          <cell r="AB40">
            <v>810247</v>
          </cell>
          <cell r="AC40">
            <v>2425.8892215568862</v>
          </cell>
        </row>
        <row r="41">
          <cell r="A41" t="str">
            <v>MCT</v>
          </cell>
          <cell r="B41" t="str">
            <v>MONTECRISTO</v>
          </cell>
          <cell r="C41" t="str">
            <v>N</v>
          </cell>
          <cell r="D41">
            <v>674</v>
          </cell>
          <cell r="E41">
            <v>21.741935483870968</v>
          </cell>
          <cell r="F41">
            <v>624</v>
          </cell>
          <cell r="G41">
            <v>22.285714285714285</v>
          </cell>
          <cell r="H41">
            <v>678</v>
          </cell>
          <cell r="I41">
            <v>21.870967741935484</v>
          </cell>
          <cell r="J41">
            <v>632</v>
          </cell>
          <cell r="K41">
            <v>21.066666666666666</v>
          </cell>
          <cell r="L41">
            <v>668</v>
          </cell>
          <cell r="M41">
            <v>21.548387096774192</v>
          </cell>
          <cell r="N41">
            <v>675</v>
          </cell>
          <cell r="O41">
            <v>22.5</v>
          </cell>
          <cell r="P41">
            <v>666</v>
          </cell>
          <cell r="Q41">
            <v>21.483870967741936</v>
          </cell>
          <cell r="R41">
            <v>670</v>
          </cell>
          <cell r="S41">
            <v>21.612903225806452</v>
          </cell>
          <cell r="T41">
            <v>643</v>
          </cell>
          <cell r="U41">
            <v>21.433333333333334</v>
          </cell>
          <cell r="V41">
            <v>673</v>
          </cell>
          <cell r="W41">
            <v>21.70967741935484</v>
          </cell>
          <cell r="X41">
            <v>641</v>
          </cell>
          <cell r="Y41">
            <v>21.366666666666667</v>
          </cell>
          <cell r="Z41">
            <v>52361</v>
          </cell>
          <cell r="AA41">
            <v>1689.0645161290322</v>
          </cell>
          <cell r="AB41">
            <v>7244</v>
          </cell>
          <cell r="AC41">
            <v>21.688622754491018</v>
          </cell>
        </row>
        <row r="42">
          <cell r="A42" t="str">
            <v>PJS</v>
          </cell>
          <cell r="B42" t="str">
            <v>PATUJUSAL</v>
          </cell>
          <cell r="C42" t="str">
            <v>N</v>
          </cell>
          <cell r="D42">
            <v>69203</v>
          </cell>
          <cell r="E42">
            <v>2232.3548387096776</v>
          </cell>
          <cell r="F42">
            <v>56796</v>
          </cell>
          <cell r="G42">
            <v>2028.4285714285713</v>
          </cell>
          <cell r="H42">
            <v>59462</v>
          </cell>
          <cell r="I42">
            <v>1918.1290322580646</v>
          </cell>
          <cell r="J42">
            <v>54584</v>
          </cell>
          <cell r="K42">
            <v>1819.4666666666667</v>
          </cell>
          <cell r="L42">
            <v>53111</v>
          </cell>
          <cell r="M42">
            <v>1713.258064516129</v>
          </cell>
          <cell r="N42">
            <v>47763</v>
          </cell>
          <cell r="O42">
            <v>1592.1</v>
          </cell>
          <cell r="P42">
            <v>47450</v>
          </cell>
          <cell r="Q42">
            <v>1530.6451612903227</v>
          </cell>
          <cell r="R42">
            <v>46763</v>
          </cell>
          <cell r="S42">
            <v>1508.483870967742</v>
          </cell>
          <cell r="T42">
            <v>64766</v>
          </cell>
          <cell r="U42">
            <v>2158.8666666666668</v>
          </cell>
          <cell r="V42">
            <v>73170</v>
          </cell>
          <cell r="W42">
            <v>2360.3225806451615</v>
          </cell>
          <cell r="X42">
            <v>72008</v>
          </cell>
          <cell r="Y42">
            <v>2400.2666666666669</v>
          </cell>
          <cell r="Z42">
            <v>687</v>
          </cell>
          <cell r="AA42">
            <v>22.161290322580644</v>
          </cell>
          <cell r="AB42">
            <v>645076</v>
          </cell>
          <cell r="AC42">
            <v>1931.3652694610778</v>
          </cell>
        </row>
        <row r="43">
          <cell r="A43" t="str">
            <v>SNQ</v>
          </cell>
          <cell r="B43" t="str">
            <v>SAN ROQUE</v>
          </cell>
          <cell r="C43" t="str">
            <v>N</v>
          </cell>
          <cell r="D43">
            <v>15151</v>
          </cell>
          <cell r="E43">
            <v>488.74193548387098</v>
          </cell>
          <cell r="F43">
            <v>14252</v>
          </cell>
          <cell r="G43">
            <v>509</v>
          </cell>
          <cell r="H43">
            <v>16483</v>
          </cell>
          <cell r="I43">
            <v>531.70967741935488</v>
          </cell>
          <cell r="J43">
            <v>14052</v>
          </cell>
          <cell r="K43">
            <v>468.4</v>
          </cell>
          <cell r="L43">
            <v>15906</v>
          </cell>
          <cell r="M43">
            <v>513.09677419354841</v>
          </cell>
          <cell r="N43">
            <v>15934</v>
          </cell>
          <cell r="O43">
            <v>531.13333333333333</v>
          </cell>
          <cell r="P43">
            <v>16906</v>
          </cell>
          <cell r="Q43">
            <v>545.35483870967744</v>
          </cell>
          <cell r="R43">
            <v>16973</v>
          </cell>
          <cell r="S43">
            <v>547.51612903225805</v>
          </cell>
          <cell r="T43">
            <v>15525</v>
          </cell>
          <cell r="U43">
            <v>517.5</v>
          </cell>
          <cell r="V43">
            <v>14931</v>
          </cell>
          <cell r="W43">
            <v>481.64516129032256</v>
          </cell>
          <cell r="X43">
            <v>13171</v>
          </cell>
          <cell r="Y43">
            <v>439.03333333333336</v>
          </cell>
          <cell r="Z43">
            <v>69869</v>
          </cell>
          <cell r="AA43">
            <v>2253.8387096774195</v>
          </cell>
          <cell r="AB43">
            <v>169284</v>
          </cell>
          <cell r="AC43">
            <v>506.83832335329339</v>
          </cell>
        </row>
        <row r="44">
          <cell r="A44" t="str">
            <v>SNQ</v>
          </cell>
          <cell r="B44" t="str">
            <v>PLANTA</v>
          </cell>
          <cell r="C44" t="str">
            <v>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11881</v>
          </cell>
          <cell r="AA44">
            <v>383.25806451612902</v>
          </cell>
          <cell r="AB44">
            <v>181165</v>
          </cell>
          <cell r="AC44">
            <v>496.34246575342468</v>
          </cell>
        </row>
        <row r="45">
          <cell r="A45" t="str">
            <v>VGR</v>
          </cell>
          <cell r="B45" t="str">
            <v>VUELTA GRANDE</v>
          </cell>
          <cell r="C45" t="str">
            <v>E</v>
          </cell>
          <cell r="D45">
            <v>42363</v>
          </cell>
          <cell r="E45">
            <v>1366.5483870967741</v>
          </cell>
          <cell r="F45">
            <v>38733</v>
          </cell>
          <cell r="G45">
            <v>1383.3214285714287</v>
          </cell>
          <cell r="H45">
            <v>42519</v>
          </cell>
          <cell r="I45">
            <v>1371.5806451612902</v>
          </cell>
          <cell r="J45">
            <v>42374</v>
          </cell>
          <cell r="K45">
            <v>1412.4666666666667</v>
          </cell>
          <cell r="L45">
            <v>44867</v>
          </cell>
          <cell r="M45">
            <v>1447.3225806451612</v>
          </cell>
          <cell r="N45">
            <v>42123</v>
          </cell>
          <cell r="O45">
            <v>1404.1</v>
          </cell>
          <cell r="P45">
            <v>41512</v>
          </cell>
          <cell r="Q45">
            <v>1339.0967741935483</v>
          </cell>
          <cell r="R45">
            <v>40844</v>
          </cell>
          <cell r="S45">
            <v>1317.5483870967741</v>
          </cell>
          <cell r="T45">
            <v>38274</v>
          </cell>
          <cell r="U45">
            <v>1275.8</v>
          </cell>
          <cell r="V45">
            <v>37375</v>
          </cell>
          <cell r="W45">
            <v>1205.6451612903227</v>
          </cell>
          <cell r="X45">
            <v>36434</v>
          </cell>
          <cell r="Y45">
            <v>1214.4666666666667</v>
          </cell>
          <cell r="Z45">
            <v>0</v>
          </cell>
          <cell r="AA45">
            <v>0</v>
          </cell>
          <cell r="AB45">
            <v>447418</v>
          </cell>
          <cell r="AC45">
            <v>1339.5748502994013</v>
          </cell>
        </row>
        <row r="46">
          <cell r="A46" t="str">
            <v>VGR</v>
          </cell>
          <cell r="B46" t="str">
            <v>PLANTA</v>
          </cell>
          <cell r="C46" t="str">
            <v>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36690</v>
          </cell>
          <cell r="AA46">
            <v>1183.5483870967741</v>
          </cell>
          <cell r="AB46">
            <v>484108</v>
          </cell>
          <cell r="AC46">
            <v>1326.3232876712329</v>
          </cell>
        </row>
        <row r="47">
          <cell r="A47" t="str">
            <v>TOTAL NUEVO</v>
          </cell>
          <cell r="B47" t="str">
            <v>PLANTA</v>
          </cell>
          <cell r="C47" t="str">
            <v>E</v>
          </cell>
          <cell r="D47">
            <v>137263</v>
          </cell>
          <cell r="E47">
            <v>4427.8387096774195</v>
          </cell>
          <cell r="F47">
            <v>127549</v>
          </cell>
          <cell r="G47">
            <v>4555.3214285714284</v>
          </cell>
          <cell r="H47">
            <v>151996</v>
          </cell>
          <cell r="I47">
            <v>4903.0967741935483</v>
          </cell>
          <cell r="J47">
            <v>148233</v>
          </cell>
          <cell r="K47">
            <v>4941.1000000000004</v>
          </cell>
          <cell r="L47">
            <v>164250</v>
          </cell>
          <cell r="M47">
            <v>5298.3870967741932</v>
          </cell>
          <cell r="N47">
            <v>168102</v>
          </cell>
          <cell r="O47">
            <v>5603.4</v>
          </cell>
          <cell r="P47">
            <v>180461</v>
          </cell>
          <cell r="Q47">
            <v>5821.322580645161</v>
          </cell>
          <cell r="R47">
            <v>173330.59855707292</v>
          </cell>
          <cell r="S47">
            <v>5591.3096308733202</v>
          </cell>
          <cell r="T47">
            <v>219674.73072318581</v>
          </cell>
          <cell r="U47">
            <v>7322.4910241061934</v>
          </cell>
          <cell r="V47">
            <v>201887.00221552135</v>
          </cell>
          <cell r="W47">
            <v>6512.4839424361726</v>
          </cell>
          <cell r="X47">
            <v>173000.87207965832</v>
          </cell>
          <cell r="Y47">
            <v>5766.695735988611</v>
          </cell>
          <cell r="Z47">
            <v>0</v>
          </cell>
          <cell r="AA47">
            <v>0</v>
          </cell>
          <cell r="AB47">
            <v>1845747.2035754384</v>
          </cell>
          <cell r="AC47">
            <v>5526.1892322617914</v>
          </cell>
        </row>
        <row r="48">
          <cell r="A48" t="str">
            <v>TOTAL EXISTENTE</v>
          </cell>
          <cell r="D48">
            <v>160030</v>
          </cell>
          <cell r="E48">
            <v>5162.2580645161288</v>
          </cell>
          <cell r="F48">
            <v>151422</v>
          </cell>
          <cell r="G48">
            <v>5407.9285714285716</v>
          </cell>
          <cell r="H48">
            <v>159874</v>
          </cell>
          <cell r="I48">
            <v>5157.2258064516127</v>
          </cell>
          <cell r="J48">
            <v>153869</v>
          </cell>
          <cell r="K48">
            <v>5128.9666666666662</v>
          </cell>
          <cell r="L48">
            <v>164130</v>
          </cell>
          <cell r="M48">
            <v>5294.5161290322585</v>
          </cell>
          <cell r="N48">
            <v>156999</v>
          </cell>
          <cell r="O48">
            <v>5233.3</v>
          </cell>
          <cell r="P48">
            <v>153967</v>
          </cell>
          <cell r="Q48">
            <v>4966.677419354839</v>
          </cell>
          <cell r="R48">
            <v>148631.40144292708</v>
          </cell>
          <cell r="S48">
            <v>4794.5613368686154</v>
          </cell>
          <cell r="T48">
            <v>98982.269276814186</v>
          </cell>
          <cell r="U48">
            <v>3299.4089758938062</v>
          </cell>
          <cell r="V48">
            <v>99752.997784478648</v>
          </cell>
          <cell r="W48">
            <v>3217.8386382089889</v>
          </cell>
          <cell r="X48">
            <v>96681.127920341678</v>
          </cell>
          <cell r="Y48">
            <v>3222.7042640113891</v>
          </cell>
          <cell r="Z48">
            <v>184309.99468786194</v>
          </cell>
          <cell r="AA48">
            <v>5945.4836996084496</v>
          </cell>
          <cell r="AB48">
            <v>1544338.7964245616</v>
          </cell>
          <cell r="AC48">
            <v>4623.768851570544</v>
          </cell>
        </row>
        <row r="49">
          <cell r="A49" t="str">
            <v>TOTAL CHACO</v>
          </cell>
          <cell r="D49">
            <v>297293</v>
          </cell>
          <cell r="E49">
            <v>9590.0967741935492</v>
          </cell>
          <cell r="F49">
            <v>278971</v>
          </cell>
          <cell r="G49">
            <v>9963.25</v>
          </cell>
          <cell r="H49">
            <v>311870</v>
          </cell>
          <cell r="I49">
            <v>10060.322580645161</v>
          </cell>
          <cell r="J49">
            <v>302102</v>
          </cell>
          <cell r="K49">
            <v>10070.066666666668</v>
          </cell>
          <cell r="L49">
            <v>328380</v>
          </cell>
          <cell r="M49">
            <v>10592.903225806451</v>
          </cell>
          <cell r="N49">
            <v>325101</v>
          </cell>
          <cell r="O49">
            <v>10836.7</v>
          </cell>
          <cell r="P49">
            <v>334428</v>
          </cell>
          <cell r="Q49">
            <v>10788</v>
          </cell>
          <cell r="R49">
            <v>321962</v>
          </cell>
          <cell r="S49">
            <v>10385.870967741936</v>
          </cell>
          <cell r="T49">
            <v>318657</v>
          </cell>
          <cell r="U49">
            <v>10621.9</v>
          </cell>
          <cell r="V49">
            <v>301640</v>
          </cell>
          <cell r="W49">
            <v>9730.322580645161</v>
          </cell>
          <cell r="X49">
            <v>269682</v>
          </cell>
          <cell r="Y49">
            <v>8989.4</v>
          </cell>
          <cell r="Z49">
            <v>91961.005312138062</v>
          </cell>
          <cell r="AA49">
            <v>2966.4840423270343</v>
          </cell>
          <cell r="AB49">
            <v>3390086</v>
          </cell>
          <cell r="AC49">
            <v>10149.958083832335</v>
          </cell>
        </row>
        <row r="50">
          <cell r="A50" t="str">
            <v xml:space="preserve">  VINTAGE PETROLEUM BOLIVIANA LTD. (SHAMROCK VENTURES)</v>
          </cell>
          <cell r="D50">
            <v>297293</v>
          </cell>
          <cell r="E50">
            <v>9590.0967741935492</v>
          </cell>
          <cell r="F50">
            <v>278971</v>
          </cell>
          <cell r="G50">
            <v>9963.25</v>
          </cell>
          <cell r="H50">
            <v>311870</v>
          </cell>
          <cell r="I50">
            <v>10060.322580645161</v>
          </cell>
          <cell r="J50">
            <v>302102</v>
          </cell>
          <cell r="K50">
            <v>10070.066666666668</v>
          </cell>
          <cell r="L50">
            <v>328380</v>
          </cell>
          <cell r="M50">
            <v>10592.903225806451</v>
          </cell>
          <cell r="N50">
            <v>325101</v>
          </cell>
          <cell r="O50">
            <v>10836.7</v>
          </cell>
          <cell r="P50">
            <v>334428</v>
          </cell>
          <cell r="Q50">
            <v>10788</v>
          </cell>
          <cell r="R50">
            <v>321962</v>
          </cell>
          <cell r="S50">
            <v>10385.870967741936</v>
          </cell>
          <cell r="T50">
            <v>318657</v>
          </cell>
          <cell r="U50">
            <v>10621.9</v>
          </cell>
          <cell r="V50">
            <v>301640</v>
          </cell>
          <cell r="W50">
            <v>9730.322580645161</v>
          </cell>
          <cell r="X50">
            <v>269682</v>
          </cell>
          <cell r="Y50">
            <v>8989.4</v>
          </cell>
          <cell r="Z50">
            <v>276271</v>
          </cell>
          <cell r="AA50">
            <v>8911.967741935483</v>
          </cell>
          <cell r="AB50">
            <v>3666357</v>
          </cell>
          <cell r="AC50">
            <v>10044.813698630138</v>
          </cell>
        </row>
        <row r="51">
          <cell r="A51" t="str">
            <v>NJL</v>
          </cell>
          <cell r="B51" t="str">
            <v>NARANJILLOS</v>
          </cell>
          <cell r="C51" t="str">
            <v>N</v>
          </cell>
        </row>
        <row r="52">
          <cell r="A52" t="str">
            <v>ÑPC</v>
          </cell>
          <cell r="B52" t="str">
            <v>ÑUPUCO</v>
          </cell>
          <cell r="C52" t="str">
            <v>N</v>
          </cell>
          <cell r="D52">
            <v>15927.63</v>
          </cell>
          <cell r="E52">
            <v>513.79451612903222</v>
          </cell>
          <cell r="F52">
            <v>16065.1</v>
          </cell>
          <cell r="G52">
            <v>573.75357142857149</v>
          </cell>
          <cell r="H52">
            <v>18178.599999999999</v>
          </cell>
          <cell r="I52">
            <v>586.4064516129032</v>
          </cell>
          <cell r="J52">
            <v>16815.75</v>
          </cell>
          <cell r="K52">
            <v>560.52499999999998</v>
          </cell>
          <cell r="L52">
            <v>17432.240000000002</v>
          </cell>
          <cell r="M52">
            <v>562.3303225806452</v>
          </cell>
          <cell r="N52">
            <v>17640.538717747273</v>
          </cell>
          <cell r="O52">
            <v>588.0179572582424</v>
          </cell>
          <cell r="P52">
            <v>15368.9</v>
          </cell>
          <cell r="Q52">
            <v>495.77096774193546</v>
          </cell>
          <cell r="R52">
            <v>12928.83</v>
          </cell>
          <cell r="S52">
            <v>417.05903225806452</v>
          </cell>
          <cell r="T52">
            <v>11625.9</v>
          </cell>
          <cell r="U52">
            <v>387.53</v>
          </cell>
          <cell r="V52">
            <v>9184.24</v>
          </cell>
          <cell r="W52">
            <v>296.26580645161289</v>
          </cell>
          <cell r="X52">
            <v>7529.06</v>
          </cell>
          <cell r="Y52">
            <v>250.96866666666668</v>
          </cell>
          <cell r="AB52">
            <v>158696.78871774726</v>
          </cell>
          <cell r="AC52">
            <v>475.14008598127924</v>
          </cell>
        </row>
        <row r="53">
          <cell r="A53" t="str">
            <v>PVN</v>
          </cell>
          <cell r="B53" t="str">
            <v>PORVENIR</v>
          </cell>
          <cell r="C53" t="str">
            <v>E</v>
          </cell>
          <cell r="D53">
            <v>3432.72</v>
          </cell>
          <cell r="E53">
            <v>110.73290322580644</v>
          </cell>
          <cell r="F53">
            <v>2532.4</v>
          </cell>
          <cell r="G53">
            <v>90.44285714285715</v>
          </cell>
          <cell r="H53">
            <v>2629.25</v>
          </cell>
          <cell r="I53">
            <v>84.814516129032256</v>
          </cell>
          <cell r="J53">
            <v>2365.64</v>
          </cell>
          <cell r="K53">
            <v>78.85466666666666</v>
          </cell>
          <cell r="L53">
            <v>2156.37</v>
          </cell>
          <cell r="M53">
            <v>69.560322580645163</v>
          </cell>
          <cell r="N53">
            <v>2245.1886646476655</v>
          </cell>
          <cell r="O53">
            <v>74.839622154922182</v>
          </cell>
          <cell r="P53">
            <v>2622.82</v>
          </cell>
          <cell r="Q53">
            <v>84.60709677419355</v>
          </cell>
          <cell r="R53">
            <v>2670.39</v>
          </cell>
          <cell r="S53">
            <v>86.141612903225806</v>
          </cell>
          <cell r="T53">
            <v>1748.2</v>
          </cell>
          <cell r="U53">
            <v>58.273333333333333</v>
          </cell>
          <cell r="V53">
            <v>1957.15</v>
          </cell>
          <cell r="W53">
            <v>63.133870967741942</v>
          </cell>
          <cell r="X53">
            <v>1622.68</v>
          </cell>
          <cell r="Y53">
            <v>54.089333333333336</v>
          </cell>
          <cell r="Z53">
            <v>6189.9</v>
          </cell>
          <cell r="AA53">
            <v>199.67419354838708</v>
          </cell>
          <cell r="AB53">
            <v>25982.808664647666</v>
          </cell>
          <cell r="AC53">
            <v>77.792840313316361</v>
          </cell>
        </row>
        <row r="54">
          <cell r="A54" t="str">
            <v>PVN</v>
          </cell>
          <cell r="B54" t="str">
            <v>PORVENIR</v>
          </cell>
          <cell r="C54" t="str">
            <v>E</v>
          </cell>
          <cell r="D54">
            <v>3432.72</v>
          </cell>
          <cell r="E54">
            <v>110.73290322580644</v>
          </cell>
          <cell r="F54">
            <v>2532.4</v>
          </cell>
          <cell r="G54">
            <v>90.44285714285715</v>
          </cell>
          <cell r="H54">
            <v>2629.25</v>
          </cell>
          <cell r="I54">
            <v>84.814516129032256</v>
          </cell>
          <cell r="J54">
            <v>2365.64</v>
          </cell>
          <cell r="K54">
            <v>78.85466666666666</v>
          </cell>
          <cell r="L54">
            <v>2156.37</v>
          </cell>
          <cell r="M54">
            <v>69.560322580645163</v>
          </cell>
          <cell r="N54">
            <v>2245.1886646476655</v>
          </cell>
          <cell r="O54">
            <v>74.839622154922182</v>
          </cell>
          <cell r="P54">
            <v>2622.82</v>
          </cell>
          <cell r="Q54">
            <v>84.60709677419355</v>
          </cell>
          <cell r="R54">
            <v>2670.39</v>
          </cell>
          <cell r="S54">
            <v>86.141612903225806</v>
          </cell>
          <cell r="T54">
            <v>1748.2</v>
          </cell>
          <cell r="U54">
            <v>58.273333333333333</v>
          </cell>
          <cell r="V54">
            <v>1957.15</v>
          </cell>
          <cell r="W54">
            <v>63.133870967741942</v>
          </cell>
          <cell r="X54">
            <v>1622.68</v>
          </cell>
          <cell r="Y54">
            <v>54.089333333333336</v>
          </cell>
          <cell r="Z54">
            <v>1749.87</v>
          </cell>
          <cell r="AA54">
            <v>56.447419354838708</v>
          </cell>
          <cell r="AB54">
            <v>27732.678664647665</v>
          </cell>
          <cell r="AC54">
            <v>75.979941546979902</v>
          </cell>
        </row>
        <row r="55">
          <cell r="A55" t="str">
            <v>TOTAL VENTURES</v>
          </cell>
          <cell r="D55">
            <v>19360.349999999999</v>
          </cell>
          <cell r="E55">
            <v>624.52741935483868</v>
          </cell>
          <cell r="F55">
            <v>18597.5</v>
          </cell>
          <cell r="G55">
            <v>664.19642857142856</v>
          </cell>
          <cell r="H55">
            <v>20807.849999999999</v>
          </cell>
          <cell r="I55">
            <v>671.2209677419354</v>
          </cell>
          <cell r="J55">
            <v>19181.39</v>
          </cell>
          <cell r="K55">
            <v>639.37966666666659</v>
          </cell>
          <cell r="L55">
            <v>19588.61</v>
          </cell>
          <cell r="M55">
            <v>631.89064516129031</v>
          </cell>
          <cell r="N55">
            <v>19885.72738239494</v>
          </cell>
          <cell r="O55">
            <v>662.85757941316467</v>
          </cell>
          <cell r="P55">
            <v>17991.72</v>
          </cell>
          <cell r="Q55">
            <v>580.37806451612903</v>
          </cell>
          <cell r="R55">
            <v>15599.22</v>
          </cell>
          <cell r="S55">
            <v>503.20064516129031</v>
          </cell>
          <cell r="T55">
            <v>13374.1</v>
          </cell>
          <cell r="U55">
            <v>445.80333333333334</v>
          </cell>
          <cell r="V55">
            <v>11141.39</v>
          </cell>
          <cell r="W55">
            <v>359.39967741935482</v>
          </cell>
          <cell r="X55">
            <v>9151.74</v>
          </cell>
          <cell r="Y55">
            <v>305.05799999999999</v>
          </cell>
          <cell r="AA55">
            <v>0</v>
          </cell>
          <cell r="AB55">
            <v>184679.59738239495</v>
          </cell>
          <cell r="AC55">
            <v>552.93292629459563</v>
          </cell>
        </row>
        <row r="56">
          <cell r="A56" t="str">
            <v xml:space="preserve">  M A X U S   B O L I V I A   I N C .</v>
          </cell>
          <cell r="B56" t="str">
            <v>SUPUATI</v>
          </cell>
          <cell r="C56" t="str">
            <v>N</v>
          </cell>
          <cell r="Z56">
            <v>7136</v>
          </cell>
          <cell r="AA56">
            <v>230.19354838709677</v>
          </cell>
          <cell r="AB56">
            <v>7136</v>
          </cell>
          <cell r="AC56">
            <v>19.550684931506851</v>
          </cell>
        </row>
        <row r="57">
          <cell r="A57" t="str">
            <v>CBT</v>
          </cell>
          <cell r="B57" t="str">
            <v>CAMBEITI</v>
          </cell>
          <cell r="C57" t="str">
            <v>N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1815</v>
          </cell>
          <cell r="Y57">
            <v>60.5</v>
          </cell>
          <cell r="Z57">
            <v>13325.9</v>
          </cell>
          <cell r="AA57">
            <v>429.86774193548388</v>
          </cell>
          <cell r="AB57">
            <v>1815</v>
          </cell>
          <cell r="AC57">
            <v>5.4341317365269459</v>
          </cell>
        </row>
        <row r="58">
          <cell r="A58" t="str">
            <v>MGD</v>
          </cell>
          <cell r="B58" t="str">
            <v>MONTEAGUDO</v>
          </cell>
          <cell r="C58" t="str">
            <v>N</v>
          </cell>
          <cell r="D58">
            <v>19360.349999999999</v>
          </cell>
          <cell r="E58">
            <v>624.52741935483868</v>
          </cell>
          <cell r="F58">
            <v>18597.5</v>
          </cell>
          <cell r="G58">
            <v>664.19642857142856</v>
          </cell>
          <cell r="H58">
            <v>20807.849999999999</v>
          </cell>
          <cell r="I58">
            <v>671.2209677419354</v>
          </cell>
          <cell r="J58">
            <v>19181.39</v>
          </cell>
          <cell r="K58">
            <v>639.37966666666659</v>
          </cell>
          <cell r="L58">
            <v>19588.61</v>
          </cell>
          <cell r="M58">
            <v>631.89064516129031</v>
          </cell>
          <cell r="N58">
            <v>19885.72738239494</v>
          </cell>
          <cell r="O58">
            <v>662.85757941316467</v>
          </cell>
          <cell r="P58">
            <v>17991.72</v>
          </cell>
          <cell r="Q58">
            <v>580.37806451612903</v>
          </cell>
          <cell r="R58">
            <v>15599.22</v>
          </cell>
          <cell r="S58">
            <v>503.20064516129031</v>
          </cell>
          <cell r="T58">
            <v>13374.1</v>
          </cell>
          <cell r="U58">
            <v>445.80333333333334</v>
          </cell>
          <cell r="V58">
            <v>11141.39</v>
          </cell>
          <cell r="W58">
            <v>359.39967741935482</v>
          </cell>
          <cell r="X58">
            <v>9151.74</v>
          </cell>
          <cell r="Y58">
            <v>305.05799999999999</v>
          </cell>
          <cell r="Z58">
            <v>15075.77</v>
          </cell>
          <cell r="AA58">
            <v>486.31516129032258</v>
          </cell>
          <cell r="AB58">
            <v>198041</v>
          </cell>
          <cell r="AC58">
            <v>592.93712574850304</v>
          </cell>
        </row>
        <row r="59">
          <cell r="A59" t="str">
            <v>PLM</v>
          </cell>
          <cell r="B59" t="str">
            <v>PALOMA</v>
          </cell>
          <cell r="C59" t="str">
            <v>N</v>
          </cell>
          <cell r="D59">
            <v>140219.70000000001</v>
          </cell>
          <cell r="E59">
            <v>4523.2161290322583</v>
          </cell>
          <cell r="F59">
            <v>153250</v>
          </cell>
          <cell r="G59">
            <v>5473.2142857142853</v>
          </cell>
          <cell r="H59">
            <v>172064</v>
          </cell>
          <cell r="I59">
            <v>5550.4516129032254</v>
          </cell>
          <cell r="J59">
            <v>183218</v>
          </cell>
          <cell r="K59">
            <v>6107.2666666666664</v>
          </cell>
          <cell r="L59">
            <v>202507</v>
          </cell>
          <cell r="M59">
            <v>6532.4838709677415</v>
          </cell>
          <cell r="N59">
            <v>209713</v>
          </cell>
          <cell r="O59">
            <v>6990.4333333333334</v>
          </cell>
          <cell r="P59">
            <v>283764.40000000002</v>
          </cell>
          <cell r="Q59">
            <v>9153.6903225806454</v>
          </cell>
          <cell r="R59">
            <v>290076.25</v>
          </cell>
          <cell r="S59">
            <v>9357.2983870967746</v>
          </cell>
          <cell r="T59">
            <v>285757.18</v>
          </cell>
          <cell r="U59">
            <v>9525.239333333333</v>
          </cell>
          <cell r="V59">
            <v>232569.44</v>
          </cell>
          <cell r="W59">
            <v>7502.24</v>
          </cell>
          <cell r="X59">
            <v>266812.3</v>
          </cell>
          <cell r="Y59">
            <v>8893.7433333333338</v>
          </cell>
          <cell r="AB59">
            <v>2419951.27</v>
          </cell>
          <cell r="AC59">
            <v>7245.3630838323352</v>
          </cell>
        </row>
        <row r="60">
          <cell r="A60" t="str">
            <v>SRB</v>
          </cell>
          <cell r="B60" t="str">
            <v>SURUBI</v>
          </cell>
          <cell r="C60" t="str">
            <v>E</v>
          </cell>
          <cell r="D60">
            <v>165054.59</v>
          </cell>
          <cell r="E60">
            <v>5324.3416129032257</v>
          </cell>
          <cell r="F60">
            <v>143126</v>
          </cell>
          <cell r="G60">
            <v>5111.6428571428569</v>
          </cell>
          <cell r="H60">
            <v>157038</v>
          </cell>
          <cell r="I60">
            <v>5065.7419354838712</v>
          </cell>
          <cell r="J60">
            <v>143645</v>
          </cell>
          <cell r="K60">
            <v>4788.166666666667</v>
          </cell>
          <cell r="L60">
            <v>144922</v>
          </cell>
          <cell r="M60">
            <v>4674.9032258064517</v>
          </cell>
          <cell r="N60">
            <v>137351</v>
          </cell>
          <cell r="O60">
            <v>4578.3666666666668</v>
          </cell>
          <cell r="P60">
            <v>138879</v>
          </cell>
          <cell r="Q60">
            <v>4479.9677419354839</v>
          </cell>
          <cell r="R60">
            <v>132394.32</v>
          </cell>
          <cell r="S60">
            <v>4270.7845161290325</v>
          </cell>
          <cell r="T60">
            <v>121221.36</v>
          </cell>
          <cell r="U60">
            <v>4040.712</v>
          </cell>
          <cell r="V60">
            <v>100805.52</v>
          </cell>
          <cell r="W60">
            <v>3251.7909677419357</v>
          </cell>
          <cell r="X60">
            <v>130600.03</v>
          </cell>
          <cell r="Y60">
            <v>4353.3343333333332</v>
          </cell>
          <cell r="Z60">
            <v>1148</v>
          </cell>
          <cell r="AA60">
            <v>37.032258064516128</v>
          </cell>
          <cell r="AB60">
            <v>1515036.82</v>
          </cell>
          <cell r="AC60">
            <v>4536.0383832335328</v>
          </cell>
        </row>
        <row r="61">
          <cell r="A61" t="str">
            <v>SRB</v>
          </cell>
          <cell r="B61" t="str">
            <v>BLOQUE BAJO</v>
          </cell>
          <cell r="C61" t="str">
            <v>N</v>
          </cell>
          <cell r="D61">
            <v>23177</v>
          </cell>
          <cell r="E61">
            <v>747.64516129032256</v>
          </cell>
          <cell r="F61">
            <v>20512</v>
          </cell>
          <cell r="G61">
            <v>732.57142857142856</v>
          </cell>
          <cell r="H61">
            <v>21974</v>
          </cell>
          <cell r="I61">
            <v>708.83870967741939</v>
          </cell>
          <cell r="J61">
            <v>19808</v>
          </cell>
          <cell r="K61">
            <v>660.26666666666665</v>
          </cell>
          <cell r="L61">
            <v>19996</v>
          </cell>
          <cell r="M61">
            <v>645.0322580645161</v>
          </cell>
          <cell r="N61">
            <v>18683</v>
          </cell>
          <cell r="O61">
            <v>622.76666666666665</v>
          </cell>
          <cell r="P61">
            <v>18686</v>
          </cell>
          <cell r="Q61">
            <v>602.77419354838707</v>
          </cell>
          <cell r="R61">
            <v>17295.48</v>
          </cell>
          <cell r="S61">
            <v>557.91870967741932</v>
          </cell>
          <cell r="T61">
            <v>18308.02</v>
          </cell>
          <cell r="U61">
            <v>610.26733333333334</v>
          </cell>
          <cell r="V61">
            <v>17364.61</v>
          </cell>
          <cell r="W61">
            <v>560.14870967741933</v>
          </cell>
          <cell r="X61">
            <v>16193.97</v>
          </cell>
          <cell r="Y61">
            <v>539.79899999999998</v>
          </cell>
          <cell r="Z61">
            <v>28145</v>
          </cell>
          <cell r="AA61">
            <v>907.90322580645159</v>
          </cell>
          <cell r="AB61">
            <v>211998.07999999999</v>
          </cell>
          <cell r="AC61">
            <v>634.72479041916165</v>
          </cell>
        </row>
        <row r="62">
          <cell r="A62" t="str">
            <v>TOTAL NUEVO</v>
          </cell>
          <cell r="B62" t="str">
            <v>PALOMA</v>
          </cell>
          <cell r="C62" t="str">
            <v>N</v>
          </cell>
          <cell r="D62">
            <v>181929.7</v>
          </cell>
          <cell r="E62">
            <v>5868.7000000000007</v>
          </cell>
          <cell r="F62">
            <v>194095</v>
          </cell>
          <cell r="G62">
            <v>6931.9642857142853</v>
          </cell>
          <cell r="H62">
            <v>214353</v>
          </cell>
          <cell r="I62">
            <v>6914.6129032258068</v>
          </cell>
          <cell r="J62">
            <v>221855</v>
          </cell>
          <cell r="K62">
            <v>7395.166666666667</v>
          </cell>
          <cell r="L62">
            <v>239607</v>
          </cell>
          <cell r="M62">
            <v>7729.2580645161288</v>
          </cell>
          <cell r="N62">
            <v>244838</v>
          </cell>
          <cell r="O62">
            <v>8161.2666666666664</v>
          </cell>
          <cell r="P62">
            <v>319038.40000000002</v>
          </cell>
          <cell r="Q62">
            <v>10291.561290322581</v>
          </cell>
          <cell r="R62">
            <v>326626.73</v>
          </cell>
          <cell r="S62">
            <v>10536.346129032258</v>
          </cell>
          <cell r="T62">
            <v>321178.2</v>
          </cell>
          <cell r="U62">
            <v>10705.94</v>
          </cell>
          <cell r="V62">
            <v>265625.05</v>
          </cell>
          <cell r="W62">
            <v>8568.5499999999993</v>
          </cell>
          <cell r="X62">
            <v>302659.26999999996</v>
          </cell>
          <cell r="Y62">
            <v>10088.642333333331</v>
          </cell>
          <cell r="Z62">
            <v>272911.35000000003</v>
          </cell>
          <cell r="AA62">
            <v>8803.5919354838716</v>
          </cell>
          <cell r="AB62">
            <v>2831805.35</v>
          </cell>
          <cell r="AC62">
            <v>8478.4591317365266</v>
          </cell>
        </row>
        <row r="63">
          <cell r="A63" t="str">
            <v>TOTAL MAXUS</v>
          </cell>
          <cell r="B63" t="str">
            <v>SURUBI</v>
          </cell>
          <cell r="C63" t="str">
            <v>E</v>
          </cell>
          <cell r="D63">
            <v>346984.29000000004</v>
          </cell>
          <cell r="E63">
            <v>11193.041612903227</v>
          </cell>
          <cell r="F63">
            <v>337221</v>
          </cell>
          <cell r="G63">
            <v>12043.607142857143</v>
          </cell>
          <cell r="H63">
            <v>371391</v>
          </cell>
          <cell r="I63">
            <v>11980.354838709678</v>
          </cell>
          <cell r="J63">
            <v>365500</v>
          </cell>
          <cell r="K63">
            <v>12183.333333333334</v>
          </cell>
          <cell r="L63">
            <v>384529</v>
          </cell>
          <cell r="M63">
            <v>12404.161290322581</v>
          </cell>
          <cell r="N63">
            <v>382189</v>
          </cell>
          <cell r="O63">
            <v>12739.633333333333</v>
          </cell>
          <cell r="P63">
            <v>457917.4</v>
          </cell>
          <cell r="Q63">
            <v>14771.529032258066</v>
          </cell>
          <cell r="R63">
            <v>459021.05</v>
          </cell>
          <cell r="S63">
            <v>14807.130645161289</v>
          </cell>
          <cell r="T63">
            <v>442399.56</v>
          </cell>
          <cell r="U63">
            <v>14746.652</v>
          </cell>
          <cell r="V63">
            <v>366430.57</v>
          </cell>
          <cell r="W63">
            <v>11820.340967741935</v>
          </cell>
          <cell r="X63">
            <v>433259.29999999993</v>
          </cell>
          <cell r="Y63">
            <v>14441.976666666664</v>
          </cell>
          <cell r="Z63">
            <v>129165.43</v>
          </cell>
          <cell r="AA63">
            <v>4166.626774193548</v>
          </cell>
          <cell r="AB63">
            <v>4346842.17</v>
          </cell>
          <cell r="AC63">
            <v>13014.49751497006</v>
          </cell>
        </row>
        <row r="64">
          <cell r="A64" t="str">
            <v xml:space="preserve">  P E R E Z   COMPANC  S . A .</v>
          </cell>
          <cell r="B64" t="str">
            <v>BLOQUE BAJO</v>
          </cell>
          <cell r="C64" t="str">
            <v>N</v>
          </cell>
          <cell r="D64">
            <v>23177</v>
          </cell>
          <cell r="E64">
            <v>747.64516129032256</v>
          </cell>
          <cell r="F64">
            <v>20512</v>
          </cell>
          <cell r="G64">
            <v>732.57142857142856</v>
          </cell>
          <cell r="H64">
            <v>21974</v>
          </cell>
          <cell r="I64">
            <v>708.83870967741939</v>
          </cell>
          <cell r="J64">
            <v>19808</v>
          </cell>
          <cell r="K64">
            <v>660.26666666666665</v>
          </cell>
          <cell r="L64">
            <v>19996</v>
          </cell>
          <cell r="M64">
            <v>645.0322580645161</v>
          </cell>
          <cell r="N64">
            <v>18683</v>
          </cell>
          <cell r="O64">
            <v>622.76666666666665</v>
          </cell>
          <cell r="P64">
            <v>18686</v>
          </cell>
          <cell r="Q64">
            <v>602.77419354838707</v>
          </cell>
          <cell r="R64">
            <v>17295.48</v>
          </cell>
          <cell r="S64">
            <v>557.91870967741932</v>
          </cell>
          <cell r="T64">
            <v>18308.02</v>
          </cell>
          <cell r="U64">
            <v>610.26733333333334</v>
          </cell>
          <cell r="V64">
            <v>17364.61</v>
          </cell>
          <cell r="W64">
            <v>560.14870967741933</v>
          </cell>
          <cell r="X64">
            <v>16193.97</v>
          </cell>
          <cell r="Y64">
            <v>539.79899999999998</v>
          </cell>
          <cell r="Z64">
            <v>16190.78</v>
          </cell>
          <cell r="AA64">
            <v>522.28322580645158</v>
          </cell>
          <cell r="AB64">
            <v>228188.86</v>
          </cell>
          <cell r="AC64">
            <v>625.17495890410953</v>
          </cell>
        </row>
        <row r="65">
          <cell r="A65" t="str">
            <v>CAR</v>
          </cell>
          <cell r="B65" t="str">
            <v>CARANDA</v>
          </cell>
          <cell r="C65" t="str">
            <v>E</v>
          </cell>
          <cell r="D65">
            <v>181929.7</v>
          </cell>
          <cell r="E65">
            <v>5868.7000000000007</v>
          </cell>
          <cell r="F65">
            <v>194095</v>
          </cell>
          <cell r="G65">
            <v>6931.9642857142853</v>
          </cell>
          <cell r="H65">
            <v>214353</v>
          </cell>
          <cell r="I65">
            <v>6914.6129032258068</v>
          </cell>
          <cell r="J65">
            <v>221855</v>
          </cell>
          <cell r="K65">
            <v>7395.166666666667</v>
          </cell>
          <cell r="L65">
            <v>239607</v>
          </cell>
          <cell r="M65">
            <v>7729.2580645161288</v>
          </cell>
          <cell r="N65">
            <v>244838</v>
          </cell>
          <cell r="O65">
            <v>8161.2666666666664</v>
          </cell>
          <cell r="P65">
            <v>319038.40000000002</v>
          </cell>
          <cell r="Q65">
            <v>10291.561290322581</v>
          </cell>
          <cell r="R65">
            <v>326626.73</v>
          </cell>
          <cell r="S65">
            <v>10536.346129032258</v>
          </cell>
          <cell r="T65">
            <v>321178.2</v>
          </cell>
          <cell r="U65">
            <v>10705.94</v>
          </cell>
          <cell r="V65">
            <v>265625.05</v>
          </cell>
          <cell r="W65">
            <v>8568.5499999999993</v>
          </cell>
          <cell r="X65">
            <v>302659.26999999996</v>
          </cell>
          <cell r="Y65">
            <v>10088.642333333331</v>
          </cell>
          <cell r="Z65">
            <v>318395.13000000006</v>
          </cell>
          <cell r="AA65">
            <v>10270.810645161293</v>
          </cell>
          <cell r="AB65">
            <v>46784</v>
          </cell>
          <cell r="AC65">
            <v>140.07185628742516</v>
          </cell>
        </row>
        <row r="66">
          <cell r="A66" t="str">
            <v>CLP</v>
          </cell>
          <cell r="B66" t="str">
            <v>COLPA</v>
          </cell>
          <cell r="C66" t="str">
            <v>E</v>
          </cell>
          <cell r="D66">
            <v>346984.29000000004</v>
          </cell>
          <cell r="E66">
            <v>11193.041612903227</v>
          </cell>
          <cell r="F66">
            <v>337221</v>
          </cell>
          <cell r="G66">
            <v>12043.607142857143</v>
          </cell>
          <cell r="H66">
            <v>371391</v>
          </cell>
          <cell r="I66">
            <v>11980.354838709678</v>
          </cell>
          <cell r="J66">
            <v>365500</v>
          </cell>
          <cell r="K66">
            <v>12183.333333333334</v>
          </cell>
          <cell r="L66">
            <v>384529</v>
          </cell>
          <cell r="M66">
            <v>12404.161290322581</v>
          </cell>
          <cell r="N66">
            <v>382189</v>
          </cell>
          <cell r="O66">
            <v>12739.633333333333</v>
          </cell>
          <cell r="P66">
            <v>457917.4</v>
          </cell>
          <cell r="Q66">
            <v>14771.529032258066</v>
          </cell>
          <cell r="R66">
            <v>459021.05</v>
          </cell>
          <cell r="S66">
            <v>14807.130645161289</v>
          </cell>
          <cell r="T66">
            <v>442399.56</v>
          </cell>
          <cell r="U66">
            <v>14746.652</v>
          </cell>
          <cell r="V66">
            <v>366430.57</v>
          </cell>
          <cell r="W66">
            <v>11820.340967741935</v>
          </cell>
          <cell r="X66">
            <v>433259.29999999993</v>
          </cell>
          <cell r="Y66">
            <v>14441.976666666664</v>
          </cell>
          <cell r="Z66">
            <v>447560.56000000006</v>
          </cell>
          <cell r="AA66">
            <v>14437.437419354841</v>
          </cell>
          <cell r="AB66">
            <v>60870</v>
          </cell>
          <cell r="AC66">
            <v>182.24550898203591</v>
          </cell>
        </row>
        <row r="67">
          <cell r="A67" t="str">
            <v>CLP</v>
          </cell>
          <cell r="B67" t="str">
            <v>PLANTA</v>
          </cell>
          <cell r="C67" t="str">
            <v>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AB67">
            <v>0</v>
          </cell>
          <cell r="AC67">
            <v>0</v>
          </cell>
        </row>
        <row r="68">
          <cell r="A68" t="str">
            <v>TOTAL PEREZ</v>
          </cell>
          <cell r="B68" t="str">
            <v>CARANDA</v>
          </cell>
          <cell r="C68" t="str">
            <v>E</v>
          </cell>
          <cell r="D68">
            <v>9316</v>
          </cell>
          <cell r="E68">
            <v>300.51612903225805</v>
          </cell>
          <cell r="F68">
            <v>8334</v>
          </cell>
          <cell r="G68">
            <v>297.64285714285717</v>
          </cell>
          <cell r="H68">
            <v>8966</v>
          </cell>
          <cell r="I68">
            <v>289.22580645161293</v>
          </cell>
          <cell r="J68">
            <v>8975</v>
          </cell>
          <cell r="K68">
            <v>299.16666666666669</v>
          </cell>
          <cell r="L68">
            <v>10904</v>
          </cell>
          <cell r="M68">
            <v>351.74193548387098</v>
          </cell>
          <cell r="N68">
            <v>11500</v>
          </cell>
          <cell r="O68">
            <v>383.33333333333331</v>
          </cell>
          <cell r="P68">
            <v>11161</v>
          </cell>
          <cell r="Q68">
            <v>360.03225806451616</v>
          </cell>
          <cell r="R68">
            <v>10803</v>
          </cell>
          <cell r="S68">
            <v>348.48387096774195</v>
          </cell>
          <cell r="T68">
            <v>9892</v>
          </cell>
          <cell r="U68">
            <v>329.73333333333335</v>
          </cell>
          <cell r="V68">
            <v>8769</v>
          </cell>
          <cell r="W68">
            <v>282.87096774193549</v>
          </cell>
          <cell r="X68">
            <v>9034</v>
          </cell>
          <cell r="Y68">
            <v>301.13333333333333</v>
          </cell>
          <cell r="Z68">
            <v>4055</v>
          </cell>
          <cell r="AA68">
            <v>130.80645161290323</v>
          </cell>
          <cell r="AB68">
            <v>107654</v>
          </cell>
          <cell r="AC68">
            <v>322.31736526946105</v>
          </cell>
        </row>
        <row r="69">
          <cell r="A69" t="str">
            <v xml:space="preserve">   PLUSPETROL  BOLIVIA CORPORATION</v>
          </cell>
          <cell r="B69" t="str">
            <v>COLPA</v>
          </cell>
          <cell r="C69" t="str">
            <v>E</v>
          </cell>
          <cell r="D69">
            <v>5822</v>
          </cell>
          <cell r="E69">
            <v>187.80645161290323</v>
          </cell>
          <cell r="F69">
            <v>4958</v>
          </cell>
          <cell r="G69">
            <v>177.07142857142858</v>
          </cell>
          <cell r="H69">
            <v>5856</v>
          </cell>
          <cell r="I69">
            <v>188.90322580645162</v>
          </cell>
          <cell r="J69">
            <v>5320</v>
          </cell>
          <cell r="K69">
            <v>177.33333333333334</v>
          </cell>
          <cell r="L69">
            <v>5717</v>
          </cell>
          <cell r="M69">
            <v>184.41935483870967</v>
          </cell>
          <cell r="N69">
            <v>5842</v>
          </cell>
          <cell r="O69">
            <v>194.73333333333332</v>
          </cell>
          <cell r="P69">
            <v>5930</v>
          </cell>
          <cell r="Q69">
            <v>191.29032258064515</v>
          </cell>
          <cell r="R69">
            <v>5735</v>
          </cell>
          <cell r="S69">
            <v>185</v>
          </cell>
          <cell r="T69">
            <v>5287</v>
          </cell>
          <cell r="U69">
            <v>176.23333333333332</v>
          </cell>
          <cell r="V69">
            <v>5269</v>
          </cell>
          <cell r="W69">
            <v>169.96774193548387</v>
          </cell>
          <cell r="X69">
            <v>5134</v>
          </cell>
          <cell r="Y69">
            <v>171.13333333333333</v>
          </cell>
          <cell r="Z69">
            <v>4882</v>
          </cell>
          <cell r="AA69">
            <v>157.48387096774192</v>
          </cell>
          <cell r="AB69">
            <v>65752</v>
          </cell>
          <cell r="AC69">
            <v>180.14246575342466</v>
          </cell>
        </row>
        <row r="70">
          <cell r="A70" t="str">
            <v>BJO</v>
          </cell>
          <cell r="B70" t="str">
            <v>BERMEJO</v>
          </cell>
          <cell r="C70" t="str">
            <v>E</v>
          </cell>
          <cell r="D70">
            <v>1311.9</v>
          </cell>
          <cell r="E70">
            <v>42.319354838709678</v>
          </cell>
          <cell r="F70">
            <v>1202.0999999999999</v>
          </cell>
          <cell r="G70">
            <v>42.932142857142857</v>
          </cell>
          <cell r="H70">
            <v>1279</v>
          </cell>
          <cell r="I70">
            <v>41.258064516129032</v>
          </cell>
          <cell r="J70">
            <v>1234.2</v>
          </cell>
          <cell r="K70">
            <v>41.14</v>
          </cell>
          <cell r="L70">
            <v>1303.8</v>
          </cell>
          <cell r="M70">
            <v>42.058064516129029</v>
          </cell>
          <cell r="N70">
            <v>1234.4000000000001</v>
          </cell>
          <cell r="O70">
            <v>41.146666666666668</v>
          </cell>
          <cell r="P70">
            <v>1268.5</v>
          </cell>
          <cell r="Q70">
            <v>40.91935483870968</v>
          </cell>
          <cell r="R70">
            <v>1300.5999999999999</v>
          </cell>
          <cell r="S70">
            <v>41.954838709677418</v>
          </cell>
          <cell r="T70">
            <v>1240.3</v>
          </cell>
          <cell r="U70">
            <v>41.343333333333334</v>
          </cell>
          <cell r="V70">
            <v>1278</v>
          </cell>
          <cell r="W70">
            <v>41.225806451612904</v>
          </cell>
          <cell r="X70">
            <v>1255.2</v>
          </cell>
          <cell r="Y70">
            <v>41.84</v>
          </cell>
          <cell r="Z70">
            <v>0</v>
          </cell>
          <cell r="AA70">
            <v>0</v>
          </cell>
          <cell r="AB70">
            <v>13908</v>
          </cell>
          <cell r="AC70">
            <v>41.640718562874248</v>
          </cell>
        </row>
        <row r="71">
          <cell r="A71" t="str">
            <v>BJO</v>
          </cell>
          <cell r="B71" t="str">
            <v>X 44</v>
          </cell>
          <cell r="C71" t="str">
            <v>E</v>
          </cell>
          <cell r="D71">
            <v>9316</v>
          </cell>
          <cell r="E71">
            <v>300.51612903225805</v>
          </cell>
          <cell r="F71">
            <v>8334</v>
          </cell>
          <cell r="G71">
            <v>297.64285714285717</v>
          </cell>
          <cell r="H71">
            <v>8966</v>
          </cell>
          <cell r="I71">
            <v>289.22580645161293</v>
          </cell>
          <cell r="J71">
            <v>8975</v>
          </cell>
          <cell r="K71">
            <v>299.16666666666669</v>
          </cell>
          <cell r="L71">
            <v>10904</v>
          </cell>
          <cell r="M71">
            <v>351.74193548387098</v>
          </cell>
          <cell r="N71">
            <v>11500</v>
          </cell>
          <cell r="O71">
            <v>383.33333333333331</v>
          </cell>
          <cell r="P71">
            <v>11161</v>
          </cell>
          <cell r="Q71">
            <v>360.03225806451616</v>
          </cell>
          <cell r="R71">
            <v>10803</v>
          </cell>
          <cell r="S71">
            <v>348.48387096774195</v>
          </cell>
          <cell r="T71">
            <v>9892</v>
          </cell>
          <cell r="U71">
            <v>329.73333333333335</v>
          </cell>
          <cell r="V71">
            <v>8769</v>
          </cell>
          <cell r="W71">
            <v>282.87096774193549</v>
          </cell>
          <cell r="X71">
            <v>9034</v>
          </cell>
          <cell r="Y71">
            <v>301.13333333333333</v>
          </cell>
          <cell r="Z71">
            <v>8937</v>
          </cell>
          <cell r="AA71">
            <v>288.29032258064518</v>
          </cell>
          <cell r="AB71">
            <v>35894.799999999996</v>
          </cell>
          <cell r="AC71">
            <v>107.4694610778443</v>
          </cell>
        </row>
        <row r="72">
          <cell r="A72" t="str">
            <v>TOR</v>
          </cell>
          <cell r="B72" t="str">
            <v>TORO</v>
          </cell>
          <cell r="C72" t="str">
            <v>E</v>
          </cell>
          <cell r="D72">
            <v>4247.1000000000004</v>
          </cell>
          <cell r="E72">
            <v>137.00322580645164</v>
          </cell>
          <cell r="F72">
            <v>3701.6</v>
          </cell>
          <cell r="G72">
            <v>132.19999999999999</v>
          </cell>
          <cell r="H72">
            <v>4108.1000000000004</v>
          </cell>
          <cell r="I72">
            <v>132.51935483870969</v>
          </cell>
          <cell r="J72">
            <v>3915</v>
          </cell>
          <cell r="K72">
            <v>130.5</v>
          </cell>
          <cell r="L72">
            <v>4096.8</v>
          </cell>
          <cell r="M72">
            <v>132.15483870967742</v>
          </cell>
          <cell r="N72">
            <v>3921</v>
          </cell>
          <cell r="O72">
            <v>130.69999999999999</v>
          </cell>
          <cell r="P72">
            <v>4037.4</v>
          </cell>
          <cell r="Q72">
            <v>130.23870967741937</v>
          </cell>
          <cell r="R72">
            <v>3996.8</v>
          </cell>
          <cell r="S72">
            <v>128.92903225806452</v>
          </cell>
          <cell r="T72">
            <v>3857.2</v>
          </cell>
          <cell r="U72">
            <v>128.57333333333332</v>
          </cell>
          <cell r="V72">
            <v>3972</v>
          </cell>
          <cell r="W72">
            <v>128.12903225806451</v>
          </cell>
          <cell r="X72">
            <v>3888.5</v>
          </cell>
          <cell r="Y72">
            <v>129.61666666666667</v>
          </cell>
          <cell r="AB72">
            <v>43741.5</v>
          </cell>
          <cell r="AC72">
            <v>130.9625748502994</v>
          </cell>
        </row>
        <row r="73">
          <cell r="A73" t="str">
            <v>TOTAL PLUSPETROL</v>
          </cell>
          <cell r="B73" t="str">
            <v>BERMEJO</v>
          </cell>
          <cell r="C73" t="str">
            <v>E</v>
          </cell>
          <cell r="D73">
            <v>9081.8000000000011</v>
          </cell>
          <cell r="E73">
            <v>292.96129032258068</v>
          </cell>
          <cell r="F73">
            <v>8179.2999999999993</v>
          </cell>
          <cell r="G73">
            <v>292.11785714285713</v>
          </cell>
          <cell r="H73">
            <v>8926.5</v>
          </cell>
          <cell r="I73">
            <v>287.95161290322579</v>
          </cell>
          <cell r="J73">
            <v>8501.5</v>
          </cell>
          <cell r="K73">
            <v>283.38333333333333</v>
          </cell>
          <cell r="L73">
            <v>8689.5</v>
          </cell>
          <cell r="M73">
            <v>280.30645161290323</v>
          </cell>
          <cell r="N73">
            <v>8347.4</v>
          </cell>
          <cell r="O73">
            <v>278.24666666666667</v>
          </cell>
          <cell r="P73">
            <v>8474.9</v>
          </cell>
          <cell r="Q73">
            <v>273.38387096774193</v>
          </cell>
          <cell r="R73">
            <v>8586.7000000000007</v>
          </cell>
          <cell r="S73">
            <v>276.99032258064517</v>
          </cell>
          <cell r="T73">
            <v>8181</v>
          </cell>
          <cell r="U73">
            <v>272.7</v>
          </cell>
          <cell r="V73">
            <v>8385.2999999999993</v>
          </cell>
          <cell r="W73">
            <v>270.49354838709672</v>
          </cell>
          <cell r="X73">
            <v>8190.4</v>
          </cell>
          <cell r="Y73">
            <v>273.01333333333332</v>
          </cell>
          <cell r="Z73">
            <v>1320.5</v>
          </cell>
          <cell r="AA73">
            <v>42.596774193548384</v>
          </cell>
          <cell r="AB73">
            <v>93544.3</v>
          </cell>
          <cell r="AC73">
            <v>280.07275449101797</v>
          </cell>
        </row>
        <row r="74">
          <cell r="A74" t="str">
            <v xml:space="preserve">  D O N G    W O N   CORPORATION BOLIVIA</v>
          </cell>
          <cell r="B74" t="str">
            <v>X 44</v>
          </cell>
          <cell r="C74" t="str">
            <v>E</v>
          </cell>
          <cell r="D74">
            <v>3522.8</v>
          </cell>
          <cell r="E74">
            <v>113.63870967741936</v>
          </cell>
          <cell r="F74">
            <v>3275.6</v>
          </cell>
          <cell r="G74">
            <v>116.98571428571428</v>
          </cell>
          <cell r="H74">
            <v>3539.4</v>
          </cell>
          <cell r="I74">
            <v>114.17419354838709</v>
          </cell>
          <cell r="J74">
            <v>3352.3</v>
          </cell>
          <cell r="K74">
            <v>111.74333333333334</v>
          </cell>
          <cell r="L74">
            <v>3288.9</v>
          </cell>
          <cell r="M74">
            <v>106.09354838709677</v>
          </cell>
          <cell r="N74">
            <v>3192</v>
          </cell>
          <cell r="O74">
            <v>106.4</v>
          </cell>
          <cell r="P74">
            <v>3169</v>
          </cell>
          <cell r="Q74">
            <v>102.2258064516129</v>
          </cell>
          <cell r="R74">
            <v>3289.3</v>
          </cell>
          <cell r="S74">
            <v>106.10645161290323</v>
          </cell>
          <cell r="T74">
            <v>3083.5</v>
          </cell>
          <cell r="U74">
            <v>102.78333333333333</v>
          </cell>
          <cell r="V74">
            <v>3135.3</v>
          </cell>
          <cell r="W74">
            <v>101.13870967741936</v>
          </cell>
          <cell r="X74">
            <v>3046.7</v>
          </cell>
          <cell r="Y74">
            <v>101.55666666666666</v>
          </cell>
          <cell r="Z74">
            <v>3145.5</v>
          </cell>
          <cell r="AA74">
            <v>101.46774193548387</v>
          </cell>
          <cell r="AB74">
            <v>39040.299999999996</v>
          </cell>
          <cell r="AC74">
            <v>106.95972602739725</v>
          </cell>
        </row>
        <row r="75">
          <cell r="A75" t="str">
            <v>PMR</v>
          </cell>
          <cell r="B75" t="str">
            <v>PALMAR</v>
          </cell>
          <cell r="C75" t="str">
            <v>N</v>
          </cell>
          <cell r="D75">
            <v>594</v>
          </cell>
          <cell r="E75">
            <v>19.161290322580644</v>
          </cell>
          <cell r="F75">
            <v>556</v>
          </cell>
          <cell r="G75">
            <v>19.857142857142858</v>
          </cell>
          <cell r="H75">
            <v>628</v>
          </cell>
          <cell r="I75">
            <v>20.258064516129032</v>
          </cell>
          <cell r="J75">
            <v>618</v>
          </cell>
          <cell r="K75">
            <v>20.6</v>
          </cell>
          <cell r="L75">
            <v>596</v>
          </cell>
          <cell r="M75">
            <v>19.225806451612904</v>
          </cell>
          <cell r="N75">
            <v>538</v>
          </cell>
          <cell r="O75">
            <v>17.933333333333334</v>
          </cell>
          <cell r="P75">
            <v>101</v>
          </cell>
          <cell r="Q75">
            <v>3.2580645161290325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4101.5</v>
          </cell>
          <cell r="AA75">
            <v>132.30645161290323</v>
          </cell>
          <cell r="AB75">
            <v>3631</v>
          </cell>
          <cell r="AC75">
            <v>10.87125748502994</v>
          </cell>
        </row>
        <row r="76">
          <cell r="A76" t="str">
            <v>PMR</v>
          </cell>
          <cell r="B76" t="str">
            <v>PALMAR</v>
          </cell>
          <cell r="C76" t="str">
            <v>E</v>
          </cell>
          <cell r="D76">
            <v>9081.8000000000011</v>
          </cell>
          <cell r="E76">
            <v>292.96129032258068</v>
          </cell>
          <cell r="F76">
            <v>8179.2999999999993</v>
          </cell>
          <cell r="G76">
            <v>292.11785714285713</v>
          </cell>
          <cell r="H76">
            <v>8926.5</v>
          </cell>
          <cell r="I76">
            <v>287.95161290322579</v>
          </cell>
          <cell r="J76">
            <v>8501.5</v>
          </cell>
          <cell r="K76">
            <v>283.38333333333333</v>
          </cell>
          <cell r="L76">
            <v>8689.5</v>
          </cell>
          <cell r="M76">
            <v>280.30645161290323</v>
          </cell>
          <cell r="N76">
            <v>662</v>
          </cell>
          <cell r="O76">
            <v>22.066666666666666</v>
          </cell>
          <cell r="P76">
            <v>599</v>
          </cell>
          <cell r="Q76">
            <v>19.322580645161292</v>
          </cell>
          <cell r="R76">
            <v>397</v>
          </cell>
          <cell r="S76">
            <v>12.806451612903226</v>
          </cell>
          <cell r="T76">
            <v>230</v>
          </cell>
          <cell r="U76">
            <v>7.666666666666667</v>
          </cell>
          <cell r="V76">
            <v>27</v>
          </cell>
          <cell r="W76">
            <v>0.87096774193548387</v>
          </cell>
          <cell r="X76">
            <v>8</v>
          </cell>
          <cell r="Y76">
            <v>0.26666666666666666</v>
          </cell>
          <cell r="Z76">
            <v>8567.5</v>
          </cell>
          <cell r="AA76">
            <v>276.37096774193549</v>
          </cell>
          <cell r="AB76">
            <v>1923</v>
          </cell>
          <cell r="AC76">
            <v>5.7574850299401197</v>
          </cell>
        </row>
        <row r="77">
          <cell r="A77" t="str">
            <v>TOTAL DONG WON</v>
          </cell>
          <cell r="D77">
            <v>594</v>
          </cell>
          <cell r="E77">
            <v>19.161290322580644</v>
          </cell>
          <cell r="F77">
            <v>556</v>
          </cell>
          <cell r="G77">
            <v>19.857142857142858</v>
          </cell>
          <cell r="H77">
            <v>628</v>
          </cell>
          <cell r="I77">
            <v>20.258064516129032</v>
          </cell>
          <cell r="J77">
            <v>618</v>
          </cell>
          <cell r="K77">
            <v>20.6</v>
          </cell>
          <cell r="L77">
            <v>596</v>
          </cell>
          <cell r="M77">
            <v>19.225806451612904</v>
          </cell>
          <cell r="N77">
            <v>1200</v>
          </cell>
          <cell r="O77">
            <v>40</v>
          </cell>
          <cell r="P77">
            <v>700</v>
          </cell>
          <cell r="Q77">
            <v>22.580645161290324</v>
          </cell>
          <cell r="R77">
            <v>397</v>
          </cell>
          <cell r="S77">
            <v>12.806451612903226</v>
          </cell>
          <cell r="T77">
            <v>230</v>
          </cell>
          <cell r="U77">
            <v>7.666666666666667</v>
          </cell>
          <cell r="V77">
            <v>27</v>
          </cell>
          <cell r="W77">
            <v>0.87096774193548387</v>
          </cell>
          <cell r="X77">
            <v>8</v>
          </cell>
          <cell r="Y77">
            <v>0.26666666666666666</v>
          </cell>
          <cell r="AB77">
            <v>5554</v>
          </cell>
          <cell r="AC77">
            <v>16.62874251497006</v>
          </cell>
        </row>
        <row r="78">
          <cell r="A78" t="str">
            <v xml:space="preserve">  T E S O R O   BOLIVIA PETROLEUM Co.</v>
          </cell>
          <cell r="B78" t="str">
            <v>PALMAR</v>
          </cell>
          <cell r="C78" t="str">
            <v>N</v>
          </cell>
          <cell r="D78">
            <v>594</v>
          </cell>
          <cell r="E78">
            <v>19.161290322580644</v>
          </cell>
          <cell r="F78">
            <v>556</v>
          </cell>
          <cell r="G78">
            <v>19.857142857142858</v>
          </cell>
          <cell r="H78">
            <v>628</v>
          </cell>
          <cell r="I78">
            <v>20.258064516129032</v>
          </cell>
          <cell r="J78">
            <v>618</v>
          </cell>
          <cell r="K78">
            <v>20.6</v>
          </cell>
          <cell r="L78">
            <v>596</v>
          </cell>
          <cell r="M78">
            <v>19.225806451612904</v>
          </cell>
          <cell r="N78">
            <v>538</v>
          </cell>
          <cell r="O78">
            <v>17.933333333333334</v>
          </cell>
          <cell r="P78">
            <v>101</v>
          </cell>
          <cell r="Q78">
            <v>3.2580645161290325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3631</v>
          </cell>
          <cell r="AC78">
            <v>9.9479452054794528</v>
          </cell>
        </row>
        <row r="79">
          <cell r="A79" t="str">
            <v>EDD</v>
          </cell>
          <cell r="B79" t="str">
            <v>ESCONDIDO</v>
          </cell>
          <cell r="C79" t="str">
            <v>E</v>
          </cell>
          <cell r="D79">
            <v>9625.5</v>
          </cell>
          <cell r="E79">
            <v>310.5</v>
          </cell>
          <cell r="F79">
            <v>10016.85</v>
          </cell>
          <cell r="G79">
            <v>357.74464285714288</v>
          </cell>
          <cell r="H79">
            <v>13159.7</v>
          </cell>
          <cell r="I79">
            <v>424.50645161290328</v>
          </cell>
          <cell r="J79">
            <v>14253.76</v>
          </cell>
          <cell r="K79">
            <v>475.12533333333334</v>
          </cell>
          <cell r="L79">
            <v>16101.18</v>
          </cell>
          <cell r="M79">
            <v>519.39290322580644</v>
          </cell>
          <cell r="N79">
            <v>662</v>
          </cell>
          <cell r="O79">
            <v>22.066666666666666</v>
          </cell>
          <cell r="P79">
            <v>599</v>
          </cell>
          <cell r="Q79">
            <v>19.322580645161292</v>
          </cell>
          <cell r="R79">
            <v>397</v>
          </cell>
          <cell r="S79">
            <v>12.806451612903226</v>
          </cell>
          <cell r="T79">
            <v>230</v>
          </cell>
          <cell r="U79">
            <v>7.666666666666667</v>
          </cell>
          <cell r="V79">
            <v>27</v>
          </cell>
          <cell r="W79">
            <v>0.87096774193548387</v>
          </cell>
          <cell r="X79">
            <v>8</v>
          </cell>
          <cell r="Y79">
            <v>0.26666666666666666</v>
          </cell>
          <cell r="Z79">
            <v>224</v>
          </cell>
          <cell r="AA79">
            <v>7.225806451612903</v>
          </cell>
          <cell r="AB79">
            <v>179132.65000000002</v>
          </cell>
          <cell r="AC79">
            <v>536.32529940119764</v>
          </cell>
        </row>
        <row r="80">
          <cell r="A80" t="str">
            <v>LVT</v>
          </cell>
          <cell r="B80" t="str">
            <v>LA VERTIENTE</v>
          </cell>
          <cell r="C80" t="str">
            <v>E</v>
          </cell>
          <cell r="D80">
            <v>594</v>
          </cell>
          <cell r="E80">
            <v>19.161290322580644</v>
          </cell>
          <cell r="F80">
            <v>556</v>
          </cell>
          <cell r="G80">
            <v>19.857142857142858</v>
          </cell>
          <cell r="H80">
            <v>628</v>
          </cell>
          <cell r="I80">
            <v>20.258064516129032</v>
          </cell>
          <cell r="J80">
            <v>618</v>
          </cell>
          <cell r="K80">
            <v>20.6</v>
          </cell>
          <cell r="L80">
            <v>596</v>
          </cell>
          <cell r="M80">
            <v>19.225806451612904</v>
          </cell>
          <cell r="N80">
            <v>1200</v>
          </cell>
          <cell r="O80">
            <v>40</v>
          </cell>
          <cell r="P80">
            <v>700</v>
          </cell>
          <cell r="Q80">
            <v>22.580645161290324</v>
          </cell>
          <cell r="R80">
            <v>397</v>
          </cell>
          <cell r="S80">
            <v>12.806451612903226</v>
          </cell>
          <cell r="T80">
            <v>230</v>
          </cell>
          <cell r="U80">
            <v>7.666666666666667</v>
          </cell>
          <cell r="V80">
            <v>27</v>
          </cell>
          <cell r="W80">
            <v>0.87096774193548387</v>
          </cell>
          <cell r="X80">
            <v>8</v>
          </cell>
          <cell r="Y80">
            <v>0.26666666666666666</v>
          </cell>
          <cell r="Z80">
            <v>224</v>
          </cell>
          <cell r="AA80">
            <v>7.225806451612903</v>
          </cell>
          <cell r="AB80">
            <v>100837.09</v>
          </cell>
          <cell r="AC80">
            <v>301.90745508982036</v>
          </cell>
        </row>
        <row r="81">
          <cell r="A81" t="str">
            <v>TGT</v>
          </cell>
          <cell r="B81" t="str">
            <v>TAIGUATI</v>
          </cell>
          <cell r="C81" t="str">
            <v>E</v>
          </cell>
          <cell r="D81">
            <v>591.52</v>
          </cell>
          <cell r="E81">
            <v>19.081290322580646</v>
          </cell>
          <cell r="F81">
            <v>588.69000000000005</v>
          </cell>
          <cell r="G81">
            <v>21.024642857142858</v>
          </cell>
          <cell r="H81">
            <v>361.31</v>
          </cell>
          <cell r="I81">
            <v>11.65516129032258</v>
          </cell>
          <cell r="J81">
            <v>330.79</v>
          </cell>
          <cell r="K81">
            <v>11.026333333333334</v>
          </cell>
          <cell r="L81">
            <v>336.56</v>
          </cell>
          <cell r="M81">
            <v>10.856774193548388</v>
          </cell>
          <cell r="N81">
            <v>286.75</v>
          </cell>
          <cell r="O81">
            <v>9.5583333333333336</v>
          </cell>
          <cell r="P81">
            <v>281.68</v>
          </cell>
          <cell r="Q81">
            <v>9.0864516129032253</v>
          </cell>
          <cell r="R81">
            <v>244.58</v>
          </cell>
          <cell r="S81">
            <v>7.8896774193548387</v>
          </cell>
          <cell r="T81">
            <v>575.76</v>
          </cell>
          <cell r="U81">
            <v>19.192</v>
          </cell>
          <cell r="V81">
            <v>529.12</v>
          </cell>
          <cell r="W81">
            <v>17.068387096774195</v>
          </cell>
          <cell r="X81">
            <v>412.45</v>
          </cell>
          <cell r="Y81">
            <v>13.748333333333333</v>
          </cell>
          <cell r="AB81">
            <v>4539.2099999999991</v>
          </cell>
          <cell r="AC81">
            <v>13.590449101796404</v>
          </cell>
        </row>
        <row r="82">
          <cell r="A82" t="str">
            <v>TOTAL TESORO</v>
          </cell>
          <cell r="B82" t="str">
            <v>ESCONDIDO</v>
          </cell>
          <cell r="C82" t="str">
            <v>E</v>
          </cell>
          <cell r="D82">
            <v>18999.390000000003</v>
          </cell>
          <cell r="E82">
            <v>612.88354838709688</v>
          </cell>
          <cell r="F82">
            <v>19952.509999999998</v>
          </cell>
          <cell r="G82">
            <v>712.58964285714285</v>
          </cell>
          <cell r="H82">
            <v>22615.95</v>
          </cell>
          <cell r="I82">
            <v>729.54677419354846</v>
          </cell>
          <cell r="J82">
            <v>23230.46</v>
          </cell>
          <cell r="K82">
            <v>774.34866666666665</v>
          </cell>
          <cell r="L82">
            <v>25192.55</v>
          </cell>
          <cell r="M82">
            <v>812.66290322580642</v>
          </cell>
          <cell r="N82">
            <v>34015.870000000003</v>
          </cell>
          <cell r="O82">
            <v>1133.8623333333335</v>
          </cell>
          <cell r="P82">
            <v>35512.090000000004</v>
          </cell>
          <cell r="Q82">
            <v>1145.5512903225808</v>
          </cell>
          <cell r="R82">
            <v>34662.15</v>
          </cell>
          <cell r="S82">
            <v>1118.133870967742</v>
          </cell>
          <cell r="T82">
            <v>32074.94</v>
          </cell>
          <cell r="U82">
            <v>1069.1646666666666</v>
          </cell>
          <cell r="V82">
            <v>24166.71</v>
          </cell>
          <cell r="W82">
            <v>779.57129032258058</v>
          </cell>
          <cell r="X82">
            <v>14086.330000000002</v>
          </cell>
          <cell r="Y82">
            <v>469.54433333333338</v>
          </cell>
          <cell r="Z82">
            <v>3346.52</v>
          </cell>
          <cell r="AA82">
            <v>107.95225806451613</v>
          </cell>
          <cell r="AB82">
            <v>284508.95</v>
          </cell>
          <cell r="AC82">
            <v>851.82320359281437</v>
          </cell>
        </row>
        <row r="83">
          <cell r="A83" t="str">
            <v xml:space="preserve">   M E N O R E S   ( Y P F B )</v>
          </cell>
          <cell r="B83" t="str">
            <v>LA VERTIENTE</v>
          </cell>
          <cell r="C83" t="str">
            <v>E</v>
          </cell>
          <cell r="D83">
            <v>8782.3700000000008</v>
          </cell>
          <cell r="E83">
            <v>283.30225806451614</v>
          </cell>
          <cell r="F83">
            <v>9346.9699999999993</v>
          </cell>
          <cell r="G83">
            <v>333.82035714285712</v>
          </cell>
          <cell r="H83">
            <v>9094.94</v>
          </cell>
          <cell r="I83">
            <v>293.38516129032257</v>
          </cell>
          <cell r="J83">
            <v>8645.91</v>
          </cell>
          <cell r="K83">
            <v>288.197</v>
          </cell>
          <cell r="L83">
            <v>8754.81</v>
          </cell>
          <cell r="M83">
            <v>282.41322580645158</v>
          </cell>
          <cell r="N83">
            <v>10950.24</v>
          </cell>
          <cell r="O83">
            <v>365.00799999999998</v>
          </cell>
          <cell r="P83">
            <v>12438.94</v>
          </cell>
          <cell r="Q83">
            <v>401.25612903225806</v>
          </cell>
          <cell r="R83">
            <v>10379.02</v>
          </cell>
          <cell r="S83">
            <v>334.80709677419355</v>
          </cell>
          <cell r="T83">
            <v>9409.64</v>
          </cell>
          <cell r="U83">
            <v>313.65466666666663</v>
          </cell>
          <cell r="V83">
            <v>7805.15</v>
          </cell>
          <cell r="W83">
            <v>251.77903225806452</v>
          </cell>
          <cell r="X83">
            <v>5229.1000000000004</v>
          </cell>
          <cell r="Y83">
            <v>174.30333333333334</v>
          </cell>
          <cell r="Z83">
            <v>6505.56</v>
          </cell>
          <cell r="AA83">
            <v>209.8567741935484</v>
          </cell>
          <cell r="AB83">
            <v>107342.65</v>
          </cell>
          <cell r="AC83">
            <v>294.08945205479449</v>
          </cell>
        </row>
        <row r="84">
          <cell r="A84" t="str">
            <v>CBT</v>
          </cell>
          <cell r="B84" t="str">
            <v>CAMBEITI</v>
          </cell>
          <cell r="C84" t="str">
            <v>N</v>
          </cell>
          <cell r="D84">
            <v>2305</v>
          </cell>
          <cell r="E84">
            <v>74.354838709677423</v>
          </cell>
          <cell r="F84">
            <v>2103</v>
          </cell>
          <cell r="G84">
            <v>75.107142857142861</v>
          </cell>
          <cell r="H84">
            <v>2153</v>
          </cell>
          <cell r="I84">
            <v>69.451612903225808</v>
          </cell>
          <cell r="J84">
            <v>1857</v>
          </cell>
          <cell r="K84">
            <v>61.9</v>
          </cell>
          <cell r="L84">
            <v>2019</v>
          </cell>
          <cell r="M84">
            <v>65.129032258064512</v>
          </cell>
          <cell r="N84">
            <v>2193</v>
          </cell>
          <cell r="O84">
            <v>73.099999999999994</v>
          </cell>
          <cell r="P84">
            <v>2158</v>
          </cell>
          <cell r="Q84">
            <v>69.612903225806448</v>
          </cell>
          <cell r="R84">
            <v>2086</v>
          </cell>
          <cell r="S84">
            <v>67.290322580645167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484.12</v>
          </cell>
          <cell r="AA84">
            <v>15.616774193548387</v>
          </cell>
          <cell r="AB84">
            <v>16874</v>
          </cell>
          <cell r="AC84">
            <v>50.520958083832333</v>
          </cell>
        </row>
        <row r="85">
          <cell r="A85" t="str">
            <v>NJL</v>
          </cell>
          <cell r="B85" t="str">
            <v>NARANJILLOS</v>
          </cell>
          <cell r="C85" t="str">
            <v>N</v>
          </cell>
          <cell r="D85">
            <v>18999.390000000003</v>
          </cell>
          <cell r="E85">
            <v>612.88354838709688</v>
          </cell>
          <cell r="F85">
            <v>19952.509999999998</v>
          </cell>
          <cell r="G85">
            <v>712.58964285714285</v>
          </cell>
          <cell r="H85">
            <v>22615.95</v>
          </cell>
          <cell r="I85">
            <v>729.54677419354846</v>
          </cell>
          <cell r="J85">
            <v>23230.46</v>
          </cell>
          <cell r="K85">
            <v>774.34866666666665</v>
          </cell>
          <cell r="L85">
            <v>25192.55</v>
          </cell>
          <cell r="M85">
            <v>812.66290322580642</v>
          </cell>
          <cell r="N85">
            <v>34015.870000000003</v>
          </cell>
          <cell r="O85">
            <v>1133.8623333333335</v>
          </cell>
          <cell r="P85">
            <v>35512.090000000004</v>
          </cell>
          <cell r="Q85">
            <v>1145.5512903225808</v>
          </cell>
          <cell r="R85">
            <v>34662.15</v>
          </cell>
          <cell r="S85">
            <v>1118.133870967742</v>
          </cell>
          <cell r="T85">
            <v>32074.94</v>
          </cell>
          <cell r="U85">
            <v>1069.1646666666666</v>
          </cell>
          <cell r="V85">
            <v>24166.71</v>
          </cell>
          <cell r="W85">
            <v>779.57129032258058</v>
          </cell>
          <cell r="X85">
            <v>14086.330000000002</v>
          </cell>
          <cell r="Y85">
            <v>469.54433333333338</v>
          </cell>
          <cell r="Z85">
            <v>10336.200000000001</v>
          </cell>
          <cell r="AA85">
            <v>333.42580645161291</v>
          </cell>
          <cell r="AB85">
            <v>133</v>
          </cell>
          <cell r="AC85">
            <v>0.39820359281437123</v>
          </cell>
        </row>
        <row r="86">
          <cell r="A86" t="str">
            <v>TTR</v>
          </cell>
          <cell r="B86" t="str">
            <v>TATARENDA</v>
          </cell>
          <cell r="C86" t="str">
            <v>N</v>
          </cell>
          <cell r="D86">
            <v>2506</v>
          </cell>
          <cell r="E86">
            <v>80.838709677419359</v>
          </cell>
          <cell r="F86">
            <v>2309</v>
          </cell>
          <cell r="G86">
            <v>82.464285714285708</v>
          </cell>
          <cell r="H86">
            <v>2362</v>
          </cell>
          <cell r="I86">
            <v>76.193548387096769</v>
          </cell>
          <cell r="J86">
            <v>2113</v>
          </cell>
          <cell r="K86">
            <v>70.433333333333337</v>
          </cell>
          <cell r="L86">
            <v>2173</v>
          </cell>
          <cell r="M86">
            <v>70.096774193548384</v>
          </cell>
          <cell r="N86">
            <v>2531</v>
          </cell>
          <cell r="O86">
            <v>84.36666666666666</v>
          </cell>
          <cell r="P86">
            <v>2605</v>
          </cell>
          <cell r="Q86">
            <v>84.032258064516128</v>
          </cell>
          <cell r="R86">
            <v>2487</v>
          </cell>
          <cell r="S86">
            <v>80.225806451612897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AB86">
            <v>19086</v>
          </cell>
          <cell r="AC86">
            <v>57.143712574850298</v>
          </cell>
        </row>
        <row r="87">
          <cell r="A87" t="str">
            <v>VMT</v>
          </cell>
          <cell r="B87" t="str">
            <v>VILLAMONTES</v>
          </cell>
          <cell r="C87" t="str">
            <v>N</v>
          </cell>
          <cell r="D87">
            <v>226</v>
          </cell>
          <cell r="E87">
            <v>7.290322580645161</v>
          </cell>
          <cell r="F87">
            <v>213</v>
          </cell>
          <cell r="G87">
            <v>7.6071428571428568</v>
          </cell>
          <cell r="H87">
            <v>241</v>
          </cell>
          <cell r="I87">
            <v>7.774193548387097</v>
          </cell>
          <cell r="J87">
            <v>214</v>
          </cell>
          <cell r="K87">
            <v>7.1333333333333337</v>
          </cell>
          <cell r="L87">
            <v>210</v>
          </cell>
          <cell r="M87">
            <v>6.774193548387097</v>
          </cell>
          <cell r="N87">
            <v>179</v>
          </cell>
          <cell r="O87">
            <v>5.9666666666666668</v>
          </cell>
          <cell r="P87">
            <v>42</v>
          </cell>
          <cell r="Q87">
            <v>1.3548387096774193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1325</v>
          </cell>
          <cell r="AC87">
            <v>3.967065868263473</v>
          </cell>
        </row>
        <row r="88">
          <cell r="A88" t="str">
            <v>TOTAL MENORES</v>
          </cell>
          <cell r="B88" t="str">
            <v>NARANJILLOS</v>
          </cell>
          <cell r="C88" t="str">
            <v>N</v>
          </cell>
          <cell r="D88">
            <v>5170</v>
          </cell>
          <cell r="E88">
            <v>166.7741935483871</v>
          </cell>
          <cell r="F88">
            <v>4625</v>
          </cell>
          <cell r="G88">
            <v>165.17857142857142</v>
          </cell>
          <cell r="H88">
            <v>4756</v>
          </cell>
          <cell r="I88">
            <v>153.41935483870967</v>
          </cell>
          <cell r="J88">
            <v>4184</v>
          </cell>
          <cell r="K88">
            <v>139.46666666666667</v>
          </cell>
          <cell r="L88">
            <v>4402</v>
          </cell>
          <cell r="M88">
            <v>142</v>
          </cell>
          <cell r="N88">
            <v>4903</v>
          </cell>
          <cell r="O88">
            <v>163.43333333333334</v>
          </cell>
          <cell r="P88">
            <v>4805</v>
          </cell>
          <cell r="Q88">
            <v>155</v>
          </cell>
          <cell r="R88">
            <v>4573</v>
          </cell>
          <cell r="S88">
            <v>147.51612903225808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AB88">
            <v>37418</v>
          </cell>
          <cell r="AC88">
            <v>112.02994011976048</v>
          </cell>
        </row>
        <row r="89">
          <cell r="A89" t="str">
            <v>TOTAL NUEVO</v>
          </cell>
          <cell r="B89" t="str">
            <v>TATARENDA</v>
          </cell>
          <cell r="C89" t="str">
            <v>N</v>
          </cell>
          <cell r="D89">
            <v>395168.33</v>
          </cell>
          <cell r="E89">
            <v>12747.365483870968</v>
          </cell>
          <cell r="F89">
            <v>394511.1</v>
          </cell>
          <cell r="G89">
            <v>14089.682142857142</v>
          </cell>
          <cell r="H89">
            <v>452186.14</v>
          </cell>
          <cell r="I89">
            <v>14586.649677419355</v>
          </cell>
          <cell r="J89">
            <v>464466.27</v>
          </cell>
          <cell r="K89">
            <v>15482.209000000001</v>
          </cell>
          <cell r="L89">
            <v>520811.74</v>
          </cell>
          <cell r="M89">
            <v>16800.378709677418</v>
          </cell>
          <cell r="N89">
            <v>556980.10871774727</v>
          </cell>
          <cell r="O89">
            <v>18566.003623924909</v>
          </cell>
          <cell r="P89">
            <v>650105.13000000012</v>
          </cell>
          <cell r="Q89">
            <v>20971.133225806454</v>
          </cell>
          <cell r="R89">
            <v>633176.27855707286</v>
          </cell>
          <cell r="S89">
            <v>20425.041243776544</v>
          </cell>
          <cell r="T89">
            <v>665363.75072318583</v>
          </cell>
          <cell r="U89">
            <v>22178.791690772861</v>
          </cell>
          <cell r="V89">
            <v>589258.93221552134</v>
          </cell>
          <cell r="W89">
            <v>19008.352652113594</v>
          </cell>
          <cell r="X89">
            <v>586211.43207965826</v>
          </cell>
          <cell r="Y89">
            <v>19540.381069321942</v>
          </cell>
          <cell r="Z89">
            <v>0</v>
          </cell>
          <cell r="AA89">
            <v>0</v>
          </cell>
          <cell r="AB89">
            <v>5908239.2122931844</v>
          </cell>
          <cell r="AC89">
            <v>17689.338958961631</v>
          </cell>
        </row>
        <row r="90">
          <cell r="A90" t="str">
            <v>TOTAL EXISTENTE</v>
          </cell>
          <cell r="B90" t="str">
            <v>VILLAMONTES</v>
          </cell>
          <cell r="C90" t="str">
            <v>N</v>
          </cell>
          <cell r="D90">
            <v>574164.86</v>
          </cell>
          <cell r="E90">
            <v>18521.447096774195</v>
          </cell>
          <cell r="F90">
            <v>524734.53</v>
          </cell>
          <cell r="G90">
            <v>18740.51892857143</v>
          </cell>
          <cell r="H90">
            <v>568459.14999999991</v>
          </cell>
          <cell r="I90">
            <v>18337.391935483869</v>
          </cell>
          <cell r="J90">
            <v>538983.66</v>
          </cell>
          <cell r="K90">
            <v>17966.121999999999</v>
          </cell>
          <cell r="L90">
            <v>559699.39</v>
          </cell>
          <cell r="M90">
            <v>18054.819032258067</v>
          </cell>
          <cell r="N90">
            <v>538846.08866464777</v>
          </cell>
          <cell r="O90">
            <v>17961.536288821593</v>
          </cell>
          <cell r="P90">
            <v>547023.28</v>
          </cell>
          <cell r="Q90">
            <v>17645.912258064516</v>
          </cell>
          <cell r="R90">
            <v>528846.04144292709</v>
          </cell>
          <cell r="S90">
            <v>17059.549723965389</v>
          </cell>
          <cell r="T90">
            <v>446704.9092768142</v>
          </cell>
          <cell r="U90">
            <v>14890.163642560474</v>
          </cell>
          <cell r="V90">
            <v>413625.66778447869</v>
          </cell>
          <cell r="W90">
            <v>13342.763476918666</v>
          </cell>
          <cell r="X90">
            <v>422754.61792034173</v>
          </cell>
          <cell r="Y90">
            <v>14091.820597344724</v>
          </cell>
          <cell r="Z90">
            <v>0</v>
          </cell>
          <cell r="AA90">
            <v>0</v>
          </cell>
          <cell r="AB90">
            <v>5663842.1950892098</v>
          </cell>
          <cell r="AC90">
            <v>16957.611362542546</v>
          </cell>
        </row>
        <row r="91">
          <cell r="A91" t="str">
            <v>TOTAL MENORES</v>
          </cell>
          <cell r="D91">
            <v>5170</v>
          </cell>
          <cell r="E91">
            <v>166.7741935483871</v>
          </cell>
          <cell r="F91">
            <v>4625</v>
          </cell>
          <cell r="G91">
            <v>165.17857142857142</v>
          </cell>
          <cell r="H91">
            <v>4756</v>
          </cell>
          <cell r="I91">
            <v>153.41935483870967</v>
          </cell>
          <cell r="J91">
            <v>4184</v>
          </cell>
          <cell r="K91">
            <v>139.46666666666667</v>
          </cell>
          <cell r="L91">
            <v>4402</v>
          </cell>
          <cell r="M91">
            <v>142</v>
          </cell>
          <cell r="N91">
            <v>4903</v>
          </cell>
          <cell r="O91">
            <v>163.43333333333334</v>
          </cell>
          <cell r="P91">
            <v>4805</v>
          </cell>
          <cell r="Q91">
            <v>155</v>
          </cell>
          <cell r="R91">
            <v>4573</v>
          </cell>
          <cell r="S91">
            <v>147.51612903225808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37418</v>
          </cell>
          <cell r="AC91">
            <v>102.51506849315068</v>
          </cell>
        </row>
        <row r="92">
          <cell r="A92" t="str">
            <v>TOTAL NUEVO</v>
          </cell>
          <cell r="D92">
            <v>395168.33</v>
          </cell>
          <cell r="E92">
            <v>12747.365483870968</v>
          </cell>
          <cell r="F92">
            <v>394511.1</v>
          </cell>
          <cell r="G92">
            <v>14089.682142857142</v>
          </cell>
          <cell r="H92">
            <v>452186.14</v>
          </cell>
          <cell r="I92">
            <v>14586.649677419355</v>
          </cell>
          <cell r="J92">
            <v>464466.27</v>
          </cell>
          <cell r="K92">
            <v>15482.209000000001</v>
          </cell>
          <cell r="L92">
            <v>520811.74</v>
          </cell>
          <cell r="M92">
            <v>16800.378709677418</v>
          </cell>
          <cell r="N92">
            <v>556980.10871774727</v>
          </cell>
          <cell r="O92">
            <v>18566.003623924909</v>
          </cell>
          <cell r="P92">
            <v>650105.13000000012</v>
          </cell>
          <cell r="Q92">
            <v>20971.133225806454</v>
          </cell>
          <cell r="R92">
            <v>633176.27855707286</v>
          </cell>
          <cell r="S92">
            <v>20425.041243776544</v>
          </cell>
          <cell r="T92">
            <v>665363.75072318583</v>
          </cell>
          <cell r="U92">
            <v>22178.791690772861</v>
          </cell>
          <cell r="V92">
            <v>589258.93221552134</v>
          </cell>
          <cell r="W92">
            <v>19008.352652113594</v>
          </cell>
          <cell r="X92">
            <v>586211.43207965826</v>
          </cell>
          <cell r="Y92">
            <v>19540.381069321942</v>
          </cell>
          <cell r="Z92">
            <v>624788.65468786203</v>
          </cell>
          <cell r="AA92">
            <v>20154.472731866517</v>
          </cell>
          <cell r="AB92">
            <v>6533027.8669810463</v>
          </cell>
          <cell r="AC92">
            <v>17898.706484879578</v>
          </cell>
        </row>
        <row r="93">
          <cell r="A93" t="str">
            <v>TOTAL EXISTENTE</v>
          </cell>
          <cell r="D93">
            <v>574164.86</v>
          </cell>
          <cell r="E93">
            <v>18521.447096774195</v>
          </cell>
          <cell r="F93">
            <v>524734.53</v>
          </cell>
          <cell r="G93">
            <v>18740.51892857143</v>
          </cell>
          <cell r="H93">
            <v>568459.14999999991</v>
          </cell>
          <cell r="I93">
            <v>18337.391935483869</v>
          </cell>
          <cell r="J93">
            <v>538983.66</v>
          </cell>
          <cell r="K93">
            <v>17966.121999999999</v>
          </cell>
          <cell r="L93">
            <v>559699.39</v>
          </cell>
          <cell r="M93">
            <v>18054.819032258067</v>
          </cell>
          <cell r="N93">
            <v>538846.08866464777</v>
          </cell>
          <cell r="O93">
            <v>17961.536288821593</v>
          </cell>
          <cell r="P93">
            <v>547023.28</v>
          </cell>
          <cell r="Q93">
            <v>17645.912258064516</v>
          </cell>
          <cell r="R93">
            <v>528846.04144292709</v>
          </cell>
          <cell r="S93">
            <v>17059.549723965389</v>
          </cell>
          <cell r="T93">
            <v>446704.9092768142</v>
          </cell>
          <cell r="U93">
            <v>14890.163642560474</v>
          </cell>
          <cell r="V93">
            <v>413625.66778447869</v>
          </cell>
          <cell r="W93">
            <v>13342.763476918666</v>
          </cell>
          <cell r="X93">
            <v>422754.61792034173</v>
          </cell>
          <cell r="Y93">
            <v>14091.820597344724</v>
          </cell>
          <cell r="Z93">
            <v>431307.42531213805</v>
          </cell>
          <cell r="AA93">
            <v>13913.142752004454</v>
          </cell>
          <cell r="AB93">
            <v>6095149.620401348</v>
          </cell>
          <cell r="AC93">
            <v>16699.040055894104</v>
          </cell>
        </row>
        <row r="94">
          <cell r="A94" t="str">
            <v>TOTAL NACIONAL</v>
          </cell>
          <cell r="D94">
            <v>969333.19</v>
          </cell>
          <cell r="E94">
            <v>31268.812580645161</v>
          </cell>
          <cell r="F94">
            <v>919245.63</v>
          </cell>
          <cell r="G94">
            <v>32830.201071428572</v>
          </cell>
          <cell r="H94">
            <v>1020645.2899999999</v>
          </cell>
          <cell r="I94">
            <v>32924.041612903224</v>
          </cell>
          <cell r="J94">
            <v>1003449.93</v>
          </cell>
          <cell r="K94">
            <v>33448.330999999998</v>
          </cell>
          <cell r="L94">
            <v>1080511.1299999999</v>
          </cell>
          <cell r="M94">
            <v>34855.197741935481</v>
          </cell>
          <cell r="N94">
            <v>1095826.1973823952</v>
          </cell>
          <cell r="O94">
            <v>36527.539912746506</v>
          </cell>
          <cell r="P94">
            <v>1197128.4100000001</v>
          </cell>
          <cell r="Q94">
            <v>38617.04548387097</v>
          </cell>
          <cell r="R94">
            <v>1162022.3199999998</v>
          </cell>
          <cell r="S94">
            <v>37484.590967741933</v>
          </cell>
          <cell r="T94">
            <v>1112068.6600000001</v>
          </cell>
          <cell r="U94">
            <v>37068.955333333332</v>
          </cell>
          <cell r="V94">
            <v>1002884.6000000001</v>
          </cell>
          <cell r="W94">
            <v>32351.11612903226</v>
          </cell>
          <cell r="X94">
            <v>1008966.05</v>
          </cell>
          <cell r="Y94">
            <v>33632.201666666668</v>
          </cell>
          <cell r="Z94">
            <v>1056096.08</v>
          </cell>
          <cell r="AA94">
            <v>34067.61548387097</v>
          </cell>
          <cell r="AB94">
            <v>12628177.487382395</v>
          </cell>
          <cell r="AC94">
            <v>34597.746540773689</v>
          </cell>
        </row>
      </sheetData>
      <sheetData sheetId="23"/>
      <sheetData sheetId="24"/>
      <sheetData sheetId="25" refreshError="1">
        <row r="7">
          <cell r="D7" t="str">
            <v>ENE</v>
          </cell>
          <cell r="F7" t="str">
            <v>FEB</v>
          </cell>
          <cell r="H7" t="str">
            <v>MAR</v>
          </cell>
          <cell r="J7" t="str">
            <v>ABR</v>
          </cell>
          <cell r="L7" t="str">
            <v>MAY</v>
          </cell>
          <cell r="N7" t="str">
            <v>JUN</v>
          </cell>
          <cell r="P7" t="str">
            <v>JUL</v>
          </cell>
          <cell r="R7" t="str">
            <v>AGO</v>
          </cell>
          <cell r="T7" t="str">
            <v>SEP</v>
          </cell>
          <cell r="V7" t="str">
            <v>OCT</v>
          </cell>
          <cell r="X7" t="str">
            <v>NOV</v>
          </cell>
          <cell r="Z7" t="str">
            <v>DIC</v>
          </cell>
          <cell r="AB7" t="str">
            <v>TOTAL</v>
          </cell>
          <cell r="AC7" t="str">
            <v>PROM.</v>
          </cell>
        </row>
        <row r="8">
          <cell r="D8" t="str">
            <v>BM</v>
          </cell>
          <cell r="E8" t="str">
            <v>BPD</v>
          </cell>
          <cell r="F8" t="str">
            <v>BM</v>
          </cell>
          <cell r="G8" t="str">
            <v>BPD</v>
          </cell>
          <cell r="H8" t="str">
            <v>BM</v>
          </cell>
          <cell r="I8" t="str">
            <v>BPD</v>
          </cell>
          <cell r="J8" t="str">
            <v>BM</v>
          </cell>
          <cell r="K8" t="str">
            <v>BPD</v>
          </cell>
          <cell r="L8" t="str">
            <v>BM</v>
          </cell>
          <cell r="M8" t="str">
            <v>BPD</v>
          </cell>
          <cell r="N8" t="str">
            <v>BM</v>
          </cell>
          <cell r="O8" t="str">
            <v>BPD</v>
          </cell>
          <cell r="P8" t="str">
            <v>BM</v>
          </cell>
          <cell r="Q8" t="str">
            <v>BPD</v>
          </cell>
          <cell r="R8" t="str">
            <v>BM</v>
          </cell>
          <cell r="S8" t="str">
            <v>BPD</v>
          </cell>
          <cell r="T8" t="str">
            <v>BM</v>
          </cell>
          <cell r="U8" t="str">
            <v>BPD</v>
          </cell>
          <cell r="V8" t="str">
            <v>BM</v>
          </cell>
          <cell r="W8" t="str">
            <v>BPD</v>
          </cell>
          <cell r="X8" t="str">
            <v>BM</v>
          </cell>
          <cell r="Y8" t="str">
            <v>BPD</v>
          </cell>
          <cell r="Z8" t="str">
            <v>BM</v>
          </cell>
          <cell r="AA8" t="str">
            <v>BPD</v>
          </cell>
          <cell r="AB8" t="str">
            <v>BARRILES</v>
          </cell>
          <cell r="AC8" t="str">
            <v>BPD</v>
          </cell>
        </row>
        <row r="9">
          <cell r="A9" t="str">
            <v xml:space="preserve">   A N D I N A  S . A .</v>
          </cell>
          <cell r="S9">
            <v>31</v>
          </cell>
          <cell r="U9">
            <v>30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457.78688</v>
          </cell>
          <cell r="E10">
            <v>14.767318709677419</v>
          </cell>
          <cell r="F10">
            <v>239.98850999999999</v>
          </cell>
          <cell r="G10">
            <v>8.5710182142857132</v>
          </cell>
          <cell r="H10">
            <v>191.6405</v>
          </cell>
          <cell r="I10">
            <v>6.1819516129032257</v>
          </cell>
          <cell r="J10">
            <v>127.37549</v>
          </cell>
          <cell r="K10">
            <v>4.2458496666666665</v>
          </cell>
          <cell r="AB10">
            <v>1016.79138</v>
          </cell>
          <cell r="AC10">
            <v>3.0442855688622754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713.07600000000002</v>
          </cell>
          <cell r="E12">
            <v>23.002451612903226</v>
          </cell>
          <cell r="F12">
            <v>534.66999999999996</v>
          </cell>
          <cell r="G12">
            <v>19.095357142857143</v>
          </cell>
          <cell r="H12">
            <v>244.91575</v>
          </cell>
          <cell r="I12">
            <v>7.9005080645161287</v>
          </cell>
          <cell r="J12">
            <v>483.94808</v>
          </cell>
          <cell r="K12">
            <v>16.131602666666666</v>
          </cell>
          <cell r="L12">
            <v>448.75913197984147</v>
          </cell>
          <cell r="M12">
            <v>14.47610103160779</v>
          </cell>
          <cell r="N12">
            <v>545.70143855848971</v>
          </cell>
          <cell r="O12">
            <v>18.190047951949659</v>
          </cell>
          <cell r="P12">
            <v>522.55999999999995</v>
          </cell>
          <cell r="Q12">
            <v>16.856774193548386</v>
          </cell>
          <cell r="R12">
            <v>520.03</v>
          </cell>
          <cell r="S12">
            <v>16.775161290322579</v>
          </cell>
          <cell r="T12">
            <v>464.96</v>
          </cell>
          <cell r="U12">
            <v>15.498666666666667</v>
          </cell>
          <cell r="V12">
            <v>554.23</v>
          </cell>
          <cell r="W12">
            <v>17.878387096774194</v>
          </cell>
          <cell r="X12">
            <v>364.95</v>
          </cell>
          <cell r="Y12">
            <v>12.164999999999999</v>
          </cell>
          <cell r="AB12">
            <v>5397.8004005383309</v>
          </cell>
          <cell r="AC12">
            <v>16.161079043527938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P16">
            <v>30.38</v>
          </cell>
          <cell r="Q16">
            <v>0.98</v>
          </cell>
          <cell r="R16">
            <v>53.08</v>
          </cell>
          <cell r="S16">
            <v>1.7122580645161289</v>
          </cell>
          <cell r="T16">
            <v>350.25</v>
          </cell>
          <cell r="U16">
            <v>11.675000000000001</v>
          </cell>
          <cell r="V16">
            <v>1045.31</v>
          </cell>
          <cell r="W16">
            <v>33.719677419354838</v>
          </cell>
          <cell r="X16">
            <v>1085.73</v>
          </cell>
          <cell r="Y16">
            <v>36.191000000000003</v>
          </cell>
          <cell r="AB16">
            <v>2564.75</v>
          </cell>
          <cell r="AC16">
            <v>7.6788922155688626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11977.57</v>
          </cell>
          <cell r="E17">
            <v>386.37322580645161</v>
          </cell>
          <cell r="F17">
            <v>9453.16</v>
          </cell>
          <cell r="G17">
            <v>337.61285714285714</v>
          </cell>
          <cell r="H17">
            <v>10761.87</v>
          </cell>
          <cell r="I17">
            <v>347.15709677419358</v>
          </cell>
          <cell r="J17">
            <v>10049.290000000001</v>
          </cell>
          <cell r="K17">
            <v>334.97633333333334</v>
          </cell>
          <cell r="L17">
            <v>9572.2201300378347</v>
          </cell>
          <cell r="M17">
            <v>308.78129451734952</v>
          </cell>
          <cell r="N17">
            <v>10254.878573470225</v>
          </cell>
          <cell r="O17">
            <v>341.82928578234083</v>
          </cell>
          <cell r="P17">
            <v>11720.04</v>
          </cell>
          <cell r="Q17">
            <v>378.06580645161296</v>
          </cell>
          <cell r="R17">
            <v>11936.59</v>
          </cell>
          <cell r="S17">
            <v>385.05129032258066</v>
          </cell>
          <cell r="T17">
            <v>12072.16</v>
          </cell>
          <cell r="U17">
            <v>402.40533333333332</v>
          </cell>
          <cell r="V17">
            <v>11323.01</v>
          </cell>
          <cell r="W17">
            <v>365.25838709677419</v>
          </cell>
          <cell r="X17">
            <v>11477.28</v>
          </cell>
          <cell r="Y17">
            <v>382.57600000000002</v>
          </cell>
          <cell r="AB17">
            <v>120598.06870350805</v>
          </cell>
          <cell r="AC17">
            <v>361.07206198655103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H18">
            <v>226.12</v>
          </cell>
          <cell r="I18">
            <v>7.2941935483870965</v>
          </cell>
          <cell r="J18">
            <v>454.91</v>
          </cell>
          <cell r="K18">
            <v>15.163666666666668</v>
          </cell>
          <cell r="L18">
            <v>302.5286659807158</v>
          </cell>
          <cell r="M18">
            <v>9.7589892251843811</v>
          </cell>
          <cell r="N18">
            <v>398.40203651546159</v>
          </cell>
          <cell r="O18">
            <v>13.280067883848719</v>
          </cell>
          <cell r="P18">
            <v>466.55</v>
          </cell>
          <cell r="Q18">
            <v>15.05</v>
          </cell>
          <cell r="R18">
            <v>301.49</v>
          </cell>
          <cell r="S18">
            <v>9.7254838709677429</v>
          </cell>
          <cell r="T18">
            <v>321.13</v>
          </cell>
          <cell r="U18">
            <v>10.704333333333333</v>
          </cell>
          <cell r="V18">
            <v>299.52</v>
          </cell>
          <cell r="W18">
            <v>9.6619354838709679</v>
          </cell>
          <cell r="X18">
            <v>319.25</v>
          </cell>
          <cell r="Y18">
            <v>10.641666666666667</v>
          </cell>
          <cell r="AB18">
            <v>3089.9007024961775</v>
          </cell>
          <cell r="AC18">
            <v>9.251199708072388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  <cell r="D19">
            <v>36751</v>
          </cell>
          <cell r="E19">
            <v>1185.516129032258</v>
          </cell>
          <cell r="F19">
            <v>36101</v>
          </cell>
          <cell r="G19">
            <v>1289.3214285714287</v>
          </cell>
          <cell r="H19">
            <v>37801</v>
          </cell>
          <cell r="I19">
            <v>1219.3870967741937</v>
          </cell>
          <cell r="J19">
            <v>34910</v>
          </cell>
          <cell r="K19">
            <v>1163.6666666666667</v>
          </cell>
          <cell r="L19">
            <v>36791</v>
          </cell>
          <cell r="M19">
            <v>1186.8064516129032</v>
          </cell>
          <cell r="N19">
            <v>34978</v>
          </cell>
          <cell r="O19">
            <v>1165.9333333333334</v>
          </cell>
          <cell r="P19">
            <v>31605</v>
          </cell>
          <cell r="Q19">
            <v>1019.516129032258</v>
          </cell>
          <cell r="R19">
            <v>33268</v>
          </cell>
          <cell r="S19">
            <v>1073.1612903225807</v>
          </cell>
          <cell r="T19">
            <v>30994</v>
          </cell>
          <cell r="U19">
            <v>1033.1333333333334</v>
          </cell>
          <cell r="V19">
            <v>35351</v>
          </cell>
          <cell r="W19">
            <v>1140.3548387096773</v>
          </cell>
          <cell r="X19">
            <v>31896</v>
          </cell>
          <cell r="Y19">
            <v>1063.2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4135.8831499999997</v>
          </cell>
          <cell r="E20">
            <v>133.41558548387096</v>
          </cell>
          <cell r="F20">
            <v>4482.7653399999999</v>
          </cell>
          <cell r="G20">
            <v>160.09876214285714</v>
          </cell>
          <cell r="H20">
            <v>5455.9820600000003</v>
          </cell>
          <cell r="I20">
            <v>175.9994212903226</v>
          </cell>
          <cell r="J20">
            <v>4779.5495899999996</v>
          </cell>
          <cell r="K20">
            <v>159.31831966666667</v>
          </cell>
          <cell r="L20">
            <v>4787.1177696985178</v>
          </cell>
          <cell r="M20">
            <v>154.4231538612425</v>
          </cell>
          <cell r="N20">
            <v>4913.988667855082</v>
          </cell>
          <cell r="O20">
            <v>163.79962226183608</v>
          </cell>
          <cell r="P20">
            <v>3010.1295709592632</v>
          </cell>
          <cell r="Q20">
            <v>97.100953901911723</v>
          </cell>
          <cell r="R20">
            <v>3913.8253847215242</v>
          </cell>
          <cell r="S20">
            <v>126.25243176521046</v>
          </cell>
          <cell r="T20">
            <v>3972.51</v>
          </cell>
          <cell r="U20">
            <v>132.417</v>
          </cell>
          <cell r="V20">
            <v>4505.8599999999997</v>
          </cell>
          <cell r="W20">
            <v>145.35032258064516</v>
          </cell>
          <cell r="X20">
            <v>3821.07</v>
          </cell>
          <cell r="Y20">
            <v>127.369</v>
          </cell>
          <cell r="AB20">
            <v>47778.68153323439</v>
          </cell>
          <cell r="AC20">
            <v>143.0499447102826</v>
          </cell>
        </row>
        <row r="21">
          <cell r="A21" t="str">
            <v>SIR</v>
          </cell>
          <cell r="B21" t="str">
            <v>PLANTA</v>
          </cell>
          <cell r="C21" t="str">
            <v>E</v>
          </cell>
          <cell r="D21">
            <v>4059</v>
          </cell>
          <cell r="E21">
            <v>130.93548387096774</v>
          </cell>
          <cell r="F21">
            <v>3387</v>
          </cell>
          <cell r="G21">
            <v>120.96428571428571</v>
          </cell>
          <cell r="H21">
            <v>3734</v>
          </cell>
          <cell r="I21">
            <v>120.45161290322581</v>
          </cell>
          <cell r="J21">
            <v>3689</v>
          </cell>
          <cell r="K21">
            <v>122.96666666666667</v>
          </cell>
          <cell r="L21">
            <v>3606</v>
          </cell>
          <cell r="M21">
            <v>116.3225806451613</v>
          </cell>
          <cell r="N21">
            <v>3335</v>
          </cell>
          <cell r="O21">
            <v>111.16666666666667</v>
          </cell>
          <cell r="P21">
            <v>3610</v>
          </cell>
          <cell r="Q21">
            <v>116.45161290322581</v>
          </cell>
          <cell r="R21">
            <v>3661</v>
          </cell>
          <cell r="S21">
            <v>118.09677419354838</v>
          </cell>
          <cell r="T21">
            <v>2792.9902261765751</v>
          </cell>
          <cell r="U21">
            <v>93.099674205885833</v>
          </cell>
          <cell r="V21">
            <v>2776.7695640926913</v>
          </cell>
          <cell r="W21">
            <v>89.57321174492553</v>
          </cell>
          <cell r="X21">
            <v>2968.3377669115253</v>
          </cell>
          <cell r="Y21">
            <v>98.944592230384174</v>
          </cell>
          <cell r="AB21">
            <v>37619.097557180794</v>
          </cell>
          <cell r="AC21">
            <v>112.63202861431375</v>
          </cell>
        </row>
        <row r="22">
          <cell r="A22" t="str">
            <v>SIR</v>
          </cell>
          <cell r="B22" t="str">
            <v>SIRARI</v>
          </cell>
          <cell r="C22" t="str">
            <v>N</v>
          </cell>
          <cell r="T22">
            <v>433.81</v>
          </cell>
          <cell r="U22">
            <v>14.460333333333333</v>
          </cell>
          <cell r="V22">
            <v>454.73</v>
          </cell>
          <cell r="W22">
            <v>14.668709677419356</v>
          </cell>
          <cell r="X22">
            <v>459.12</v>
          </cell>
          <cell r="Y22">
            <v>15.304</v>
          </cell>
          <cell r="AB22">
            <v>1347.6599999999999</v>
          </cell>
          <cell r="AC22">
            <v>4.0349101796407183</v>
          </cell>
        </row>
        <row r="23">
          <cell r="A23" t="str">
            <v>SIR</v>
          </cell>
          <cell r="B23" t="str">
            <v>PLANTA</v>
          </cell>
          <cell r="C23" t="str">
            <v>N</v>
          </cell>
          <cell r="T23">
            <v>305.00977382342472</v>
          </cell>
          <cell r="U23">
            <v>10.166992460780824</v>
          </cell>
          <cell r="V23">
            <v>280.23043590730879</v>
          </cell>
          <cell r="W23">
            <v>9.0396914808809292</v>
          </cell>
          <cell r="X23">
            <v>356.66223308847469</v>
          </cell>
          <cell r="Y23">
            <v>11.888741102949156</v>
          </cell>
          <cell r="AB23">
            <v>941.90244281920832</v>
          </cell>
          <cell r="AC23">
            <v>2.8200671940694861</v>
          </cell>
        </row>
        <row r="24">
          <cell r="A24" t="str">
            <v>TDY</v>
          </cell>
          <cell r="B24" t="str">
            <v>TUNDY</v>
          </cell>
          <cell r="C24" t="str">
            <v>N</v>
          </cell>
        </row>
        <row r="25">
          <cell r="A25" t="str">
            <v>VBR</v>
          </cell>
          <cell r="B25" t="str">
            <v>VIBORA</v>
          </cell>
          <cell r="C25" t="str">
            <v>E</v>
          </cell>
          <cell r="D25">
            <v>10318.950000000001</v>
          </cell>
          <cell r="E25">
            <v>332.86935483870968</v>
          </cell>
          <cell r="F25">
            <v>9755.5554100000008</v>
          </cell>
          <cell r="G25">
            <v>348.41269321428575</v>
          </cell>
          <cell r="H25">
            <v>11123.313169999999</v>
          </cell>
          <cell r="I25">
            <v>358.81655387096771</v>
          </cell>
          <cell r="J25">
            <v>10708.56702</v>
          </cell>
          <cell r="K25">
            <v>356.95223400000003</v>
          </cell>
          <cell r="L25">
            <v>10442.555696604837</v>
          </cell>
          <cell r="M25">
            <v>336.85663537434959</v>
          </cell>
          <cell r="N25">
            <v>9749.6694856159538</v>
          </cell>
          <cell r="O25">
            <v>324.98898285386514</v>
          </cell>
          <cell r="P25">
            <v>8362.1857486765311</v>
          </cell>
          <cell r="Q25">
            <v>269.74792737666229</v>
          </cell>
          <cell r="R25">
            <v>9387.7580418081943</v>
          </cell>
          <cell r="S25">
            <v>302.83090457445786</v>
          </cell>
          <cell r="T25">
            <v>8083.3993618325885</v>
          </cell>
          <cell r="U25">
            <v>269.44664539441959</v>
          </cell>
          <cell r="V25">
            <v>10941.720843868528</v>
          </cell>
          <cell r="W25">
            <v>352.9587368989848</v>
          </cell>
          <cell r="X25">
            <v>8678.4625891237411</v>
          </cell>
          <cell r="Y25">
            <v>289.28208630412468</v>
          </cell>
          <cell r="AB25">
            <v>107552.13736753038</v>
          </cell>
          <cell r="AC25">
            <v>322.01238732793524</v>
          </cell>
        </row>
        <row r="26">
          <cell r="A26" t="str">
            <v>VBR</v>
          </cell>
          <cell r="B26" t="str">
            <v>PLANTA</v>
          </cell>
          <cell r="C26" t="str">
            <v>E</v>
          </cell>
          <cell r="D26">
            <v>2113.28125</v>
          </cell>
          <cell r="E26">
            <v>68.170362903225808</v>
          </cell>
          <cell r="F26">
            <v>2261.1855399999999</v>
          </cell>
          <cell r="G26">
            <v>80.756626428571423</v>
          </cell>
          <cell r="H26">
            <v>2320.1853000000001</v>
          </cell>
          <cell r="I26">
            <v>74.844687096774194</v>
          </cell>
          <cell r="J26">
            <v>1973.66409</v>
          </cell>
          <cell r="K26">
            <v>65.788803000000001</v>
          </cell>
          <cell r="L26">
            <v>2502.724079660627</v>
          </cell>
          <cell r="M26">
            <v>80.733034827762168</v>
          </cell>
          <cell r="N26">
            <v>2311.29232</v>
          </cell>
          <cell r="O26">
            <v>77.043077333333329</v>
          </cell>
          <cell r="P26">
            <v>2538.2029881848407</v>
          </cell>
          <cell r="Q26">
            <v>81.877515747898087</v>
          </cell>
          <cell r="R26">
            <v>2429.2729497907758</v>
          </cell>
          <cell r="S26">
            <v>78.363643541637927</v>
          </cell>
          <cell r="T26">
            <v>2385.6975576929622</v>
          </cell>
          <cell r="U26">
            <v>79.523251923098741</v>
          </cell>
          <cell r="V26">
            <v>2304.0727872364396</v>
          </cell>
          <cell r="W26">
            <v>74.324928620530315</v>
          </cell>
          <cell r="X26">
            <v>2314.0628557759305</v>
          </cell>
          <cell r="Y26">
            <v>77.135428525864356</v>
          </cell>
          <cell r="AB26">
            <v>25453.641718341576</v>
          </cell>
          <cell r="AC26">
            <v>76.208508138747234</v>
          </cell>
        </row>
        <row r="27">
          <cell r="A27" t="str">
            <v>YPC</v>
          </cell>
          <cell r="B27" t="str">
            <v>YAPACANI</v>
          </cell>
          <cell r="C27" t="str">
            <v>E</v>
          </cell>
          <cell r="D27">
            <v>3768.64</v>
          </cell>
          <cell r="E27">
            <v>121.56903225806451</v>
          </cell>
          <cell r="F27">
            <v>2830.45</v>
          </cell>
          <cell r="G27">
            <v>101.08749999999999</v>
          </cell>
          <cell r="H27">
            <v>3107.1498999999999</v>
          </cell>
          <cell r="I27">
            <v>100.23064193548387</v>
          </cell>
          <cell r="J27">
            <v>2438.9350199999999</v>
          </cell>
          <cell r="K27">
            <v>81.297833999999995</v>
          </cell>
          <cell r="L27">
            <v>2697.2443517693437</v>
          </cell>
          <cell r="M27">
            <v>87.007882315140122</v>
          </cell>
          <cell r="N27">
            <v>2910.5455166582778</v>
          </cell>
          <cell r="O27">
            <v>97.018183888609258</v>
          </cell>
          <cell r="P27">
            <v>2697.23</v>
          </cell>
          <cell r="Q27">
            <v>87.007419354838717</v>
          </cell>
          <cell r="R27">
            <v>2856.81</v>
          </cell>
          <cell r="S27">
            <v>92.155161290322582</v>
          </cell>
          <cell r="T27">
            <v>1862.58</v>
          </cell>
          <cell r="U27">
            <v>62.085999999999999</v>
          </cell>
          <cell r="V27">
            <v>654.84</v>
          </cell>
          <cell r="W27">
            <v>21.123870967741937</v>
          </cell>
          <cell r="X27">
            <v>359.46</v>
          </cell>
          <cell r="Y27">
            <v>11.981999999999999</v>
          </cell>
          <cell r="AB27">
            <v>26183.884788427622</v>
          </cell>
          <cell r="AC27">
            <v>78.394864636010851</v>
          </cell>
        </row>
        <row r="28">
          <cell r="A28" t="str">
            <v>YPC</v>
          </cell>
          <cell r="B28" t="str">
            <v>YAPACANI</v>
          </cell>
          <cell r="C28" t="str">
            <v>N</v>
          </cell>
          <cell r="D28">
            <v>580.56692999999996</v>
          </cell>
          <cell r="E28">
            <v>18.727965483870967</v>
          </cell>
          <cell r="F28">
            <v>427.11</v>
          </cell>
          <cell r="G28">
            <v>15.253928571428572</v>
          </cell>
          <cell r="H28">
            <v>468.30793999999997</v>
          </cell>
          <cell r="I28">
            <v>15.106707741935484</v>
          </cell>
          <cell r="J28">
            <v>281.33109000000002</v>
          </cell>
          <cell r="K28">
            <v>9.3777030000000003</v>
          </cell>
          <cell r="L28">
            <v>340.69801331526583</v>
          </cell>
          <cell r="M28">
            <v>10.990258494040834</v>
          </cell>
          <cell r="N28">
            <v>175.85430496130613</v>
          </cell>
          <cell r="O28">
            <v>5.8618101653768706</v>
          </cell>
          <cell r="P28">
            <v>335.82</v>
          </cell>
          <cell r="Q28">
            <v>10.832903225806451</v>
          </cell>
          <cell r="R28">
            <v>439.84</v>
          </cell>
          <cell r="S28">
            <v>14.188387096774193</v>
          </cell>
          <cell r="T28">
            <v>242.88</v>
          </cell>
          <cell r="U28">
            <v>8.0960000000000001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AB28">
            <v>3292.4082782765722</v>
          </cell>
          <cell r="AC28">
            <v>9.8575098151993181</v>
          </cell>
        </row>
        <row r="29">
          <cell r="A29" t="str">
            <v>TOTAL NUEVO</v>
          </cell>
          <cell r="D29">
            <v>1751.4298100000001</v>
          </cell>
          <cell r="E29">
            <v>56.497735806451615</v>
          </cell>
          <cell r="F29">
            <v>1201.7685099999999</v>
          </cell>
          <cell r="G29">
            <v>42.920303928571421</v>
          </cell>
          <cell r="H29">
            <v>1130.9841899999999</v>
          </cell>
          <cell r="I29">
            <v>36.48336096774193</v>
          </cell>
          <cell r="J29">
            <v>1347.56466</v>
          </cell>
          <cell r="K29">
            <v>44.918821999999999</v>
          </cell>
          <cell r="L29">
            <v>1091.9858112758232</v>
          </cell>
          <cell r="M29">
            <v>35.225348750833007</v>
          </cell>
          <cell r="N29">
            <v>1119.9577800352574</v>
          </cell>
          <cell r="O29">
            <v>37.331926001175248</v>
          </cell>
          <cell r="P29">
            <v>1355.31</v>
          </cell>
          <cell r="Q29">
            <v>43.719677419354838</v>
          </cell>
          <cell r="R29">
            <v>1314.44</v>
          </cell>
          <cell r="S29">
            <v>42.40129032258065</v>
          </cell>
          <cell r="T29">
            <v>2118.0397738234246</v>
          </cell>
          <cell r="U29">
            <v>70.60132579411416</v>
          </cell>
          <cell r="V29">
            <v>2634.0204359073086</v>
          </cell>
          <cell r="W29">
            <v>84.968401158300281</v>
          </cell>
          <cell r="X29">
            <v>2585.7122330884749</v>
          </cell>
          <cell r="Y29">
            <v>86.190407769615831</v>
          </cell>
          <cell r="AB29">
            <v>17651.213204130287</v>
          </cell>
          <cell r="AC29">
            <v>52.847943724940976</v>
          </cell>
        </row>
        <row r="30">
          <cell r="A30" t="str">
            <v>TOTAL EXISTENTE</v>
          </cell>
          <cell r="D30">
            <v>36373.324399999998</v>
          </cell>
          <cell r="E30">
            <v>1173.3330451612903</v>
          </cell>
          <cell r="F30">
            <v>32170.116290000002</v>
          </cell>
          <cell r="G30">
            <v>1148.9327246428572</v>
          </cell>
          <cell r="H30">
            <v>36502.50043</v>
          </cell>
          <cell r="I30">
            <v>1177.5000138709677</v>
          </cell>
          <cell r="J30">
            <v>33639.005720000001</v>
          </cell>
          <cell r="K30">
            <v>1121.3001906666666</v>
          </cell>
          <cell r="L30">
            <v>33607.86202777116</v>
          </cell>
          <cell r="M30">
            <v>1084.1245815410052</v>
          </cell>
          <cell r="N30">
            <v>33475.374563599536</v>
          </cell>
          <cell r="O30">
            <v>1115.8458187866513</v>
          </cell>
          <cell r="P30">
            <v>31937.788307820636</v>
          </cell>
          <cell r="Q30">
            <v>1030.2512357361495</v>
          </cell>
          <cell r="R30">
            <v>34185.256376320496</v>
          </cell>
          <cell r="S30">
            <v>1102.7502056877579</v>
          </cell>
          <cell r="T30">
            <v>31169.337145702128</v>
          </cell>
          <cell r="U30">
            <v>1038.9779048567375</v>
          </cell>
          <cell r="V30">
            <v>32506.27319519766</v>
          </cell>
          <cell r="W30">
            <v>1048.5894579096018</v>
          </cell>
          <cell r="X30">
            <v>29618.673211811198</v>
          </cell>
          <cell r="Y30">
            <v>987.28910706037323</v>
          </cell>
          <cell r="AB30">
            <v>365185.51166822284</v>
          </cell>
          <cell r="AC30">
            <v>1093.3697954138408</v>
          </cell>
        </row>
        <row r="31">
          <cell r="A31" t="str">
            <v>TOTAL ANDINA</v>
          </cell>
          <cell r="D31">
            <v>38124.754209999999</v>
          </cell>
          <cell r="E31">
            <v>1229.8307809677419</v>
          </cell>
          <cell r="F31">
            <v>33371.8848</v>
          </cell>
          <cell r="G31">
            <v>1191.8530285714285</v>
          </cell>
          <cell r="H31">
            <v>37633.484620000003</v>
          </cell>
          <cell r="I31">
            <v>1213.9833748387098</v>
          </cell>
          <cell r="J31">
            <v>34986.570380000005</v>
          </cell>
          <cell r="K31">
            <v>1166.2190126666669</v>
          </cell>
          <cell r="L31">
            <v>34699.847839046983</v>
          </cell>
          <cell r="M31">
            <v>1119.3499302918381</v>
          </cell>
          <cell r="N31">
            <v>34595.332343634793</v>
          </cell>
          <cell r="O31">
            <v>1153.1777447878264</v>
          </cell>
          <cell r="P31">
            <v>33293.098307820634</v>
          </cell>
          <cell r="Q31">
            <v>1073.9709131555044</v>
          </cell>
          <cell r="R31">
            <v>35499.696376320499</v>
          </cell>
          <cell r="S31">
            <v>1145.1514960103386</v>
          </cell>
          <cell r="T31">
            <v>33287.376919525552</v>
          </cell>
          <cell r="U31">
            <v>1109.5792306508517</v>
          </cell>
          <cell r="V31">
            <v>35140.293631104971</v>
          </cell>
          <cell r="W31">
            <v>1133.5578590679022</v>
          </cell>
          <cell r="X31">
            <v>32204.385444899672</v>
          </cell>
          <cell r="Y31">
            <v>1073.4795148299891</v>
          </cell>
          <cell r="AB31">
            <v>382836.72487235314</v>
          </cell>
          <cell r="AC31">
            <v>1146.2177391387818</v>
          </cell>
        </row>
        <row r="32">
          <cell r="A32" t="str">
            <v xml:space="preserve">   C H A C O   S .  A .</v>
          </cell>
        </row>
        <row r="33">
          <cell r="A33" t="str">
            <v>BBL</v>
          </cell>
          <cell r="B33" t="str">
            <v>BULO BULO</v>
          </cell>
          <cell r="C33" t="str">
            <v>N</v>
          </cell>
        </row>
        <row r="34">
          <cell r="A34" t="str">
            <v>BVT</v>
          </cell>
          <cell r="B34" t="str">
            <v>BUENA VISTA</v>
          </cell>
          <cell r="C34" t="str">
            <v>N</v>
          </cell>
        </row>
        <row r="35">
          <cell r="A35" t="str">
            <v>CRC</v>
          </cell>
          <cell r="B35" t="str">
            <v>CARRASCO</v>
          </cell>
          <cell r="C35" t="str">
            <v>E</v>
          </cell>
          <cell r="D35">
            <v>11179</v>
          </cell>
          <cell r="E35">
            <v>360.61290322580646</v>
          </cell>
          <cell r="F35">
            <v>9302</v>
          </cell>
          <cell r="G35">
            <v>332.21428571428572</v>
          </cell>
          <cell r="H35">
            <v>11356.77</v>
          </cell>
          <cell r="I35">
            <v>366.34741935483873</v>
          </cell>
          <cell r="J35">
            <v>9450.41</v>
          </cell>
          <cell r="K35">
            <v>315.01366666666667</v>
          </cell>
          <cell r="L35">
            <v>10406.995579454029</v>
          </cell>
          <cell r="M35">
            <v>335.70953482109769</v>
          </cell>
          <cell r="N35">
            <v>9670.8329920524302</v>
          </cell>
          <cell r="O35">
            <v>322.36109973508098</v>
          </cell>
          <cell r="P35">
            <v>10651.152364188303</v>
          </cell>
          <cell r="Q35">
            <v>343.58556013510656</v>
          </cell>
          <cell r="R35">
            <v>11051.084381957593</v>
          </cell>
          <cell r="S35">
            <v>356.48659296637396</v>
          </cell>
          <cell r="T35">
            <v>8905.0936411670173</v>
          </cell>
          <cell r="U35">
            <v>296.83645470556723</v>
          </cell>
          <cell r="V35">
            <v>10238.003434439595</v>
          </cell>
          <cell r="W35">
            <v>330.25817530450308</v>
          </cell>
          <cell r="X35">
            <v>11224.625780250757</v>
          </cell>
          <cell r="Y35">
            <v>374.15419267502523</v>
          </cell>
          <cell r="AB35">
            <v>113435.96817350973</v>
          </cell>
          <cell r="AC35">
            <v>339.62864722607702</v>
          </cell>
        </row>
        <row r="36">
          <cell r="A36" t="str">
            <v>CRC</v>
          </cell>
          <cell r="B36" t="str">
            <v>CARRASCO-4</v>
          </cell>
          <cell r="C36" t="str">
            <v>N</v>
          </cell>
          <cell r="H36">
            <v>92.23</v>
          </cell>
          <cell r="I36">
            <v>2.9751612903225806</v>
          </cell>
          <cell r="J36">
            <v>267.58999999999997</v>
          </cell>
          <cell r="K36">
            <v>8.9196666666666662</v>
          </cell>
          <cell r="L36">
            <v>163.0044205459709</v>
          </cell>
          <cell r="M36">
            <v>5.258207114386158</v>
          </cell>
          <cell r="N36">
            <v>394.16700794757099</v>
          </cell>
          <cell r="O36">
            <v>13.138900264919034</v>
          </cell>
          <cell r="P36">
            <v>200.997635811696</v>
          </cell>
          <cell r="Q36">
            <v>6.4837947036030972</v>
          </cell>
          <cell r="R36">
            <v>124.91561804240877</v>
          </cell>
          <cell r="S36">
            <v>4.0295360658841535</v>
          </cell>
          <cell r="T36">
            <v>3007.9063588329805</v>
          </cell>
          <cell r="U36">
            <v>100.26354529443269</v>
          </cell>
          <cell r="V36">
            <v>2014.9965655604076</v>
          </cell>
          <cell r="W36">
            <v>64.999889211626055</v>
          </cell>
          <cell r="X36">
            <v>1785.3742197492429</v>
          </cell>
          <cell r="Y36">
            <v>59.512473991641428</v>
          </cell>
          <cell r="AB36">
            <v>8051.1818264902777</v>
          </cell>
          <cell r="AC36">
            <v>24.105334809851129</v>
          </cell>
        </row>
        <row r="37">
          <cell r="A37" t="str">
            <v>CRC</v>
          </cell>
          <cell r="B37" t="str">
            <v>PLANTA</v>
          </cell>
          <cell r="D37">
            <v>11179</v>
          </cell>
          <cell r="E37">
            <v>360.61290322580646</v>
          </cell>
          <cell r="F37">
            <v>9302</v>
          </cell>
          <cell r="G37">
            <v>332.21428571428572</v>
          </cell>
          <cell r="H37">
            <v>11449</v>
          </cell>
          <cell r="I37">
            <v>369.32258064516128</v>
          </cell>
          <cell r="J37">
            <v>9718</v>
          </cell>
          <cell r="K37">
            <v>323.93333333333334</v>
          </cell>
          <cell r="L37">
            <v>10570</v>
          </cell>
          <cell r="M37">
            <v>340.96774193548384</v>
          </cell>
          <cell r="N37">
            <v>10065</v>
          </cell>
          <cell r="O37">
            <v>335.5</v>
          </cell>
          <cell r="P37">
            <v>10852.15</v>
          </cell>
          <cell r="Q37">
            <v>350.06935483870967</v>
          </cell>
          <cell r="R37">
            <v>11176</v>
          </cell>
          <cell r="S37">
            <v>360.51612903225805</v>
          </cell>
          <cell r="T37">
            <v>11913</v>
          </cell>
          <cell r="U37">
            <v>397.1</v>
          </cell>
          <cell r="V37">
            <v>12253</v>
          </cell>
          <cell r="W37">
            <v>395.25806451612902</v>
          </cell>
          <cell r="X37">
            <v>13010</v>
          </cell>
          <cell r="Y37">
            <v>433.66666666666669</v>
          </cell>
        </row>
        <row r="38">
          <cell r="A38" t="str">
            <v>CMT</v>
          </cell>
          <cell r="B38" t="str">
            <v>CAMATINDI</v>
          </cell>
          <cell r="C38" t="str">
            <v>N</v>
          </cell>
        </row>
        <row r="39">
          <cell r="A39" t="str">
            <v>HSR</v>
          </cell>
          <cell r="B39" t="str">
            <v>H.SUAREZ R.</v>
          </cell>
          <cell r="C39" t="str">
            <v>N</v>
          </cell>
        </row>
        <row r="40">
          <cell r="A40" t="str">
            <v>KTR</v>
          </cell>
          <cell r="B40" t="str">
            <v>KATARI</v>
          </cell>
          <cell r="C40" t="str">
            <v>N</v>
          </cell>
        </row>
        <row r="41">
          <cell r="A41" t="str">
            <v>LCS</v>
          </cell>
          <cell r="B41" t="str">
            <v>LOS CUSIS</v>
          </cell>
          <cell r="C41" t="str">
            <v>N</v>
          </cell>
        </row>
        <row r="42">
          <cell r="A42" t="str">
            <v>MCT</v>
          </cell>
          <cell r="B42" t="str">
            <v>MONTECRISTO</v>
          </cell>
          <cell r="C42" t="str">
            <v>N</v>
          </cell>
        </row>
        <row r="43">
          <cell r="A43" t="str">
            <v>PJS</v>
          </cell>
          <cell r="B43" t="str">
            <v>PATUJUSAL</v>
          </cell>
          <cell r="C43" t="str">
            <v>N</v>
          </cell>
        </row>
        <row r="44">
          <cell r="A44" t="str">
            <v>SNQ</v>
          </cell>
          <cell r="B44" t="str">
            <v>SAN ROQUE</v>
          </cell>
          <cell r="C44" t="str">
            <v>N</v>
          </cell>
          <cell r="D44">
            <v>1872</v>
          </cell>
          <cell r="E44">
            <v>60.387096774193552</v>
          </cell>
          <cell r="F44">
            <v>2627</v>
          </cell>
          <cell r="G44">
            <v>93.821428571428569</v>
          </cell>
          <cell r="H44">
            <v>2426</v>
          </cell>
          <cell r="I44">
            <v>78.258064516129039</v>
          </cell>
          <cell r="J44">
            <v>2285</v>
          </cell>
          <cell r="K44">
            <v>76.166666666666671</v>
          </cell>
          <cell r="L44">
            <v>2618</v>
          </cell>
          <cell r="M44">
            <v>84.451612903225808</v>
          </cell>
          <cell r="N44">
            <v>2927</v>
          </cell>
          <cell r="O44">
            <v>97.566666666666663</v>
          </cell>
          <cell r="P44">
            <v>3325</v>
          </cell>
          <cell r="Q44">
            <v>107.25806451612904</v>
          </cell>
          <cell r="R44">
            <v>3548</v>
          </cell>
          <cell r="S44">
            <v>114.45161290322581</v>
          </cell>
          <cell r="T44">
            <v>3534</v>
          </cell>
          <cell r="U44">
            <v>117.8</v>
          </cell>
          <cell r="V44">
            <v>2562</v>
          </cell>
          <cell r="W44">
            <v>82.645161290322577</v>
          </cell>
          <cell r="X44">
            <v>2715</v>
          </cell>
          <cell r="Y44">
            <v>90.5</v>
          </cell>
          <cell r="AB44">
            <v>30439</v>
          </cell>
          <cell r="AC44">
            <v>91.134730538922156</v>
          </cell>
        </row>
        <row r="45">
          <cell r="A45" t="str">
            <v>SNQ</v>
          </cell>
          <cell r="B45" t="str">
            <v>PLANTA</v>
          </cell>
          <cell r="C45" t="str">
            <v>N</v>
          </cell>
          <cell r="D45">
            <v>1872</v>
          </cell>
          <cell r="E45">
            <v>60.387096774193552</v>
          </cell>
          <cell r="F45">
            <v>2627</v>
          </cell>
          <cell r="G45">
            <v>93.821428571428569</v>
          </cell>
          <cell r="H45">
            <v>2426</v>
          </cell>
          <cell r="I45">
            <v>78.258064516129039</v>
          </cell>
          <cell r="J45">
            <v>2285</v>
          </cell>
          <cell r="K45">
            <v>76.166666666666671</v>
          </cell>
          <cell r="L45">
            <v>2618</v>
          </cell>
          <cell r="M45">
            <v>84.451612903225808</v>
          </cell>
          <cell r="N45">
            <v>2927</v>
          </cell>
          <cell r="O45">
            <v>97.566666666666663</v>
          </cell>
          <cell r="P45">
            <v>3325</v>
          </cell>
          <cell r="Q45">
            <v>107.25806451612904</v>
          </cell>
          <cell r="R45">
            <v>3548</v>
          </cell>
          <cell r="S45">
            <v>114.45161290322581</v>
          </cell>
          <cell r="T45">
            <v>3534</v>
          </cell>
          <cell r="U45">
            <v>117.8</v>
          </cell>
          <cell r="V45">
            <v>2562</v>
          </cell>
          <cell r="W45">
            <v>82.645161290322577</v>
          </cell>
          <cell r="X45">
            <v>2715</v>
          </cell>
          <cell r="Y45">
            <v>90.5</v>
          </cell>
        </row>
        <row r="46">
          <cell r="A46" t="str">
            <v>VGR</v>
          </cell>
          <cell r="B46" t="str">
            <v>VUELTA GRANDE</v>
          </cell>
          <cell r="C46" t="str">
            <v>E</v>
          </cell>
          <cell r="D46">
            <v>29216</v>
          </cell>
          <cell r="E46">
            <v>942.45161290322585</v>
          </cell>
          <cell r="F46">
            <v>26323</v>
          </cell>
          <cell r="G46">
            <v>940.10714285714289</v>
          </cell>
          <cell r="H46">
            <v>26697</v>
          </cell>
          <cell r="I46">
            <v>861.19354838709683</v>
          </cell>
          <cell r="J46">
            <v>28487</v>
          </cell>
          <cell r="K46">
            <v>949.56666666666672</v>
          </cell>
          <cell r="L46">
            <v>27532</v>
          </cell>
          <cell r="M46">
            <v>888.12903225806451</v>
          </cell>
          <cell r="N46">
            <v>25446</v>
          </cell>
          <cell r="O46">
            <v>848.2</v>
          </cell>
          <cell r="P46">
            <v>26550</v>
          </cell>
          <cell r="Q46">
            <v>856.45161290322585</v>
          </cell>
          <cell r="R46">
            <v>27089</v>
          </cell>
          <cell r="S46">
            <v>873.83870967741939</v>
          </cell>
          <cell r="T46">
            <v>26412</v>
          </cell>
          <cell r="U46">
            <v>880.4</v>
          </cell>
          <cell r="V46">
            <v>27992</v>
          </cell>
          <cell r="W46">
            <v>902.9677419354839</v>
          </cell>
          <cell r="X46">
            <v>26519</v>
          </cell>
          <cell r="Y46">
            <v>883.9666666666667</v>
          </cell>
          <cell r="AB46">
            <v>298263</v>
          </cell>
          <cell r="AC46">
            <v>893.00299401197606</v>
          </cell>
        </row>
        <row r="47">
          <cell r="A47" t="str">
            <v>VGR</v>
          </cell>
          <cell r="B47" t="str">
            <v>PLANTA</v>
          </cell>
          <cell r="C47" t="str">
            <v>E</v>
          </cell>
          <cell r="D47">
            <v>29216</v>
          </cell>
          <cell r="E47">
            <v>942.45161290322585</v>
          </cell>
          <cell r="F47">
            <v>26323</v>
          </cell>
          <cell r="G47">
            <v>940.10714285714289</v>
          </cell>
          <cell r="H47">
            <v>26697</v>
          </cell>
          <cell r="I47">
            <v>861.19354838709683</v>
          </cell>
          <cell r="J47">
            <v>28487</v>
          </cell>
          <cell r="K47">
            <v>949.56666666666672</v>
          </cell>
          <cell r="L47">
            <v>27532</v>
          </cell>
          <cell r="M47">
            <v>888.12903225806451</v>
          </cell>
          <cell r="N47">
            <v>25446</v>
          </cell>
          <cell r="O47">
            <v>848.2</v>
          </cell>
          <cell r="P47">
            <v>26550</v>
          </cell>
          <cell r="Q47">
            <v>856.45161290322585</v>
          </cell>
          <cell r="R47">
            <v>27089</v>
          </cell>
          <cell r="S47">
            <v>873.83870967741939</v>
          </cell>
          <cell r="T47">
            <v>26412</v>
          </cell>
          <cell r="U47">
            <v>880.4</v>
          </cell>
          <cell r="V47">
            <v>27992</v>
          </cell>
          <cell r="W47">
            <v>902.9677419354839</v>
          </cell>
          <cell r="X47">
            <v>26519</v>
          </cell>
          <cell r="Y47">
            <v>883.9666666666667</v>
          </cell>
        </row>
        <row r="48">
          <cell r="A48" t="str">
            <v>TOTAL NUEVO</v>
          </cell>
          <cell r="D48">
            <v>1872</v>
          </cell>
          <cell r="E48">
            <v>60.387096774193552</v>
          </cell>
          <cell r="F48">
            <v>2627</v>
          </cell>
          <cell r="G48">
            <v>93.821428571428569</v>
          </cell>
          <cell r="H48">
            <v>2518.23</v>
          </cell>
          <cell r="I48">
            <v>81.233225806451614</v>
          </cell>
          <cell r="J48">
            <v>2552.59</v>
          </cell>
          <cell r="K48">
            <v>85.086333333333343</v>
          </cell>
          <cell r="L48">
            <v>2781.0044205459708</v>
          </cell>
          <cell r="M48">
            <v>89.70982001761196</v>
          </cell>
          <cell r="N48">
            <v>3321.1670079475712</v>
          </cell>
          <cell r="O48">
            <v>110.70556693158571</v>
          </cell>
          <cell r="P48">
            <v>3525.997635811696</v>
          </cell>
          <cell r="Q48">
            <v>113.74185921973213</v>
          </cell>
          <cell r="R48">
            <v>3672.9156180424088</v>
          </cell>
          <cell r="S48">
            <v>118.48114896910997</v>
          </cell>
          <cell r="T48">
            <v>6541.9063588329809</v>
          </cell>
          <cell r="U48">
            <v>218.06354529443269</v>
          </cell>
          <cell r="V48">
            <v>4576.9965655604074</v>
          </cell>
          <cell r="W48">
            <v>147.64505050194862</v>
          </cell>
          <cell r="X48">
            <v>4500.3742197492429</v>
          </cell>
          <cell r="Y48">
            <v>150.01247399164143</v>
          </cell>
          <cell r="AB48">
            <v>38490.181826490283</v>
          </cell>
          <cell r="AC48">
            <v>115.2400653487733</v>
          </cell>
        </row>
        <row r="49">
          <cell r="A49" t="str">
            <v>TOTAL EXISTENTE</v>
          </cell>
          <cell r="D49">
            <v>40395</v>
          </cell>
          <cell r="E49">
            <v>1303.0645161290322</v>
          </cell>
          <cell r="F49">
            <v>35625</v>
          </cell>
          <cell r="G49">
            <v>1272.3214285714287</v>
          </cell>
          <cell r="H49">
            <v>38053.770000000004</v>
          </cell>
          <cell r="I49">
            <v>1227.5409677419357</v>
          </cell>
          <cell r="J49">
            <v>37937.410000000003</v>
          </cell>
          <cell r="K49">
            <v>1264.5803333333336</v>
          </cell>
          <cell r="L49">
            <v>37938.995579454029</v>
          </cell>
          <cell r="M49">
            <v>1223.8385670791622</v>
          </cell>
          <cell r="N49">
            <v>35116.832992052427</v>
          </cell>
          <cell r="O49">
            <v>1170.5610997350809</v>
          </cell>
          <cell r="P49">
            <v>37201.152364188303</v>
          </cell>
          <cell r="Q49">
            <v>1200.0371730383324</v>
          </cell>
          <cell r="R49">
            <v>38140.084381957597</v>
          </cell>
          <cell r="S49">
            <v>1230.3253026437935</v>
          </cell>
          <cell r="T49">
            <v>35317.093641167019</v>
          </cell>
          <cell r="U49">
            <v>1177.2364547055672</v>
          </cell>
          <cell r="V49">
            <v>38230.003434439597</v>
          </cell>
          <cell r="W49">
            <v>1233.225917239987</v>
          </cell>
          <cell r="X49">
            <v>37743.625780250761</v>
          </cell>
          <cell r="Y49">
            <v>1258.120859341692</v>
          </cell>
          <cell r="AB49">
            <v>411698.96817350975</v>
          </cell>
          <cell r="AC49">
            <v>1232.6316412380531</v>
          </cell>
        </row>
        <row r="50">
          <cell r="A50" t="str">
            <v>TOTAL CHACO</v>
          </cell>
          <cell r="D50">
            <v>42267</v>
          </cell>
          <cell r="E50">
            <v>1363.4516129032259</v>
          </cell>
          <cell r="F50">
            <v>38252</v>
          </cell>
          <cell r="G50">
            <v>1366.1428571428571</v>
          </cell>
          <cell r="H50">
            <v>40572.000000000007</v>
          </cell>
          <cell r="I50">
            <v>1308.7741935483873</v>
          </cell>
          <cell r="J50">
            <v>40490</v>
          </cell>
          <cell r="K50">
            <v>1349.6666666666667</v>
          </cell>
          <cell r="L50">
            <v>40720</v>
          </cell>
          <cell r="M50">
            <v>1313.5483870967741</v>
          </cell>
          <cell r="N50">
            <v>38438</v>
          </cell>
          <cell r="O50">
            <v>1281.2666666666667</v>
          </cell>
          <cell r="P50">
            <v>40727.15</v>
          </cell>
          <cell r="Q50">
            <v>1313.7790322580645</v>
          </cell>
          <cell r="R50">
            <v>41813.000000000007</v>
          </cell>
          <cell r="S50">
            <v>1348.8064516129034</v>
          </cell>
          <cell r="T50">
            <v>41859</v>
          </cell>
          <cell r="U50">
            <v>1395.3</v>
          </cell>
          <cell r="V50">
            <v>42807.000000000007</v>
          </cell>
          <cell r="W50">
            <v>1380.8709677419358</v>
          </cell>
          <cell r="X50">
            <v>42244</v>
          </cell>
          <cell r="Y50">
            <v>1408.1333333333334</v>
          </cell>
          <cell r="AB50">
            <v>450189.15</v>
          </cell>
          <cell r="AC50">
            <v>1347.8717065868263</v>
          </cell>
        </row>
        <row r="51">
          <cell r="A51" t="str">
            <v xml:space="preserve">  VINTAGE PETROLEUM BOLIVIANA LTD. (SHAMROCK VENTURES)</v>
          </cell>
        </row>
        <row r="52">
          <cell r="A52" t="str">
            <v>NJL</v>
          </cell>
          <cell r="B52" t="str">
            <v>NARANJILLOS</v>
          </cell>
          <cell r="C52" t="str">
            <v>N</v>
          </cell>
        </row>
        <row r="53">
          <cell r="A53" t="str">
            <v>ÑPC</v>
          </cell>
          <cell r="B53" t="str">
            <v>ÑUPUCO</v>
          </cell>
          <cell r="C53" t="str">
            <v>N</v>
          </cell>
          <cell r="D53">
            <v>3345.34</v>
          </cell>
          <cell r="E53">
            <v>107.9141935483871</v>
          </cell>
          <cell r="F53">
            <v>3065.75</v>
          </cell>
          <cell r="G53">
            <v>109.49107142857143</v>
          </cell>
          <cell r="H53">
            <v>2980.21</v>
          </cell>
          <cell r="I53">
            <v>96.135806451612908</v>
          </cell>
          <cell r="J53">
            <v>2552.46</v>
          </cell>
          <cell r="K53">
            <v>85.082000000000008</v>
          </cell>
          <cell r="L53">
            <v>2640.51</v>
          </cell>
          <cell r="M53">
            <v>85.17774193548388</v>
          </cell>
          <cell r="N53">
            <v>3026.5408784003566</v>
          </cell>
          <cell r="O53">
            <v>100.88469594667855</v>
          </cell>
          <cell r="P53">
            <v>3119.45</v>
          </cell>
          <cell r="Q53">
            <v>100.62741935483871</v>
          </cell>
          <cell r="R53">
            <v>3389.36</v>
          </cell>
          <cell r="S53">
            <v>109.33419354838711</v>
          </cell>
          <cell r="T53">
            <v>3450.4</v>
          </cell>
          <cell r="U53">
            <v>115.01333333333334</v>
          </cell>
          <cell r="V53">
            <v>3840.7</v>
          </cell>
          <cell r="W53">
            <v>123.89354838709677</v>
          </cell>
          <cell r="X53">
            <v>2632.73</v>
          </cell>
          <cell r="Y53">
            <v>87.757666666666665</v>
          </cell>
          <cell r="AB53">
            <v>34043.450878400363</v>
          </cell>
          <cell r="AC53">
            <v>101.92649963592923</v>
          </cell>
        </row>
        <row r="54">
          <cell r="A54" t="str">
            <v>PVN</v>
          </cell>
          <cell r="B54" t="str">
            <v>PORVENIR</v>
          </cell>
          <cell r="C54" t="str">
            <v>E</v>
          </cell>
          <cell r="D54">
            <v>1059.33</v>
          </cell>
          <cell r="E54">
            <v>34.171935483870968</v>
          </cell>
          <cell r="F54">
            <v>736.4</v>
          </cell>
          <cell r="G54">
            <v>26.3</v>
          </cell>
          <cell r="H54">
            <v>654.45000000000005</v>
          </cell>
          <cell r="I54">
            <v>21.111290322580647</v>
          </cell>
          <cell r="J54">
            <v>593.72</v>
          </cell>
          <cell r="K54">
            <v>19.790666666666667</v>
          </cell>
          <cell r="L54">
            <v>662.87</v>
          </cell>
          <cell r="M54">
            <v>21.382903225806452</v>
          </cell>
          <cell r="N54">
            <v>522.93173920470542</v>
          </cell>
          <cell r="O54">
            <v>17.43105797349018</v>
          </cell>
          <cell r="P54">
            <v>772.53</v>
          </cell>
          <cell r="Q54">
            <v>24.920322580645159</v>
          </cell>
          <cell r="R54">
            <v>869.02</v>
          </cell>
          <cell r="S54">
            <v>28.03290322580645</v>
          </cell>
          <cell r="T54">
            <v>897.32</v>
          </cell>
          <cell r="U54">
            <v>29.910666666666668</v>
          </cell>
          <cell r="V54">
            <v>1161.93</v>
          </cell>
          <cell r="W54">
            <v>37.481612903225809</v>
          </cell>
          <cell r="X54">
            <v>774.31</v>
          </cell>
          <cell r="Y54">
            <v>25.810333333333332</v>
          </cell>
          <cell r="AB54">
            <v>8704.8117392047043</v>
          </cell>
          <cell r="AC54">
            <v>26.06231059642127</v>
          </cell>
        </row>
        <row r="56">
          <cell r="A56" t="str">
            <v>TOTAL VENTURES</v>
          </cell>
          <cell r="D56">
            <v>4404.67</v>
          </cell>
          <cell r="E56">
            <v>142.08612903225807</v>
          </cell>
          <cell r="F56">
            <v>3802.15</v>
          </cell>
          <cell r="G56">
            <v>135.79107142857143</v>
          </cell>
          <cell r="H56">
            <v>3634.66</v>
          </cell>
          <cell r="I56">
            <v>117.24709677419354</v>
          </cell>
          <cell r="J56">
            <v>3146.1800000000003</v>
          </cell>
          <cell r="K56">
            <v>104.87266666666667</v>
          </cell>
          <cell r="L56">
            <v>3303.38</v>
          </cell>
          <cell r="M56">
            <v>106.56064516129032</v>
          </cell>
          <cell r="N56">
            <v>3549.4726176050622</v>
          </cell>
          <cell r="O56">
            <v>118.31575392016875</v>
          </cell>
          <cell r="P56">
            <v>3891.9799999999996</v>
          </cell>
          <cell r="Q56">
            <v>125.54774193548386</v>
          </cell>
          <cell r="R56">
            <v>4258.38</v>
          </cell>
          <cell r="S56">
            <v>137.36709677419356</v>
          </cell>
          <cell r="T56">
            <v>4347.72</v>
          </cell>
          <cell r="U56">
            <v>144.92400000000001</v>
          </cell>
          <cell r="V56">
            <v>5002.63</v>
          </cell>
          <cell r="W56">
            <v>161.37516129032258</v>
          </cell>
          <cell r="X56">
            <v>3407.04</v>
          </cell>
          <cell r="Y56">
            <v>113.568</v>
          </cell>
          <cell r="AB56">
            <v>42748.262617605062</v>
          </cell>
          <cell r="AC56">
            <v>127.98881023235049</v>
          </cell>
        </row>
        <row r="57">
          <cell r="A57" t="str">
            <v xml:space="preserve">  M A X U S   B O L I V I A   I N C .</v>
          </cell>
        </row>
        <row r="58">
          <cell r="A58" t="str">
            <v>MGD</v>
          </cell>
          <cell r="B58" t="str">
            <v>MONTEAGUDO</v>
          </cell>
          <cell r="C58" t="str">
            <v>N</v>
          </cell>
          <cell r="L58">
            <v>504</v>
          </cell>
          <cell r="M58">
            <v>16.258064516129032</v>
          </cell>
          <cell r="N58">
            <v>548</v>
          </cell>
          <cell r="O58">
            <v>18.266666666666666</v>
          </cell>
          <cell r="P58">
            <v>582</v>
          </cell>
          <cell r="Q58">
            <v>18.774193548387096</v>
          </cell>
          <cell r="R58">
            <v>603</v>
          </cell>
          <cell r="S58">
            <v>19.451612903225808</v>
          </cell>
          <cell r="T58">
            <v>126</v>
          </cell>
          <cell r="U58">
            <v>4.2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AB58">
            <v>2363</v>
          </cell>
          <cell r="AC58">
            <v>7.0748502994011977</v>
          </cell>
        </row>
        <row r="59">
          <cell r="A59" t="str">
            <v>PLM</v>
          </cell>
          <cell r="B59" t="str">
            <v>PALOMA</v>
          </cell>
          <cell r="C59" t="str">
            <v>N</v>
          </cell>
          <cell r="V59">
            <v>4158</v>
          </cell>
          <cell r="W59">
            <v>134.12903225806451</v>
          </cell>
          <cell r="X59">
            <v>3698</v>
          </cell>
          <cell r="Y59">
            <v>123.26666666666667</v>
          </cell>
          <cell r="AB59">
            <v>7856</v>
          </cell>
          <cell r="AC59">
            <v>23.520958083832337</v>
          </cell>
        </row>
        <row r="60">
          <cell r="A60" t="str">
            <v>SRB</v>
          </cell>
          <cell r="B60" t="str">
            <v>SURUBI</v>
          </cell>
          <cell r="C60" t="str">
            <v>E</v>
          </cell>
        </row>
        <row r="61">
          <cell r="A61" t="str">
            <v>SRB</v>
          </cell>
          <cell r="B61" t="str">
            <v>BLOQUE BAJO</v>
          </cell>
          <cell r="C61" t="str">
            <v>N</v>
          </cell>
        </row>
        <row r="62">
          <cell r="A62" t="str">
            <v>TOTAL NUEVO</v>
          </cell>
          <cell r="L62">
            <v>504</v>
          </cell>
          <cell r="M62">
            <v>16.258064516129032</v>
          </cell>
          <cell r="N62">
            <v>548</v>
          </cell>
          <cell r="O62">
            <v>18.266666666666666</v>
          </cell>
          <cell r="P62">
            <v>582</v>
          </cell>
          <cell r="Q62">
            <v>18.774193548387096</v>
          </cell>
          <cell r="R62">
            <v>603</v>
          </cell>
          <cell r="S62">
            <v>19.451612903225808</v>
          </cell>
          <cell r="T62">
            <v>126</v>
          </cell>
          <cell r="U62">
            <v>4.2</v>
          </cell>
          <cell r="V62">
            <v>4158</v>
          </cell>
          <cell r="W62">
            <v>134.12903225806451</v>
          </cell>
          <cell r="X62">
            <v>3698</v>
          </cell>
          <cell r="Y62">
            <v>123.26666666666667</v>
          </cell>
          <cell r="AB62">
            <v>10219</v>
          </cell>
          <cell r="AC62">
            <v>30.595808383233532</v>
          </cell>
        </row>
        <row r="63">
          <cell r="A63" t="str">
            <v>TOTAL MAXUS</v>
          </cell>
          <cell r="L63">
            <v>504</v>
          </cell>
          <cell r="M63">
            <v>16.258064516129032</v>
          </cell>
          <cell r="N63">
            <v>548</v>
          </cell>
          <cell r="O63">
            <v>18.266666666666666</v>
          </cell>
          <cell r="P63">
            <v>582</v>
          </cell>
          <cell r="Q63">
            <v>18.774193548387096</v>
          </cell>
          <cell r="R63">
            <v>603</v>
          </cell>
          <cell r="S63">
            <v>19.451612903225808</v>
          </cell>
          <cell r="T63">
            <v>126</v>
          </cell>
          <cell r="U63">
            <v>4.2</v>
          </cell>
          <cell r="V63">
            <v>4158</v>
          </cell>
          <cell r="W63">
            <v>134.12903225806451</v>
          </cell>
          <cell r="X63">
            <v>3698</v>
          </cell>
          <cell r="Y63">
            <v>123.26666666666667</v>
          </cell>
          <cell r="AB63">
            <v>10219</v>
          </cell>
          <cell r="AC63">
            <v>30.595808383233532</v>
          </cell>
        </row>
        <row r="64">
          <cell r="A64" t="str">
            <v xml:space="preserve">  P E R E Z   COMPANC  S . A .</v>
          </cell>
        </row>
        <row r="65">
          <cell r="A65" t="str">
            <v>CAR</v>
          </cell>
          <cell r="B65" t="str">
            <v>CARANDA</v>
          </cell>
          <cell r="C65" t="str">
            <v>E</v>
          </cell>
          <cell r="D65">
            <v>5439.04</v>
          </cell>
          <cell r="E65">
            <v>175.45290322580644</v>
          </cell>
          <cell r="F65">
            <v>4352.0600000000004</v>
          </cell>
          <cell r="G65">
            <v>155.43071428571429</v>
          </cell>
          <cell r="H65">
            <v>3185.71</v>
          </cell>
          <cell r="I65">
            <v>102.76483870967742</v>
          </cell>
          <cell r="J65">
            <v>3570.19</v>
          </cell>
          <cell r="K65">
            <v>119.00633333333333</v>
          </cell>
          <cell r="L65">
            <v>5068.2</v>
          </cell>
          <cell r="M65">
            <v>163.49032258064514</v>
          </cell>
          <cell r="N65">
            <v>5003.57</v>
          </cell>
          <cell r="O65">
            <v>166.78566666666666</v>
          </cell>
          <cell r="P65">
            <v>5277.82</v>
          </cell>
          <cell r="Q65">
            <v>170.25225806451613</v>
          </cell>
          <cell r="R65">
            <v>5099.84</v>
          </cell>
          <cell r="S65">
            <v>164.5109677419355</v>
          </cell>
          <cell r="T65">
            <v>5034.88</v>
          </cell>
          <cell r="U65">
            <v>167.82933333333332</v>
          </cell>
          <cell r="V65">
            <v>4118.74</v>
          </cell>
          <cell r="W65">
            <v>132.86258064516127</v>
          </cell>
          <cell r="X65">
            <v>6489.01</v>
          </cell>
          <cell r="Y65">
            <v>216.30033333333333</v>
          </cell>
          <cell r="AB65">
            <v>52639.06</v>
          </cell>
          <cell r="AC65">
            <v>157.60197604790417</v>
          </cell>
        </row>
        <row r="66">
          <cell r="A66" t="str">
            <v>CLP</v>
          </cell>
          <cell r="B66" t="str">
            <v>COLPA</v>
          </cell>
          <cell r="C66" t="str">
            <v>E</v>
          </cell>
          <cell r="D66">
            <v>318.94</v>
          </cell>
          <cell r="E66">
            <v>10.288387096774194</v>
          </cell>
          <cell r="F66">
            <v>497.37</v>
          </cell>
          <cell r="G66">
            <v>17.763214285714287</v>
          </cell>
          <cell r="H66">
            <v>1016.54</v>
          </cell>
          <cell r="I66">
            <v>32.791612903225804</v>
          </cell>
          <cell r="J66">
            <v>1973.55</v>
          </cell>
          <cell r="K66">
            <v>65.784999999999997</v>
          </cell>
          <cell r="L66">
            <v>787.4</v>
          </cell>
          <cell r="M66">
            <v>25.4</v>
          </cell>
          <cell r="N66">
            <v>1258.6199999999999</v>
          </cell>
          <cell r="O66">
            <v>41.953999999999994</v>
          </cell>
          <cell r="P66">
            <v>1832.57</v>
          </cell>
          <cell r="Q66">
            <v>59.115161290322575</v>
          </cell>
          <cell r="R66">
            <v>1798.58</v>
          </cell>
          <cell r="S66">
            <v>58.018709677419352</v>
          </cell>
          <cell r="T66">
            <v>1538.96</v>
          </cell>
          <cell r="U66">
            <v>51.298666666666669</v>
          </cell>
          <cell r="V66">
            <v>1287.43</v>
          </cell>
          <cell r="W66">
            <v>41.53</v>
          </cell>
          <cell r="X66">
            <v>1376.78</v>
          </cell>
          <cell r="Y66">
            <v>45.892666666666663</v>
          </cell>
          <cell r="AB66">
            <v>13686.74</v>
          </cell>
          <cell r="AC66">
            <v>40.978263473053893</v>
          </cell>
        </row>
        <row r="67">
          <cell r="A67" t="str">
            <v>CLP</v>
          </cell>
          <cell r="B67" t="str">
            <v>PLANTA</v>
          </cell>
          <cell r="C67" t="str">
            <v>E</v>
          </cell>
          <cell r="D67">
            <v>3660</v>
          </cell>
          <cell r="E67">
            <v>118.06451612903226</v>
          </cell>
          <cell r="F67">
            <v>1711</v>
          </cell>
          <cell r="G67">
            <v>61.107142857142854</v>
          </cell>
          <cell r="H67">
            <v>2234</v>
          </cell>
          <cell r="I67">
            <v>72.064516129032256</v>
          </cell>
          <cell r="J67">
            <v>4439</v>
          </cell>
          <cell r="K67">
            <v>147.96666666666667</v>
          </cell>
          <cell r="L67">
            <v>2301</v>
          </cell>
          <cell r="M67">
            <v>74.225806451612897</v>
          </cell>
          <cell r="N67">
            <v>3546</v>
          </cell>
          <cell r="O67">
            <v>118.2</v>
          </cell>
          <cell r="P67">
            <v>5293</v>
          </cell>
          <cell r="Q67">
            <v>170.74193548387098</v>
          </cell>
          <cell r="R67">
            <v>5600</v>
          </cell>
          <cell r="S67">
            <v>180.64516129032259</v>
          </cell>
          <cell r="T67">
            <v>4897</v>
          </cell>
          <cell r="U67">
            <v>163.23333333333332</v>
          </cell>
          <cell r="V67">
            <v>3363</v>
          </cell>
          <cell r="W67">
            <v>108.48387096774194</v>
          </cell>
          <cell r="X67">
            <v>4373</v>
          </cell>
          <cell r="Y67">
            <v>145.76666666666668</v>
          </cell>
          <cell r="AC67">
            <v>0</v>
          </cell>
        </row>
        <row r="68">
          <cell r="A68" t="str">
            <v>TOTAL PEREZ</v>
          </cell>
          <cell r="D68">
            <v>5757.98</v>
          </cell>
          <cell r="E68">
            <v>185.74129032258062</v>
          </cell>
          <cell r="F68">
            <v>4849.43</v>
          </cell>
          <cell r="G68">
            <v>173.19392857142859</v>
          </cell>
          <cell r="H68">
            <v>4202.25</v>
          </cell>
          <cell r="I68">
            <v>135.55645161290323</v>
          </cell>
          <cell r="J68">
            <v>5543.74</v>
          </cell>
          <cell r="K68">
            <v>184.79133333333331</v>
          </cell>
          <cell r="L68">
            <v>5855.5999999999995</v>
          </cell>
          <cell r="M68">
            <v>188.89032258064515</v>
          </cell>
          <cell r="N68">
            <v>6262.19</v>
          </cell>
          <cell r="O68">
            <v>208.73966666666666</v>
          </cell>
          <cell r="P68">
            <v>7110.3899999999994</v>
          </cell>
          <cell r="Q68">
            <v>229.36741935483869</v>
          </cell>
          <cell r="R68">
            <v>6898.42</v>
          </cell>
          <cell r="S68">
            <v>222.52967741935484</v>
          </cell>
          <cell r="T68">
            <v>6573.84</v>
          </cell>
          <cell r="U68">
            <v>219.12800000000001</v>
          </cell>
          <cell r="V68">
            <v>5406.17</v>
          </cell>
          <cell r="W68">
            <v>174.3925806451613</v>
          </cell>
          <cell r="X68">
            <v>7865.79</v>
          </cell>
          <cell r="Y68">
            <v>262.19299999999998</v>
          </cell>
          <cell r="AB68">
            <v>66325.799999999988</v>
          </cell>
          <cell r="AC68">
            <v>198.58023952095806</v>
          </cell>
        </row>
        <row r="69">
          <cell r="A69" t="str">
            <v xml:space="preserve">   PLUSPETROL  BOLIVIA CORPORATION</v>
          </cell>
        </row>
        <row r="70">
          <cell r="A70" t="str">
            <v>BJO</v>
          </cell>
          <cell r="B70" t="str">
            <v>BERMEJO</v>
          </cell>
          <cell r="C70" t="str">
            <v>E</v>
          </cell>
        </row>
        <row r="71">
          <cell r="A71" t="str">
            <v>BJO</v>
          </cell>
          <cell r="B71" t="str">
            <v>X 44</v>
          </cell>
          <cell r="C71" t="str">
            <v>E</v>
          </cell>
          <cell r="D71">
            <v>185.9</v>
          </cell>
          <cell r="E71">
            <v>5.9967741935483874</v>
          </cell>
          <cell r="F71">
            <v>174.6</v>
          </cell>
          <cell r="G71">
            <v>6.2357142857142858</v>
          </cell>
          <cell r="H71">
            <v>193.5</v>
          </cell>
          <cell r="I71">
            <v>6.241935483870968</v>
          </cell>
          <cell r="J71">
            <v>174</v>
          </cell>
          <cell r="K71">
            <v>5.8</v>
          </cell>
          <cell r="L71">
            <v>176</v>
          </cell>
          <cell r="M71">
            <v>5.67741935483871</v>
          </cell>
          <cell r="N71">
            <v>170.3</v>
          </cell>
          <cell r="O71">
            <v>5.6766666666666667</v>
          </cell>
          <cell r="P71">
            <v>169.7</v>
          </cell>
          <cell r="Q71">
            <v>5.4741935483870963</v>
          </cell>
          <cell r="R71">
            <v>175.3</v>
          </cell>
          <cell r="S71">
            <v>5.6548387096774198</v>
          </cell>
          <cell r="T71">
            <v>166.8</v>
          </cell>
          <cell r="U71">
            <v>5.5600000000000005</v>
          </cell>
          <cell r="V71">
            <v>169</v>
          </cell>
          <cell r="W71">
            <v>5.4516129032258061</v>
          </cell>
          <cell r="X71">
            <v>166.8</v>
          </cell>
          <cell r="Y71">
            <v>5.5600000000000005</v>
          </cell>
          <cell r="AB71">
            <v>1921.8999999999999</v>
          </cell>
          <cell r="AC71">
            <v>5.7541916167664668</v>
          </cell>
        </row>
        <row r="72">
          <cell r="A72" t="str">
            <v>TOR</v>
          </cell>
          <cell r="B72" t="str">
            <v>TORO</v>
          </cell>
          <cell r="C72" t="str">
            <v>E</v>
          </cell>
        </row>
        <row r="73">
          <cell r="A73" t="str">
            <v>TOTAL PLUSPETROL</v>
          </cell>
          <cell r="D73">
            <v>185.9</v>
          </cell>
          <cell r="E73">
            <v>5.9967741935483874</v>
          </cell>
          <cell r="F73">
            <v>174.6</v>
          </cell>
          <cell r="G73">
            <v>6.2357142857142858</v>
          </cell>
          <cell r="H73">
            <v>193.5</v>
          </cell>
          <cell r="I73">
            <v>6.241935483870968</v>
          </cell>
          <cell r="J73">
            <v>174</v>
          </cell>
          <cell r="K73">
            <v>5.8</v>
          </cell>
          <cell r="L73">
            <v>176</v>
          </cell>
          <cell r="M73">
            <v>5.67741935483871</v>
          </cell>
          <cell r="N73">
            <v>170.3</v>
          </cell>
          <cell r="O73">
            <v>5.6766666666666667</v>
          </cell>
          <cell r="P73">
            <v>169.7</v>
          </cell>
          <cell r="Q73">
            <v>5.4741935483870963</v>
          </cell>
          <cell r="R73">
            <v>175.3</v>
          </cell>
          <cell r="S73">
            <v>5.6548387096774198</v>
          </cell>
          <cell r="T73">
            <v>166.8</v>
          </cell>
          <cell r="U73">
            <v>5.5600000000000005</v>
          </cell>
          <cell r="V73">
            <v>169</v>
          </cell>
          <cell r="W73">
            <v>5.4516129032258061</v>
          </cell>
          <cell r="X73">
            <v>166.8</v>
          </cell>
          <cell r="Y73">
            <v>5.5600000000000005</v>
          </cell>
          <cell r="AB73">
            <v>1921.8999999999999</v>
          </cell>
          <cell r="AC73">
            <v>5.7541916167664668</v>
          </cell>
        </row>
        <row r="74">
          <cell r="A74" t="str">
            <v xml:space="preserve">  D O N G    W O N   CORPORATION BOLIVIA</v>
          </cell>
        </row>
        <row r="75">
          <cell r="A75" t="str">
            <v>PMR</v>
          </cell>
          <cell r="B75" t="str">
            <v>PALMAR</v>
          </cell>
          <cell r="C75" t="str">
            <v>N</v>
          </cell>
        </row>
        <row r="76">
          <cell r="A76" t="str">
            <v>PMR</v>
          </cell>
          <cell r="B76" t="str">
            <v>PALMAR</v>
          </cell>
          <cell r="C76" t="str">
            <v>E</v>
          </cell>
          <cell r="N76">
            <v>98.931821024926307</v>
          </cell>
          <cell r="O76">
            <v>3.2977273674975436</v>
          </cell>
          <cell r="P76">
            <v>92.225309999999993</v>
          </cell>
          <cell r="Q76">
            <v>2.9750099999999997</v>
          </cell>
          <cell r="R76">
            <v>65.704793949854277</v>
          </cell>
          <cell r="S76">
            <v>2.1195094822533638</v>
          </cell>
          <cell r="T76">
            <v>16.891087641982288</v>
          </cell>
          <cell r="U76">
            <v>0.56303625473274299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AB76">
            <v>273.75301261676282</v>
          </cell>
          <cell r="AC76">
            <v>0.81961979825378084</v>
          </cell>
        </row>
        <row r="77">
          <cell r="A77" t="str">
            <v>TOTAL DONG WON</v>
          </cell>
          <cell r="N77">
            <v>98.931821024926307</v>
          </cell>
          <cell r="O77">
            <v>3.2977273674975436</v>
          </cell>
          <cell r="P77">
            <v>92.225309999999993</v>
          </cell>
          <cell r="Q77">
            <v>2.9750099999999997</v>
          </cell>
          <cell r="R77">
            <v>65.704793949854277</v>
          </cell>
          <cell r="S77">
            <v>2.1195094822533638</v>
          </cell>
          <cell r="T77">
            <v>16.891087641982288</v>
          </cell>
          <cell r="U77">
            <v>0.56303625473274299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AB77">
            <v>273.75301261676282</v>
          </cell>
          <cell r="AC77">
            <v>0.81961979825378084</v>
          </cell>
        </row>
        <row r="78">
          <cell r="A78" t="str">
            <v xml:space="preserve">  T E S O R O   BOLIVIA PETROLEUM Co.</v>
          </cell>
        </row>
        <row r="79">
          <cell r="A79" t="str">
            <v>EDD</v>
          </cell>
          <cell r="B79" t="str">
            <v>ESCONDIDO</v>
          </cell>
          <cell r="C79" t="str">
            <v>E</v>
          </cell>
          <cell r="D79">
            <v>2564.19</v>
          </cell>
          <cell r="E79">
            <v>82.715806451612906</v>
          </cell>
          <cell r="F79">
            <v>3060.01</v>
          </cell>
          <cell r="G79">
            <v>109.28607142857143</v>
          </cell>
          <cell r="H79">
            <v>12884.5</v>
          </cell>
          <cell r="I79">
            <v>415.62903225806451</v>
          </cell>
          <cell r="J79">
            <v>4647.97</v>
          </cell>
          <cell r="K79">
            <v>154.93233333333333</v>
          </cell>
          <cell r="L79">
            <v>5157.8599999999997</v>
          </cell>
          <cell r="M79">
            <v>166.38258064516128</v>
          </cell>
          <cell r="N79">
            <v>11681.25</v>
          </cell>
          <cell r="O79">
            <v>389.375</v>
          </cell>
          <cell r="P79">
            <v>20177.11</v>
          </cell>
          <cell r="Q79">
            <v>650.87451612903226</v>
          </cell>
          <cell r="R79">
            <v>10757.54</v>
          </cell>
          <cell r="S79">
            <v>347.01741935483875</v>
          </cell>
          <cell r="T79">
            <v>5273.64</v>
          </cell>
          <cell r="U79">
            <v>175.78800000000001</v>
          </cell>
          <cell r="V79">
            <v>4244.93</v>
          </cell>
          <cell r="W79">
            <v>136.93322580645162</v>
          </cell>
          <cell r="X79">
            <v>5304.35</v>
          </cell>
          <cell r="Y79">
            <v>176.81166666666667</v>
          </cell>
          <cell r="AB79">
            <v>85753.35</v>
          </cell>
          <cell r="AC79">
            <v>256.74655688622755</v>
          </cell>
        </row>
        <row r="80">
          <cell r="A80" t="str">
            <v>LVT</v>
          </cell>
          <cell r="B80" t="str">
            <v>LA VERTIENTE</v>
          </cell>
          <cell r="C80" t="str">
            <v>E</v>
          </cell>
          <cell r="D80">
            <v>2808.42</v>
          </cell>
          <cell r="E80">
            <v>90.594193548387096</v>
          </cell>
          <cell r="F80">
            <v>3240.36</v>
          </cell>
          <cell r="G80">
            <v>115.72714285714287</v>
          </cell>
          <cell r="H80">
            <v>1559.99</v>
          </cell>
          <cell r="I80">
            <v>50.322258064516127</v>
          </cell>
          <cell r="J80">
            <v>1628.88</v>
          </cell>
          <cell r="K80">
            <v>54.296000000000006</v>
          </cell>
          <cell r="L80">
            <v>1450.91</v>
          </cell>
          <cell r="M80">
            <v>46.803548387096775</v>
          </cell>
          <cell r="N80">
            <v>921.38</v>
          </cell>
          <cell r="O80">
            <v>30.712666666666667</v>
          </cell>
          <cell r="P80">
            <v>753.51</v>
          </cell>
          <cell r="Q80">
            <v>24.306774193548385</v>
          </cell>
          <cell r="R80">
            <v>2048.4899999999998</v>
          </cell>
          <cell r="S80">
            <v>66.080322580645159</v>
          </cell>
          <cell r="T80">
            <v>2011.71</v>
          </cell>
          <cell r="U80">
            <v>67.057000000000002</v>
          </cell>
          <cell r="V80">
            <v>1425.76</v>
          </cell>
          <cell r="W80">
            <v>45.992258064516129</v>
          </cell>
          <cell r="X80">
            <v>2471.37</v>
          </cell>
          <cell r="Y80">
            <v>82.378999999999991</v>
          </cell>
          <cell r="AB80">
            <v>20320.78</v>
          </cell>
          <cell r="AC80">
            <v>60.840658682634725</v>
          </cell>
        </row>
        <row r="81">
          <cell r="A81" t="str">
            <v>TGT</v>
          </cell>
          <cell r="B81" t="str">
            <v>TAIGUATI</v>
          </cell>
          <cell r="C81" t="str">
            <v>E</v>
          </cell>
          <cell r="D81">
            <v>581.12</v>
          </cell>
          <cell r="E81">
            <v>18.745806451612903</v>
          </cell>
          <cell r="F81">
            <v>509.46</v>
          </cell>
          <cell r="G81">
            <v>18.195</v>
          </cell>
          <cell r="H81">
            <v>555.46</v>
          </cell>
          <cell r="I81">
            <v>17.918064516129032</v>
          </cell>
          <cell r="J81">
            <v>427.48</v>
          </cell>
          <cell r="K81">
            <v>14.249333333333334</v>
          </cell>
          <cell r="L81">
            <v>576.19000000000005</v>
          </cell>
          <cell r="M81">
            <v>18.58677419354839</v>
          </cell>
          <cell r="N81">
            <v>489.23</v>
          </cell>
          <cell r="O81">
            <v>16.307666666666666</v>
          </cell>
          <cell r="P81">
            <v>493.43</v>
          </cell>
          <cell r="Q81">
            <v>15.917096774193549</v>
          </cell>
          <cell r="R81">
            <v>430.36</v>
          </cell>
          <cell r="S81">
            <v>13.882580645161291</v>
          </cell>
          <cell r="T81">
            <v>379.22</v>
          </cell>
          <cell r="U81">
            <v>12.640666666666668</v>
          </cell>
          <cell r="V81">
            <v>434</v>
          </cell>
          <cell r="W81">
            <v>14</v>
          </cell>
          <cell r="X81">
            <v>438.86</v>
          </cell>
          <cell r="Y81">
            <v>14.628666666666668</v>
          </cell>
          <cell r="AB81">
            <v>5314.8099999999995</v>
          </cell>
          <cell r="AC81">
            <v>15.912604790419159</v>
          </cell>
        </row>
        <row r="82">
          <cell r="A82" t="str">
            <v>TOTAL TESORO</v>
          </cell>
          <cell r="D82">
            <v>5953.7300000000005</v>
          </cell>
          <cell r="E82">
            <v>192.05580645161291</v>
          </cell>
          <cell r="F82">
            <v>6809.8300000000008</v>
          </cell>
          <cell r="G82">
            <v>243.20821428571432</v>
          </cell>
          <cell r="H82">
            <v>14999.95</v>
          </cell>
          <cell r="I82">
            <v>483.86935483870968</v>
          </cell>
          <cell r="J82">
            <v>6704.33</v>
          </cell>
          <cell r="K82">
            <v>223.47766666666666</v>
          </cell>
          <cell r="L82">
            <v>7184.9599999999991</v>
          </cell>
          <cell r="M82">
            <v>231.77290322580643</v>
          </cell>
          <cell r="N82">
            <v>13091.859999999999</v>
          </cell>
          <cell r="O82">
            <v>436.39533333333327</v>
          </cell>
          <cell r="P82">
            <v>21424.05</v>
          </cell>
          <cell r="Q82">
            <v>691.09838709677422</v>
          </cell>
          <cell r="R82">
            <v>13236.390000000001</v>
          </cell>
          <cell r="S82">
            <v>426.98032258064518</v>
          </cell>
          <cell r="T82">
            <v>7664.5700000000006</v>
          </cell>
          <cell r="U82">
            <v>255.48566666666667</v>
          </cell>
          <cell r="V82">
            <v>6104.6900000000005</v>
          </cell>
          <cell r="W82">
            <v>196.92548387096775</v>
          </cell>
          <cell r="X82">
            <v>8214.58</v>
          </cell>
          <cell r="Y82">
            <v>273.8193333333333</v>
          </cell>
          <cell r="AB82">
            <v>111388.94000000002</v>
          </cell>
          <cell r="AC82">
            <v>333.4998203592815</v>
          </cell>
        </row>
        <row r="83">
          <cell r="A83" t="str">
            <v xml:space="preserve">   M E N O R E S   ( Y P F B )</v>
          </cell>
        </row>
        <row r="84">
          <cell r="A84" t="str">
            <v>CBT</v>
          </cell>
          <cell r="B84" t="str">
            <v>CAMBEITI</v>
          </cell>
          <cell r="C84" t="str">
            <v>N</v>
          </cell>
        </row>
        <row r="85">
          <cell r="A85" t="str">
            <v>NJL</v>
          </cell>
          <cell r="B85" t="str">
            <v>NARANJILLOS</v>
          </cell>
          <cell r="C85" t="str">
            <v>N</v>
          </cell>
        </row>
        <row r="86">
          <cell r="A86" t="str">
            <v>TTR</v>
          </cell>
          <cell r="B86" t="str">
            <v>TATARENDA</v>
          </cell>
          <cell r="C86" t="str">
            <v>N</v>
          </cell>
        </row>
        <row r="87">
          <cell r="A87" t="str">
            <v>VMT</v>
          </cell>
          <cell r="B87" t="str">
            <v>VILLAMONTES</v>
          </cell>
          <cell r="C87" t="str">
            <v>N</v>
          </cell>
        </row>
        <row r="88">
          <cell r="A88" t="str">
            <v>TOTAL MENORES</v>
          </cell>
        </row>
        <row r="89">
          <cell r="A89" t="str">
            <v>TOTAL NUEVO</v>
          </cell>
          <cell r="D89">
            <v>6968.7698099999998</v>
          </cell>
          <cell r="E89">
            <v>224.79902612903226</v>
          </cell>
          <cell r="F89">
            <v>6894.5185099999999</v>
          </cell>
          <cell r="G89">
            <v>246.23280392857143</v>
          </cell>
          <cell r="H89">
            <v>6629.4241899999997</v>
          </cell>
          <cell r="I89">
            <v>213.85239322580645</v>
          </cell>
          <cell r="J89">
            <v>6452.6146600000002</v>
          </cell>
          <cell r="K89">
            <v>215.08715533333333</v>
          </cell>
          <cell r="L89">
            <v>7017.5002318217939</v>
          </cell>
          <cell r="M89">
            <v>226.37097522005786</v>
          </cell>
          <cell r="N89">
            <v>8015.6656663831855</v>
          </cell>
          <cell r="O89">
            <v>267.1888555461062</v>
          </cell>
          <cell r="P89">
            <v>8582.7576358116967</v>
          </cell>
          <cell r="Q89">
            <v>276.86314954231278</v>
          </cell>
          <cell r="R89">
            <v>8979.7156180424099</v>
          </cell>
          <cell r="S89">
            <v>289.66824574330354</v>
          </cell>
          <cell r="T89">
            <v>12236.346132656405</v>
          </cell>
          <cell r="U89">
            <v>407.87820442188018</v>
          </cell>
          <cell r="V89">
            <v>15209.717001467716</v>
          </cell>
          <cell r="W89">
            <v>490.6360323054102</v>
          </cell>
          <cell r="X89">
            <v>13416.816452837718</v>
          </cell>
          <cell r="Y89">
            <v>447.22721509459063</v>
          </cell>
          <cell r="AB89">
            <v>100403.84590902091</v>
          </cell>
          <cell r="AC89">
            <v>300.61031709287698</v>
          </cell>
        </row>
        <row r="90">
          <cell r="A90" t="str">
            <v>TOTAL EXISTENTE</v>
          </cell>
          <cell r="D90">
            <v>89725.264399999985</v>
          </cell>
          <cell r="E90">
            <v>2894.3633677419352</v>
          </cell>
          <cell r="F90">
            <v>80365.37629</v>
          </cell>
          <cell r="G90">
            <v>2870.1920103571429</v>
          </cell>
          <cell r="H90">
            <v>94606.420429999998</v>
          </cell>
          <cell r="I90">
            <v>3051.8200138709676</v>
          </cell>
          <cell r="J90">
            <v>84592.205720000013</v>
          </cell>
          <cell r="K90">
            <v>2819.7401906666669</v>
          </cell>
          <cell r="L90">
            <v>85426.287607225182</v>
          </cell>
          <cell r="M90">
            <v>2755.6866970072638</v>
          </cell>
          <cell r="N90">
            <v>88738.421115881603</v>
          </cell>
          <cell r="O90">
            <v>2957.9473705293867</v>
          </cell>
          <cell r="P90">
            <v>98707.835982008924</v>
          </cell>
          <cell r="Q90">
            <v>3184.1237413551266</v>
          </cell>
          <cell r="R90">
            <v>93570.175552227956</v>
          </cell>
          <cell r="S90">
            <v>3018.3927597492889</v>
          </cell>
          <cell r="T90">
            <v>81805.851874511136</v>
          </cell>
          <cell r="U90">
            <v>2726.861729150371</v>
          </cell>
          <cell r="V90">
            <v>83578.066629637251</v>
          </cell>
          <cell r="W90">
            <v>2696.0666654721695</v>
          </cell>
          <cell r="X90">
            <v>84383.778992061954</v>
          </cell>
          <cell r="Y90">
            <v>2812.7926330687319</v>
          </cell>
          <cell r="AB90">
            <v>965499.684593554</v>
          </cell>
          <cell r="AC90">
            <v>2890.7176185435746</v>
          </cell>
        </row>
        <row r="91">
          <cell r="A91" t="str">
            <v>TOTAL NACIONAL</v>
          </cell>
          <cell r="D91">
            <v>96694.034209999983</v>
          </cell>
          <cell r="E91">
            <v>3119.1623938709672</v>
          </cell>
          <cell r="F91">
            <v>87259.894799999995</v>
          </cell>
          <cell r="G91">
            <v>3116.4248142857141</v>
          </cell>
          <cell r="H91">
            <v>101235.84462</v>
          </cell>
          <cell r="I91">
            <v>3265.6724070967744</v>
          </cell>
          <cell r="J91">
            <v>91044.820380000019</v>
          </cell>
          <cell r="K91">
            <v>3034.827346</v>
          </cell>
          <cell r="L91">
            <v>92443.78783904697</v>
          </cell>
          <cell r="M91">
            <v>2982.0576722273217</v>
          </cell>
          <cell r="N91">
            <v>96754.086782264785</v>
          </cell>
          <cell r="O91">
            <v>3225.1362260754927</v>
          </cell>
          <cell r="P91">
            <v>107290.59361782062</v>
          </cell>
          <cell r="Q91">
            <v>3460.9868908974395</v>
          </cell>
          <cell r="R91">
            <v>102549.89117027036</v>
          </cell>
          <cell r="S91">
            <v>3308.0610054925924</v>
          </cell>
          <cell r="T91">
            <v>94042.198007167535</v>
          </cell>
          <cell r="U91">
            <v>3134.7399335722512</v>
          </cell>
          <cell r="V91">
            <v>98787.783631104961</v>
          </cell>
          <cell r="W91">
            <v>3186.7026977775795</v>
          </cell>
          <cell r="X91">
            <v>97800.595444899678</v>
          </cell>
          <cell r="Y91">
            <v>3260.0198481633224</v>
          </cell>
          <cell r="AB91">
            <v>1065903.530502575</v>
          </cell>
          <cell r="AC91">
            <v>3191.3279356364519</v>
          </cell>
        </row>
        <row r="92">
          <cell r="D92" t="str">
            <v>NOTA.- * VOLUMENES DE GASOLINA NATURAL CALCULADOS DEL GAS ENTREGADO A DUCTO</v>
          </cell>
        </row>
      </sheetData>
      <sheetData sheetId="26"/>
      <sheetData sheetId="27"/>
      <sheetData sheetId="28" refreshError="1">
        <row r="7">
          <cell r="D7" t="str">
            <v>ENE</v>
          </cell>
          <cell r="F7" t="str">
            <v>FEB</v>
          </cell>
          <cell r="H7" t="str">
            <v>MAR</v>
          </cell>
          <cell r="J7" t="str">
            <v>ABR</v>
          </cell>
          <cell r="L7" t="str">
            <v>MAY</v>
          </cell>
          <cell r="N7" t="str">
            <v>JUN</v>
          </cell>
          <cell r="P7" t="str">
            <v>JUL</v>
          </cell>
          <cell r="R7" t="str">
            <v>AGO</v>
          </cell>
          <cell r="T7" t="str">
            <v>SEP</v>
          </cell>
          <cell r="V7" t="str">
            <v>OCT</v>
          </cell>
          <cell r="X7" t="str">
            <v>NOV</v>
          </cell>
          <cell r="Z7" t="str">
            <v>DIC</v>
          </cell>
          <cell r="AB7" t="str">
            <v>TOTAL</v>
          </cell>
          <cell r="AC7" t="str">
            <v>PROM.</v>
          </cell>
        </row>
        <row r="8">
          <cell r="D8" t="str">
            <v>BM</v>
          </cell>
          <cell r="E8" t="str">
            <v>BPD</v>
          </cell>
          <cell r="F8" t="str">
            <v>BM</v>
          </cell>
          <cell r="G8" t="str">
            <v>BPD</v>
          </cell>
          <cell r="H8" t="str">
            <v>BM</v>
          </cell>
          <cell r="I8" t="str">
            <v>BPD</v>
          </cell>
          <cell r="J8" t="str">
            <v>BM</v>
          </cell>
          <cell r="K8" t="str">
            <v>BPD</v>
          </cell>
          <cell r="L8" t="str">
            <v>BM</v>
          </cell>
          <cell r="M8" t="str">
            <v>BPD</v>
          </cell>
          <cell r="N8" t="str">
            <v>BM</v>
          </cell>
          <cell r="O8" t="str">
            <v>BPD</v>
          </cell>
          <cell r="P8" t="str">
            <v>BM</v>
          </cell>
          <cell r="Q8" t="str">
            <v>BPD</v>
          </cell>
          <cell r="R8" t="str">
            <v>BM</v>
          </cell>
          <cell r="S8" t="str">
            <v>BPD</v>
          </cell>
          <cell r="T8" t="str">
            <v>BM</v>
          </cell>
          <cell r="U8" t="str">
            <v>BPD</v>
          </cell>
          <cell r="V8" t="str">
            <v>BM</v>
          </cell>
          <cell r="W8" t="str">
            <v>BD</v>
          </cell>
          <cell r="X8" t="str">
            <v>BM</v>
          </cell>
          <cell r="Y8" t="str">
            <v>BD</v>
          </cell>
          <cell r="Z8" t="str">
            <v>BM</v>
          </cell>
          <cell r="AA8" t="str">
            <v>BD</v>
          </cell>
          <cell r="AB8" t="str">
            <v>BARRILES</v>
          </cell>
          <cell r="AC8" t="str">
            <v>BPD</v>
          </cell>
        </row>
        <row r="9">
          <cell r="A9" t="str">
            <v xml:space="preserve">   A N D I N A  S . A .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937</v>
          </cell>
          <cell r="E10">
            <v>30.225806451612904</v>
          </cell>
          <cell r="F10">
            <v>691</v>
          </cell>
          <cell r="G10">
            <v>24.678571428571427</v>
          </cell>
          <cell r="H10">
            <v>550</v>
          </cell>
          <cell r="I10">
            <v>17.741935483870968</v>
          </cell>
          <cell r="J10">
            <v>564</v>
          </cell>
          <cell r="K10">
            <v>18.8</v>
          </cell>
          <cell r="AB10">
            <v>2742</v>
          </cell>
          <cell r="AC10">
            <v>8.2095808383233528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  <cell r="D11">
            <v>353</v>
          </cell>
          <cell r="E11">
            <v>11.387096774193548</v>
          </cell>
          <cell r="F11">
            <v>321</v>
          </cell>
          <cell r="G11">
            <v>11.464285714285714</v>
          </cell>
          <cell r="H11">
            <v>362</v>
          </cell>
          <cell r="I11">
            <v>11.67741935483871</v>
          </cell>
          <cell r="J11">
            <v>336</v>
          </cell>
          <cell r="K11">
            <v>11.2</v>
          </cell>
          <cell r="L11">
            <v>341</v>
          </cell>
          <cell r="M11">
            <v>11</v>
          </cell>
          <cell r="N11">
            <v>309</v>
          </cell>
          <cell r="O11">
            <v>10.3</v>
          </cell>
          <cell r="P11">
            <v>1113</v>
          </cell>
          <cell r="Q11">
            <v>35.903225806451616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AB11" t="e">
            <v>#REF!</v>
          </cell>
          <cell r="AC11" t="e">
            <v>#REF!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918</v>
          </cell>
          <cell r="E12">
            <v>29.612903225806452</v>
          </cell>
          <cell r="F12">
            <v>1205</v>
          </cell>
          <cell r="G12">
            <v>43.035714285714285</v>
          </cell>
          <cell r="H12">
            <v>1400</v>
          </cell>
          <cell r="I12">
            <v>45.161290322580648</v>
          </cell>
          <cell r="J12">
            <v>1869</v>
          </cell>
          <cell r="K12">
            <v>62.3</v>
          </cell>
          <cell r="L12">
            <v>2008</v>
          </cell>
          <cell r="M12">
            <v>64.774193548387103</v>
          </cell>
          <cell r="N12">
            <v>2253</v>
          </cell>
          <cell r="O12">
            <v>75.099999999999994</v>
          </cell>
          <cell r="P12">
            <v>3688</v>
          </cell>
          <cell r="Q12">
            <v>118.96774193548387</v>
          </cell>
          <cell r="R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AB12" t="e">
            <v>#REF!</v>
          </cell>
          <cell r="AC12" t="e">
            <v>#REF!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  <cell r="D13">
            <v>99</v>
          </cell>
          <cell r="E13">
            <v>3.193548387096774</v>
          </cell>
          <cell r="F13">
            <v>94</v>
          </cell>
          <cell r="G13">
            <v>3.3571428571428572</v>
          </cell>
          <cell r="H13">
            <v>18</v>
          </cell>
          <cell r="I13">
            <v>0.58064516129032262</v>
          </cell>
          <cell r="P13">
            <v>8</v>
          </cell>
          <cell r="Q13">
            <v>0.25806451612903225</v>
          </cell>
          <cell r="AB13">
            <v>219</v>
          </cell>
          <cell r="AC13">
            <v>0.65568862275449102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  <cell r="P14">
            <v>47</v>
          </cell>
          <cell r="Q14">
            <v>1.5161290322580645</v>
          </cell>
          <cell r="AB14">
            <v>47</v>
          </cell>
          <cell r="AC14">
            <v>0.1407185628742515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  <cell r="D15">
            <v>13183</v>
          </cell>
          <cell r="E15">
            <v>425.25806451612902</v>
          </cell>
          <cell r="F15">
            <v>12963</v>
          </cell>
          <cell r="G15">
            <v>462.96428571428572</v>
          </cell>
          <cell r="H15">
            <v>12914</v>
          </cell>
          <cell r="I15">
            <v>416.58064516129031</v>
          </cell>
          <cell r="J15">
            <v>12598</v>
          </cell>
          <cell r="K15">
            <v>419.93333333333334</v>
          </cell>
          <cell r="L15">
            <v>10635</v>
          </cell>
          <cell r="M15">
            <v>343.06451612903226</v>
          </cell>
          <cell r="N15">
            <v>5070</v>
          </cell>
          <cell r="O15">
            <v>169</v>
          </cell>
          <cell r="P15">
            <v>15428</v>
          </cell>
          <cell r="Q15">
            <v>497.67741935483872</v>
          </cell>
          <cell r="R15" t="e">
            <v>#REF!</v>
          </cell>
          <cell r="S15" t="e">
            <v>#REF!</v>
          </cell>
          <cell r="T15" t="e">
            <v>#REF!</v>
          </cell>
          <cell r="U15" t="e">
            <v>#REF!</v>
          </cell>
          <cell r="AB15" t="e">
            <v>#REF!</v>
          </cell>
          <cell r="AC15" t="e">
            <v>#REF!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T16" t="e">
            <v>#REF!</v>
          </cell>
          <cell r="U16" t="e">
            <v>#REF!</v>
          </cell>
          <cell r="AB16" t="e">
            <v>#REF!</v>
          </cell>
          <cell r="AC16" t="e">
            <v>#REF!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27753</v>
          </cell>
          <cell r="E17">
            <v>895.25806451612902</v>
          </cell>
          <cell r="F17">
            <v>24060</v>
          </cell>
          <cell r="G17">
            <v>859.28571428571433</v>
          </cell>
          <cell r="H17">
            <v>26030.233587247592</v>
          </cell>
          <cell r="I17">
            <v>839.68495442734172</v>
          </cell>
          <cell r="J17">
            <v>26018.469443574919</v>
          </cell>
          <cell r="K17">
            <v>867.28231478583064</v>
          </cell>
          <cell r="L17">
            <v>27824</v>
          </cell>
          <cell r="M17">
            <v>897.54838709677415</v>
          </cell>
          <cell r="N17">
            <v>23013</v>
          </cell>
          <cell r="O17">
            <v>767.1</v>
          </cell>
          <cell r="P17">
            <v>22773</v>
          </cell>
          <cell r="Q17">
            <v>734.61290322580646</v>
          </cell>
          <cell r="R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AB17" t="e">
            <v>#REF!</v>
          </cell>
          <cell r="AC17" t="e">
            <v>#REF!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G18">
            <v>0</v>
          </cell>
          <cell r="H18">
            <v>765.76641275240763</v>
          </cell>
          <cell r="I18">
            <v>24.702142346851858</v>
          </cell>
          <cell r="J18">
            <v>1469.5305564250812</v>
          </cell>
          <cell r="K18">
            <v>48.984351880836037</v>
          </cell>
          <cell r="L18">
            <v>1688</v>
          </cell>
          <cell r="M18">
            <v>54.451612903225808</v>
          </cell>
          <cell r="N18">
            <v>4748</v>
          </cell>
          <cell r="O18">
            <v>158.26666666666668</v>
          </cell>
          <cell r="P18">
            <v>4243</v>
          </cell>
          <cell r="Q18">
            <v>136.87096774193549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AB18" t="e">
            <v>#REF!</v>
          </cell>
          <cell r="AC18" t="e">
            <v>#REF!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  <cell r="U19">
            <v>0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2218</v>
          </cell>
          <cell r="E20">
            <v>71.548387096774192</v>
          </cell>
          <cell r="F20">
            <v>2085</v>
          </cell>
          <cell r="G20">
            <v>74.464285714285708</v>
          </cell>
          <cell r="H20">
            <v>2561</v>
          </cell>
          <cell r="I20">
            <v>82.612903225806448</v>
          </cell>
          <cell r="J20">
            <v>2788</v>
          </cell>
          <cell r="K20">
            <v>92.933333333333337</v>
          </cell>
          <cell r="L20">
            <v>3089</v>
          </cell>
          <cell r="M20">
            <v>99.645161290322577</v>
          </cell>
          <cell r="N20">
            <v>3110</v>
          </cell>
          <cell r="O20">
            <v>103.66666666666667</v>
          </cell>
          <cell r="P20">
            <v>3020</v>
          </cell>
          <cell r="Q20">
            <v>97.41935483870968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AB20" t="e">
            <v>#REF!</v>
          </cell>
          <cell r="AC20" t="e">
            <v>#REF!</v>
          </cell>
        </row>
        <row r="21">
          <cell r="A21" t="str">
            <v>SIR</v>
          </cell>
          <cell r="B21" t="str">
            <v>SIRARI</v>
          </cell>
          <cell r="C21" t="str">
            <v>N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  <cell r="D22">
            <v>1234</v>
          </cell>
          <cell r="E22">
            <v>39.806451612903224</v>
          </cell>
          <cell r="F22">
            <v>945</v>
          </cell>
          <cell r="G22">
            <v>33.75</v>
          </cell>
          <cell r="H22">
            <v>2806</v>
          </cell>
          <cell r="I22">
            <v>90.516129032258064</v>
          </cell>
          <cell r="J22">
            <v>5975</v>
          </cell>
          <cell r="K22">
            <v>199.16666666666666</v>
          </cell>
          <cell r="L22">
            <v>10366</v>
          </cell>
          <cell r="M22">
            <v>334.38709677419354</v>
          </cell>
          <cell r="N22">
            <v>11864</v>
          </cell>
          <cell r="O22">
            <v>395.46666666666664</v>
          </cell>
          <cell r="P22">
            <v>8638</v>
          </cell>
          <cell r="Q22">
            <v>278.64516129032256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AB22" t="e">
            <v>#REF!</v>
          </cell>
          <cell r="AC22" t="e">
            <v>#REF!</v>
          </cell>
        </row>
        <row r="23">
          <cell r="A23" t="str">
            <v>VBR</v>
          </cell>
          <cell r="B23" t="str">
            <v>VIBORA</v>
          </cell>
          <cell r="C23" t="str">
            <v>E</v>
          </cell>
          <cell r="D23">
            <v>14134</v>
          </cell>
          <cell r="E23">
            <v>455.93548387096774</v>
          </cell>
          <cell r="F23">
            <v>11465</v>
          </cell>
          <cell r="G23">
            <v>409.46428571428572</v>
          </cell>
          <cell r="H23">
            <v>11751</v>
          </cell>
          <cell r="I23">
            <v>379.06451612903226</v>
          </cell>
          <cell r="J23">
            <v>10199</v>
          </cell>
          <cell r="K23">
            <v>339.96666666666664</v>
          </cell>
          <cell r="L23">
            <v>13936</v>
          </cell>
          <cell r="M23">
            <v>449.54838709677421</v>
          </cell>
          <cell r="N23">
            <v>12896</v>
          </cell>
          <cell r="O23">
            <v>429.86666666666667</v>
          </cell>
          <cell r="P23">
            <v>13135</v>
          </cell>
          <cell r="Q23">
            <v>423.70967741935482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AB23" t="e">
            <v>#REF!</v>
          </cell>
          <cell r="AC23" t="e">
            <v>#REF!</v>
          </cell>
        </row>
        <row r="24">
          <cell r="A24" t="str">
            <v>VBR</v>
          </cell>
          <cell r="B24" t="str">
            <v>PLANTA</v>
          </cell>
          <cell r="C24" t="str">
            <v>E</v>
          </cell>
          <cell r="U24">
            <v>0</v>
          </cell>
        </row>
        <row r="25">
          <cell r="A25" t="str">
            <v>YPC</v>
          </cell>
          <cell r="B25" t="str">
            <v>YAPACANI</v>
          </cell>
          <cell r="C25" t="str">
            <v>E</v>
          </cell>
          <cell r="D25">
            <v>885</v>
          </cell>
          <cell r="E25">
            <v>28.548387096774192</v>
          </cell>
          <cell r="F25">
            <v>832</v>
          </cell>
          <cell r="G25">
            <v>29.714285714285715</v>
          </cell>
          <cell r="H25">
            <v>901</v>
          </cell>
          <cell r="I25">
            <v>29.06451612903226</v>
          </cell>
          <cell r="J25">
            <v>974</v>
          </cell>
          <cell r="K25">
            <v>32.466666666666669</v>
          </cell>
          <cell r="L25">
            <v>1556</v>
          </cell>
          <cell r="M25">
            <v>50.193548387096776</v>
          </cell>
          <cell r="N25">
            <v>8357</v>
          </cell>
          <cell r="O25">
            <v>278.56666666666666</v>
          </cell>
          <cell r="P25">
            <v>5829</v>
          </cell>
          <cell r="Q25">
            <v>188.03225806451613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AB25" t="e">
            <v>#REF!</v>
          </cell>
          <cell r="AC25" t="e">
            <v>#REF!</v>
          </cell>
        </row>
        <row r="26">
          <cell r="A26" t="str">
            <v>YPC</v>
          </cell>
          <cell r="B26" t="str">
            <v>YAPACANI</v>
          </cell>
          <cell r="C26" t="str">
            <v>N</v>
          </cell>
          <cell r="U26">
            <v>0</v>
          </cell>
        </row>
        <row r="27">
          <cell r="A27" t="str">
            <v>TOTAL NUEVO</v>
          </cell>
          <cell r="D27">
            <v>16724</v>
          </cell>
          <cell r="E27">
            <v>539.48387096774195</v>
          </cell>
          <cell r="F27">
            <v>16219</v>
          </cell>
          <cell r="G27">
            <v>579.25</v>
          </cell>
          <cell r="H27">
            <v>18815.766412752408</v>
          </cell>
          <cell r="I27">
            <v>606.96020686298084</v>
          </cell>
          <cell r="J27">
            <v>22811.530556425081</v>
          </cell>
          <cell r="K27">
            <v>760.38435188083599</v>
          </cell>
          <cell r="L27">
            <v>25038</v>
          </cell>
          <cell r="M27">
            <v>807.67741935483866</v>
          </cell>
          <cell r="N27">
            <v>24244</v>
          </cell>
          <cell r="O27">
            <v>808.13333333333333</v>
          </cell>
          <cell r="P27">
            <v>33165</v>
          </cell>
          <cell r="Q27">
            <v>1069.8387096774193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AB27" t="e">
            <v>#REF!</v>
          </cell>
          <cell r="AC27" t="e">
            <v>#REF!</v>
          </cell>
        </row>
        <row r="28">
          <cell r="A28" t="str">
            <v>TOTAL EXISTENTE</v>
          </cell>
          <cell r="D28">
            <v>44990</v>
          </cell>
          <cell r="E28">
            <v>1451.2903225806451</v>
          </cell>
          <cell r="F28">
            <v>38442</v>
          </cell>
          <cell r="G28">
            <v>1372.9285714285713</v>
          </cell>
          <cell r="H28">
            <v>41243.233587247596</v>
          </cell>
          <cell r="I28">
            <v>1330.4268899112128</v>
          </cell>
          <cell r="J28">
            <v>39979.469443574919</v>
          </cell>
          <cell r="K28">
            <v>1332.6489814524973</v>
          </cell>
          <cell r="L28">
            <v>46405</v>
          </cell>
          <cell r="M28">
            <v>1496.9354838709678</v>
          </cell>
          <cell r="N28">
            <v>47376</v>
          </cell>
          <cell r="O28">
            <v>1579.2</v>
          </cell>
          <cell r="P28">
            <v>44757</v>
          </cell>
          <cell r="Q28">
            <v>1443.7741935483871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AB28" t="e">
            <v>#REF!</v>
          </cell>
          <cell r="AC28" t="e">
            <v>#REF!</v>
          </cell>
        </row>
        <row r="29">
          <cell r="A29" t="str">
            <v>TOTAL ANDINA</v>
          </cell>
          <cell r="D29">
            <v>61714</v>
          </cell>
          <cell r="E29">
            <v>1990.7741935483871</v>
          </cell>
          <cell r="F29">
            <v>54661</v>
          </cell>
          <cell r="G29">
            <v>1952.1785714285713</v>
          </cell>
          <cell r="H29">
            <v>60059</v>
          </cell>
          <cell r="I29">
            <v>1937.3870967741937</v>
          </cell>
          <cell r="J29">
            <v>62791</v>
          </cell>
          <cell r="K29">
            <v>2093.0333333333333</v>
          </cell>
          <cell r="L29">
            <v>71443</v>
          </cell>
          <cell r="M29">
            <v>2304.6129032258063</v>
          </cell>
          <cell r="N29">
            <v>71620</v>
          </cell>
          <cell r="O29">
            <v>2387.3333333333335</v>
          </cell>
          <cell r="P29">
            <v>77922</v>
          </cell>
          <cell r="Q29">
            <v>2513.6129032258063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AB29" t="e">
            <v>#REF!</v>
          </cell>
          <cell r="AC29" t="e">
            <v>#REF!</v>
          </cell>
        </row>
        <row r="30">
          <cell r="A30" t="str">
            <v xml:space="preserve">   C H A C O   S .  A .</v>
          </cell>
        </row>
        <row r="31">
          <cell r="A31" t="str">
            <v>BBL</v>
          </cell>
          <cell r="B31" t="str">
            <v>BULO BULO</v>
          </cell>
          <cell r="C31" t="str">
            <v>N</v>
          </cell>
        </row>
        <row r="32">
          <cell r="A32" t="str">
            <v>BVT</v>
          </cell>
          <cell r="B32" t="str">
            <v>BUENA VISTA</v>
          </cell>
          <cell r="C32" t="str">
            <v>N</v>
          </cell>
          <cell r="D32">
            <v>77</v>
          </cell>
          <cell r="E32">
            <v>2.4838709677419355</v>
          </cell>
          <cell r="F32">
            <v>56</v>
          </cell>
          <cell r="G32">
            <v>2</v>
          </cell>
          <cell r="H32">
            <v>64</v>
          </cell>
          <cell r="I32">
            <v>2.064516129032258</v>
          </cell>
          <cell r="J32">
            <v>59</v>
          </cell>
          <cell r="K32">
            <v>1.9666666666666666</v>
          </cell>
          <cell r="AB32">
            <v>256</v>
          </cell>
          <cell r="AC32">
            <v>0.76646706586826352</v>
          </cell>
        </row>
        <row r="33">
          <cell r="A33" t="str">
            <v>CRC</v>
          </cell>
          <cell r="B33" t="str">
            <v>CARRASCO</v>
          </cell>
          <cell r="C33" t="str">
            <v>E</v>
          </cell>
          <cell r="D33">
            <v>12286</v>
          </cell>
          <cell r="E33">
            <v>396.32258064516128</v>
          </cell>
          <cell r="F33">
            <v>10963</v>
          </cell>
          <cell r="G33">
            <v>391.53571428571428</v>
          </cell>
          <cell r="H33">
            <v>11715</v>
          </cell>
          <cell r="I33">
            <v>377.90322580645159</v>
          </cell>
          <cell r="J33">
            <v>7758</v>
          </cell>
          <cell r="K33">
            <v>258.60000000000002</v>
          </cell>
          <cell r="L33">
            <v>5436</v>
          </cell>
          <cell r="M33">
            <v>175.35483870967741</v>
          </cell>
          <cell r="N33">
            <v>6138</v>
          </cell>
          <cell r="O33">
            <v>204.6</v>
          </cell>
          <cell r="P33">
            <v>7350</v>
          </cell>
          <cell r="Q33">
            <v>237.09677419354838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AB33" t="e">
            <v>#REF!</v>
          </cell>
          <cell r="AC33" t="e">
            <v>#REF!</v>
          </cell>
        </row>
        <row r="34">
          <cell r="A34" t="str">
            <v>CRC</v>
          </cell>
          <cell r="B34" t="str">
            <v>CARRASCO-4</v>
          </cell>
          <cell r="C34" t="str">
            <v>N</v>
          </cell>
          <cell r="H34">
            <v>19</v>
          </cell>
          <cell r="I34">
            <v>0.61290322580645162</v>
          </cell>
          <cell r="J34">
            <v>3</v>
          </cell>
          <cell r="K34">
            <v>0.1</v>
          </cell>
          <cell r="L34">
            <v>55</v>
          </cell>
          <cell r="M34">
            <v>1.7741935483870968</v>
          </cell>
          <cell r="N34">
            <v>150</v>
          </cell>
          <cell r="O34">
            <v>5</v>
          </cell>
          <cell r="P34">
            <v>155</v>
          </cell>
          <cell r="Q34">
            <v>5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AB34" t="e">
            <v>#REF!</v>
          </cell>
          <cell r="AC34" t="e">
            <v>#REF!</v>
          </cell>
        </row>
        <row r="35">
          <cell r="A35" t="str">
            <v>CRC</v>
          </cell>
          <cell r="B35" t="str">
            <v>PLANTA</v>
          </cell>
          <cell r="U35">
            <v>0</v>
          </cell>
        </row>
        <row r="36">
          <cell r="A36" t="str">
            <v>CMT</v>
          </cell>
          <cell r="B36" t="str">
            <v>CAMATINDI</v>
          </cell>
          <cell r="C36" t="str">
            <v>N</v>
          </cell>
          <cell r="D36">
            <v>68</v>
          </cell>
          <cell r="E36">
            <v>2.193548387096774</v>
          </cell>
          <cell r="F36">
            <v>66</v>
          </cell>
          <cell r="G36">
            <v>2.3571428571428572</v>
          </cell>
          <cell r="H36">
            <v>73</v>
          </cell>
          <cell r="I36">
            <v>2.3548387096774195</v>
          </cell>
          <cell r="J36">
            <v>65</v>
          </cell>
          <cell r="K36">
            <v>2.1666666666666665</v>
          </cell>
          <cell r="AB36">
            <v>272</v>
          </cell>
          <cell r="AC36">
            <v>0.81437125748502992</v>
          </cell>
        </row>
        <row r="37">
          <cell r="A37" t="str">
            <v>HSR</v>
          </cell>
          <cell r="B37" t="str">
            <v>H.SUAREZ R.</v>
          </cell>
          <cell r="C37" t="str">
            <v>N</v>
          </cell>
          <cell r="D37">
            <v>4131</v>
          </cell>
          <cell r="E37">
            <v>133.25806451612902</v>
          </cell>
          <cell r="F37">
            <v>3853</v>
          </cell>
          <cell r="G37">
            <v>137.60714285714286</v>
          </cell>
          <cell r="H37">
            <v>4514</v>
          </cell>
          <cell r="I37">
            <v>145.61290322580646</v>
          </cell>
          <cell r="J37">
            <v>4563</v>
          </cell>
          <cell r="K37">
            <v>152.1</v>
          </cell>
          <cell r="L37">
            <v>4606</v>
          </cell>
          <cell r="M37">
            <v>148.58064516129033</v>
          </cell>
          <cell r="N37">
            <v>4809</v>
          </cell>
          <cell r="O37">
            <v>160.30000000000001</v>
          </cell>
          <cell r="P37">
            <v>5004</v>
          </cell>
          <cell r="Q37">
            <v>161.41935483870967</v>
          </cell>
          <cell r="R37" t="e">
            <v>#REF!</v>
          </cell>
          <cell r="S37" t="e">
            <v>#REF!</v>
          </cell>
          <cell r="T37" t="e">
            <v>#REF!</v>
          </cell>
          <cell r="U37" t="e">
            <v>#REF!</v>
          </cell>
          <cell r="AB37" t="e">
            <v>#REF!</v>
          </cell>
          <cell r="AC37" t="e">
            <v>#REF!</v>
          </cell>
        </row>
        <row r="38">
          <cell r="A38" t="str">
            <v>KTR</v>
          </cell>
          <cell r="B38" t="str">
            <v>KATARI</v>
          </cell>
          <cell r="C38" t="str">
            <v>N</v>
          </cell>
          <cell r="D38">
            <v>18704</v>
          </cell>
          <cell r="E38">
            <v>603.35483870967744</v>
          </cell>
          <cell r="F38">
            <v>16674</v>
          </cell>
          <cell r="G38">
            <v>595.5</v>
          </cell>
          <cell r="H38">
            <v>18495</v>
          </cell>
          <cell r="I38">
            <v>596.61290322580646</v>
          </cell>
          <cell r="J38">
            <v>18064</v>
          </cell>
          <cell r="K38">
            <v>602.13333333333333</v>
          </cell>
          <cell r="L38">
            <v>18651</v>
          </cell>
          <cell r="M38">
            <v>601.64516129032256</v>
          </cell>
          <cell r="N38">
            <v>18067</v>
          </cell>
          <cell r="O38">
            <v>602.23333333333335</v>
          </cell>
          <cell r="P38">
            <v>18649</v>
          </cell>
          <cell r="Q38">
            <v>601.58064516129036</v>
          </cell>
          <cell r="R38" t="e">
            <v>#REF!</v>
          </cell>
          <cell r="S38" t="e">
            <v>#REF!</v>
          </cell>
          <cell r="T38" t="e">
            <v>#REF!</v>
          </cell>
          <cell r="U38" t="e">
            <v>#REF!</v>
          </cell>
          <cell r="AB38" t="e">
            <v>#REF!</v>
          </cell>
          <cell r="AC38" t="e">
            <v>#REF!</v>
          </cell>
        </row>
        <row r="39">
          <cell r="A39" t="str">
            <v>LCS</v>
          </cell>
          <cell r="B39" t="str">
            <v>LOS CUSIS</v>
          </cell>
          <cell r="C39" t="str">
            <v>N</v>
          </cell>
          <cell r="H39">
            <v>227</v>
          </cell>
          <cell r="I39">
            <v>7.32258064516129</v>
          </cell>
          <cell r="J39">
            <v>177</v>
          </cell>
          <cell r="K39">
            <v>5.9</v>
          </cell>
          <cell r="L39">
            <v>2608</v>
          </cell>
          <cell r="M39">
            <v>84.129032258064512</v>
          </cell>
          <cell r="N39">
            <v>7273</v>
          </cell>
          <cell r="O39">
            <v>242.43333333333334</v>
          </cell>
          <cell r="P39">
            <v>7112</v>
          </cell>
          <cell r="Q39">
            <v>229.41935483870967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AB39" t="e">
            <v>#REF!</v>
          </cell>
          <cell r="AC39" t="e">
            <v>#REF!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  <cell r="L40">
            <v>3</v>
          </cell>
          <cell r="M40">
            <v>9.6774193548387094E-2</v>
          </cell>
          <cell r="T40" t="e">
            <v>#REF!</v>
          </cell>
          <cell r="U40" t="e">
            <v>#REF!</v>
          </cell>
          <cell r="AB40" t="e">
            <v>#REF!</v>
          </cell>
          <cell r="AC40" t="e">
            <v>#REF!</v>
          </cell>
        </row>
        <row r="41">
          <cell r="A41" t="str">
            <v>PJS</v>
          </cell>
          <cell r="B41" t="str">
            <v>PATUJUSAL</v>
          </cell>
          <cell r="C41" t="str">
            <v>N</v>
          </cell>
          <cell r="D41">
            <v>10724</v>
          </cell>
          <cell r="E41">
            <v>345.93548387096774</v>
          </cell>
          <cell r="F41">
            <v>9774</v>
          </cell>
          <cell r="G41">
            <v>349.07142857142856</v>
          </cell>
          <cell r="H41">
            <v>11574</v>
          </cell>
          <cell r="I41">
            <v>373.35483870967744</v>
          </cell>
          <cell r="J41">
            <v>11096</v>
          </cell>
          <cell r="K41">
            <v>369.86666666666667</v>
          </cell>
          <cell r="L41">
            <v>12225</v>
          </cell>
          <cell r="M41">
            <v>394.35483870967744</v>
          </cell>
          <cell r="N41">
            <v>12792</v>
          </cell>
          <cell r="O41">
            <v>426.4</v>
          </cell>
          <cell r="P41">
            <v>13592</v>
          </cell>
          <cell r="Q41">
            <v>438.45161290322579</v>
          </cell>
          <cell r="R41" t="e">
            <v>#REF!</v>
          </cell>
          <cell r="S41" t="e">
            <v>#REF!</v>
          </cell>
          <cell r="T41" t="e">
            <v>#REF!</v>
          </cell>
          <cell r="U41" t="e">
            <v>#REF!</v>
          </cell>
          <cell r="AB41" t="e">
            <v>#REF!</v>
          </cell>
          <cell r="AC41" t="e">
            <v>#REF!</v>
          </cell>
        </row>
        <row r="42">
          <cell r="A42" t="str">
            <v>SNQ</v>
          </cell>
          <cell r="B42" t="str">
            <v>SAN ROQUE</v>
          </cell>
          <cell r="C42" t="str">
            <v>N</v>
          </cell>
          <cell r="D42">
            <v>1251</v>
          </cell>
          <cell r="E42">
            <v>40.354838709677416</v>
          </cell>
          <cell r="F42">
            <v>1871</v>
          </cell>
          <cell r="G42">
            <v>66.821428571428569</v>
          </cell>
          <cell r="H42">
            <v>2186</v>
          </cell>
          <cell r="I42">
            <v>70.516129032258064</v>
          </cell>
          <cell r="J42">
            <v>1815</v>
          </cell>
          <cell r="K42">
            <v>60.5</v>
          </cell>
          <cell r="L42">
            <v>2088</v>
          </cell>
          <cell r="M42">
            <v>67.354838709677423</v>
          </cell>
          <cell r="N42">
            <v>2255</v>
          </cell>
          <cell r="O42">
            <v>75.166666666666671</v>
          </cell>
          <cell r="P42">
            <v>2331</v>
          </cell>
          <cell r="Q42">
            <v>75.193548387096769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AB42" t="e">
            <v>#REF!</v>
          </cell>
          <cell r="AC42" t="e">
            <v>#REF!</v>
          </cell>
        </row>
        <row r="43">
          <cell r="A43" t="str">
            <v>SNQ</v>
          </cell>
          <cell r="B43" t="str">
            <v>PLANTA</v>
          </cell>
          <cell r="C43" t="str">
            <v>N</v>
          </cell>
          <cell r="U43">
            <v>0</v>
          </cell>
        </row>
        <row r="44">
          <cell r="A44" t="str">
            <v>VGR</v>
          </cell>
          <cell r="B44" t="str">
            <v>VUELTA GRANDE</v>
          </cell>
          <cell r="C44" t="str">
            <v>E</v>
          </cell>
          <cell r="D44">
            <v>1911</v>
          </cell>
          <cell r="E44">
            <v>61.645161290322584</v>
          </cell>
          <cell r="F44">
            <v>1718</v>
          </cell>
          <cell r="G44">
            <v>61.357142857142854</v>
          </cell>
          <cell r="H44">
            <v>1928</v>
          </cell>
          <cell r="I44">
            <v>62.193548387096776</v>
          </cell>
          <cell r="J44">
            <v>2018</v>
          </cell>
          <cell r="K44">
            <v>67.266666666666666</v>
          </cell>
          <cell r="L44">
            <v>2291</v>
          </cell>
          <cell r="M44">
            <v>73.903225806451616</v>
          </cell>
          <cell r="N44">
            <v>2347</v>
          </cell>
          <cell r="O44">
            <v>78.233333333333334</v>
          </cell>
          <cell r="P44">
            <v>2765</v>
          </cell>
          <cell r="Q44">
            <v>89.193548387096769</v>
          </cell>
          <cell r="R44" t="e">
            <v>#REF!</v>
          </cell>
          <cell r="S44" t="e">
            <v>#REF!</v>
          </cell>
          <cell r="T44" t="e">
            <v>#REF!</v>
          </cell>
          <cell r="U44" t="e">
            <v>#REF!</v>
          </cell>
          <cell r="AB44" t="e">
            <v>#REF!</v>
          </cell>
          <cell r="AC44" t="e">
            <v>#REF!</v>
          </cell>
        </row>
        <row r="45">
          <cell r="A45" t="str">
            <v>VGR</v>
          </cell>
          <cell r="B45" t="str">
            <v>PLANTA</v>
          </cell>
          <cell r="C45" t="str">
            <v>E</v>
          </cell>
          <cell r="U45">
            <v>0</v>
          </cell>
        </row>
        <row r="46">
          <cell r="A46" t="str">
            <v>TOTAL NUEVO</v>
          </cell>
          <cell r="D46">
            <v>34955</v>
          </cell>
          <cell r="E46">
            <v>1127.5806451612902</v>
          </cell>
          <cell r="F46">
            <v>32294</v>
          </cell>
          <cell r="G46">
            <v>1153.3571428571429</v>
          </cell>
          <cell r="H46">
            <v>37152</v>
          </cell>
          <cell r="I46">
            <v>1198.4516129032259</v>
          </cell>
          <cell r="J46">
            <v>35842</v>
          </cell>
          <cell r="K46">
            <v>1194.7333333333333</v>
          </cell>
          <cell r="L46">
            <v>40236</v>
          </cell>
          <cell r="M46">
            <v>1297.9354838709678</v>
          </cell>
          <cell r="N46">
            <v>45346</v>
          </cell>
          <cell r="O46">
            <v>1511.5333333333333</v>
          </cell>
          <cell r="P46">
            <v>46843</v>
          </cell>
          <cell r="Q46">
            <v>1511.0645161290322</v>
          </cell>
          <cell r="R46" t="e">
            <v>#REF!</v>
          </cell>
          <cell r="S46" t="e">
            <v>#REF!</v>
          </cell>
          <cell r="T46" t="e">
            <v>#REF!</v>
          </cell>
          <cell r="U46" t="e">
            <v>#REF!</v>
          </cell>
          <cell r="AB46" t="e">
            <v>#REF!</v>
          </cell>
          <cell r="AC46" t="e">
            <v>#REF!</v>
          </cell>
        </row>
        <row r="47">
          <cell r="A47" t="str">
            <v>TOTAL EXISTENTE</v>
          </cell>
          <cell r="D47">
            <v>14197</v>
          </cell>
          <cell r="E47">
            <v>457.96774193548384</v>
          </cell>
          <cell r="F47">
            <v>12681</v>
          </cell>
          <cell r="G47">
            <v>452.89285714285717</v>
          </cell>
          <cell r="H47">
            <v>13643</v>
          </cell>
          <cell r="I47">
            <v>440.09677419354841</v>
          </cell>
          <cell r="J47">
            <v>9776</v>
          </cell>
          <cell r="K47">
            <v>325.86666666666667</v>
          </cell>
          <cell r="L47">
            <v>7727</v>
          </cell>
          <cell r="M47">
            <v>249.25806451612902</v>
          </cell>
          <cell r="N47">
            <v>8485</v>
          </cell>
          <cell r="O47">
            <v>282.83333333333331</v>
          </cell>
          <cell r="P47">
            <v>10115</v>
          </cell>
          <cell r="Q47">
            <v>326.29032258064518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AB47" t="e">
            <v>#REF!</v>
          </cell>
          <cell r="AC47" t="e">
            <v>#REF!</v>
          </cell>
        </row>
        <row r="48">
          <cell r="A48" t="str">
            <v>TOTAL CHACO</v>
          </cell>
          <cell r="D48">
            <v>49152</v>
          </cell>
          <cell r="E48">
            <v>1585.5483870967741</v>
          </cell>
          <cell r="F48">
            <v>44975</v>
          </cell>
          <cell r="G48">
            <v>1606.25</v>
          </cell>
          <cell r="H48">
            <v>50795</v>
          </cell>
          <cell r="I48">
            <v>1638.5483870967741</v>
          </cell>
          <cell r="J48">
            <v>45618</v>
          </cell>
          <cell r="K48">
            <v>1520.6</v>
          </cell>
          <cell r="L48">
            <v>47963</v>
          </cell>
          <cell r="M48">
            <v>1547.1935483870968</v>
          </cell>
          <cell r="N48">
            <v>53831</v>
          </cell>
          <cell r="O48">
            <v>1794.3666666666666</v>
          </cell>
          <cell r="P48">
            <v>56958</v>
          </cell>
          <cell r="Q48">
            <v>1837.3548387096773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AB48" t="e">
            <v>#REF!</v>
          </cell>
          <cell r="AC48" t="e">
            <v>#REF!</v>
          </cell>
        </row>
        <row r="49">
          <cell r="A49" t="str">
            <v xml:space="preserve">  VINTAGE PETROLEUM BOLIVIANA LTD. (SHAMROCK VENTURES)</v>
          </cell>
        </row>
        <row r="50">
          <cell r="A50" t="str">
            <v>NJL</v>
          </cell>
          <cell r="B50" t="str">
            <v>NARANJILLOS</v>
          </cell>
          <cell r="C50" t="str">
            <v>N</v>
          </cell>
          <cell r="U50">
            <v>0</v>
          </cell>
        </row>
        <row r="51">
          <cell r="A51" t="str">
            <v>ÑPC</v>
          </cell>
          <cell r="B51" t="str">
            <v>ÑUPUCO</v>
          </cell>
          <cell r="C51" t="str">
            <v>N</v>
          </cell>
          <cell r="D51">
            <v>285</v>
          </cell>
          <cell r="E51">
            <v>9.193548387096774</v>
          </cell>
          <cell r="F51">
            <v>383</v>
          </cell>
          <cell r="G51">
            <v>13.678571428571429</v>
          </cell>
          <cell r="H51">
            <v>608</v>
          </cell>
          <cell r="I51">
            <v>19.612903225806452</v>
          </cell>
          <cell r="J51">
            <v>530</v>
          </cell>
          <cell r="K51">
            <v>17.666666666666668</v>
          </cell>
          <cell r="L51">
            <v>752</v>
          </cell>
          <cell r="M51">
            <v>24.258064516129032</v>
          </cell>
          <cell r="N51">
            <v>600</v>
          </cell>
          <cell r="O51">
            <v>20</v>
          </cell>
          <cell r="P51">
            <v>632</v>
          </cell>
          <cell r="Q51">
            <v>20.387096774193548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AB51" t="e">
            <v>#REF!</v>
          </cell>
          <cell r="AC51" t="e">
            <v>#REF!</v>
          </cell>
        </row>
        <row r="52">
          <cell r="A52" t="str">
            <v>PVN</v>
          </cell>
          <cell r="B52" t="str">
            <v>PORVENIR</v>
          </cell>
          <cell r="C52" t="str">
            <v>E</v>
          </cell>
          <cell r="D52">
            <v>3079</v>
          </cell>
          <cell r="E52">
            <v>99.322580645161295</v>
          </cell>
          <cell r="F52">
            <v>1052</v>
          </cell>
          <cell r="G52">
            <v>37.571428571428569</v>
          </cell>
          <cell r="H52">
            <v>614</v>
          </cell>
          <cell r="I52">
            <v>19.806451612903224</v>
          </cell>
          <cell r="J52">
            <v>614</v>
          </cell>
          <cell r="K52">
            <v>20.466666666666665</v>
          </cell>
          <cell r="L52">
            <v>296</v>
          </cell>
          <cell r="M52">
            <v>9.5483870967741939</v>
          </cell>
          <cell r="N52">
            <v>400</v>
          </cell>
          <cell r="O52">
            <v>13.333333333333334</v>
          </cell>
          <cell r="P52">
            <v>909</v>
          </cell>
          <cell r="Q52">
            <v>29.322580645161292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AB52" t="e">
            <v>#REF!</v>
          </cell>
          <cell r="AC52" t="e">
            <v>#REF!</v>
          </cell>
        </row>
        <row r="53">
          <cell r="U53">
            <v>0</v>
          </cell>
        </row>
        <row r="54">
          <cell r="A54" t="str">
            <v>TOTAL VENTURES</v>
          </cell>
          <cell r="D54">
            <v>3364</v>
          </cell>
          <cell r="E54">
            <v>108.51612903225806</v>
          </cell>
          <cell r="F54">
            <v>1435</v>
          </cell>
          <cell r="G54">
            <v>51.25</v>
          </cell>
          <cell r="H54">
            <v>1222</v>
          </cell>
          <cell r="I54">
            <v>39.41935483870968</v>
          </cell>
          <cell r="J54">
            <v>1144</v>
          </cell>
          <cell r="K54">
            <v>38.133333333333333</v>
          </cell>
          <cell r="L54">
            <v>1048</v>
          </cell>
          <cell r="M54">
            <v>33.806451612903224</v>
          </cell>
          <cell r="N54">
            <v>1000</v>
          </cell>
          <cell r="O54">
            <v>33.333333333333336</v>
          </cell>
          <cell r="P54">
            <v>1541</v>
          </cell>
          <cell r="Q54">
            <v>49.70967741935484</v>
          </cell>
          <cell r="R54" t="e">
            <v>#REF!</v>
          </cell>
          <cell r="S54" t="e">
            <v>#REF!</v>
          </cell>
          <cell r="T54" t="e">
            <v>#REF!</v>
          </cell>
          <cell r="U54" t="e">
            <v>#REF!</v>
          </cell>
          <cell r="AB54" t="e">
            <v>#REF!</v>
          </cell>
          <cell r="AC54" t="e">
            <v>#REF!</v>
          </cell>
        </row>
        <row r="55">
          <cell r="A55" t="str">
            <v xml:space="preserve">  M A X U S   B O L I V I A   I N C .</v>
          </cell>
        </row>
        <row r="56">
          <cell r="A56" t="str">
            <v>MGD</v>
          </cell>
          <cell r="B56" t="str">
            <v>MONTEAGUDO</v>
          </cell>
          <cell r="C56" t="str">
            <v>N</v>
          </cell>
          <cell r="D56">
            <v>8242</v>
          </cell>
          <cell r="E56">
            <v>265.87096774193549</v>
          </cell>
          <cell r="F56">
            <v>7638</v>
          </cell>
          <cell r="G56">
            <v>272.78571428571428</v>
          </cell>
          <cell r="H56">
            <v>8368</v>
          </cell>
          <cell r="I56">
            <v>269.93548387096774</v>
          </cell>
          <cell r="J56">
            <v>10025</v>
          </cell>
          <cell r="K56">
            <v>334.16666666666669</v>
          </cell>
          <cell r="L56">
            <v>9281</v>
          </cell>
          <cell r="M56">
            <v>299.38709677419354</v>
          </cell>
          <cell r="N56">
            <v>8776</v>
          </cell>
          <cell r="O56">
            <v>292.53333333333336</v>
          </cell>
          <cell r="P56">
            <v>8653</v>
          </cell>
          <cell r="Q56">
            <v>279.12903225806451</v>
          </cell>
          <cell r="R56" t="e">
            <v>#REF!</v>
          </cell>
          <cell r="S56" t="e">
            <v>#REF!</v>
          </cell>
          <cell r="T56" t="e">
            <v>#REF!</v>
          </cell>
          <cell r="U56" t="e">
            <v>#REF!</v>
          </cell>
          <cell r="AB56" t="e">
            <v>#REF!</v>
          </cell>
          <cell r="AC56" t="e">
            <v>#REF!</v>
          </cell>
        </row>
        <row r="57">
          <cell r="A57" t="str">
            <v>PLM</v>
          </cell>
          <cell r="B57" t="str">
            <v>PALOMA</v>
          </cell>
          <cell r="C57" t="str">
            <v>N</v>
          </cell>
          <cell r="D57">
            <v>2590</v>
          </cell>
          <cell r="E57">
            <v>83.548387096774192</v>
          </cell>
          <cell r="F57">
            <v>1379</v>
          </cell>
          <cell r="G57">
            <v>49.25</v>
          </cell>
          <cell r="H57">
            <v>959</v>
          </cell>
          <cell r="I57">
            <v>30.93548387096774</v>
          </cell>
          <cell r="J57">
            <v>1248</v>
          </cell>
          <cell r="K57">
            <v>41.6</v>
          </cell>
          <cell r="L57">
            <v>1702</v>
          </cell>
          <cell r="M57">
            <v>54.903225806451616</v>
          </cell>
          <cell r="N57">
            <v>2423</v>
          </cell>
          <cell r="O57">
            <v>80.766666666666666</v>
          </cell>
          <cell r="P57">
            <v>2232</v>
          </cell>
          <cell r="Q57">
            <v>72</v>
          </cell>
          <cell r="R57" t="e">
            <v>#REF!</v>
          </cell>
          <cell r="S57" t="e">
            <v>#REF!</v>
          </cell>
          <cell r="T57" t="e">
            <v>#REF!</v>
          </cell>
          <cell r="U57" t="e">
            <v>#REF!</v>
          </cell>
          <cell r="AB57" t="e">
            <v>#REF!</v>
          </cell>
          <cell r="AC57" t="e">
            <v>#REF!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  <cell r="D58">
            <v>6107</v>
          </cell>
          <cell r="E58">
            <v>197</v>
          </cell>
          <cell r="F58">
            <v>6750</v>
          </cell>
          <cell r="G58">
            <v>241.07142857142858</v>
          </cell>
          <cell r="H58">
            <v>8999</v>
          </cell>
          <cell r="I58">
            <v>290.29032258064518</v>
          </cell>
          <cell r="J58">
            <v>8973</v>
          </cell>
          <cell r="K58">
            <v>299.10000000000002</v>
          </cell>
          <cell r="L58">
            <v>10171</v>
          </cell>
          <cell r="M58">
            <v>328.09677419354841</v>
          </cell>
          <cell r="N58">
            <v>9779</v>
          </cell>
          <cell r="O58">
            <v>325.96666666666664</v>
          </cell>
          <cell r="P58">
            <v>10013</v>
          </cell>
          <cell r="Q58">
            <v>323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AB58" t="e">
            <v>#REF!</v>
          </cell>
          <cell r="AC58" t="e">
            <v>#REF!</v>
          </cell>
        </row>
        <row r="59">
          <cell r="A59" t="str">
            <v>SRB</v>
          </cell>
          <cell r="B59" t="str">
            <v>BLOQUE BAJO</v>
          </cell>
          <cell r="C59" t="str">
            <v>N</v>
          </cell>
          <cell r="D59">
            <v>102</v>
          </cell>
          <cell r="E59">
            <v>3.2903225806451615</v>
          </cell>
          <cell r="F59">
            <v>650</v>
          </cell>
          <cell r="G59">
            <v>23.214285714285715</v>
          </cell>
          <cell r="H59">
            <v>711</v>
          </cell>
          <cell r="I59">
            <v>22.93548387096774</v>
          </cell>
          <cell r="J59">
            <v>280</v>
          </cell>
          <cell r="K59">
            <v>9.3333333333333339</v>
          </cell>
          <cell r="L59">
            <v>407</v>
          </cell>
          <cell r="M59">
            <v>13.129032258064516</v>
          </cell>
          <cell r="N59">
            <v>324</v>
          </cell>
          <cell r="O59">
            <v>10.8</v>
          </cell>
          <cell r="P59">
            <v>341</v>
          </cell>
          <cell r="Q59">
            <v>11</v>
          </cell>
          <cell r="R59" t="e">
            <v>#REF!</v>
          </cell>
          <cell r="S59" t="e">
            <v>#REF!</v>
          </cell>
          <cell r="T59" t="e">
            <v>#REF!</v>
          </cell>
          <cell r="U59" t="e">
            <v>#REF!</v>
          </cell>
          <cell r="AB59" t="e">
            <v>#REF!</v>
          </cell>
          <cell r="AC59" t="e">
            <v>#REF!</v>
          </cell>
        </row>
        <row r="60">
          <cell r="A60" t="str">
            <v>TOTAL NUEVO</v>
          </cell>
          <cell r="D60">
            <v>10934</v>
          </cell>
          <cell r="E60">
            <v>352.70967741935482</v>
          </cell>
          <cell r="F60">
            <v>9667</v>
          </cell>
          <cell r="G60">
            <v>345.25</v>
          </cell>
          <cell r="H60">
            <v>10038</v>
          </cell>
          <cell r="I60">
            <v>323.80645161290323</v>
          </cell>
          <cell r="J60">
            <v>11553</v>
          </cell>
          <cell r="K60">
            <v>385.1</v>
          </cell>
          <cell r="L60">
            <v>11390</v>
          </cell>
          <cell r="M60">
            <v>367.41935483870969</v>
          </cell>
          <cell r="N60">
            <v>11523</v>
          </cell>
          <cell r="O60">
            <v>384.1</v>
          </cell>
          <cell r="P60">
            <v>11226</v>
          </cell>
          <cell r="Q60">
            <v>362.12903225806451</v>
          </cell>
          <cell r="R60" t="e">
            <v>#REF!</v>
          </cell>
          <cell r="S60" t="e">
            <v>#REF!</v>
          </cell>
          <cell r="T60" t="e">
            <v>#REF!</v>
          </cell>
          <cell r="U60" t="e">
            <v>#REF!</v>
          </cell>
          <cell r="AB60" t="e">
            <v>#REF!</v>
          </cell>
          <cell r="AC60" t="e">
            <v>#REF!</v>
          </cell>
        </row>
        <row r="61">
          <cell r="A61" t="str">
            <v>TOTAL MAXUS</v>
          </cell>
          <cell r="D61">
            <v>17041</v>
          </cell>
          <cell r="E61">
            <v>549.70967741935488</v>
          </cell>
          <cell r="F61">
            <v>16417</v>
          </cell>
          <cell r="G61">
            <v>586.32142857142856</v>
          </cell>
          <cell r="H61">
            <v>19037</v>
          </cell>
          <cell r="I61">
            <v>614.09677419354841</v>
          </cell>
          <cell r="J61">
            <v>20526</v>
          </cell>
          <cell r="K61">
            <v>684.2</v>
          </cell>
          <cell r="L61">
            <v>21561</v>
          </cell>
          <cell r="M61">
            <v>695.51612903225805</v>
          </cell>
          <cell r="N61">
            <v>21302</v>
          </cell>
          <cell r="O61">
            <v>710.06666666666672</v>
          </cell>
          <cell r="P61">
            <v>21239</v>
          </cell>
          <cell r="Q61">
            <v>685.12903225806451</v>
          </cell>
          <cell r="R61" t="e">
            <v>#REF!</v>
          </cell>
          <cell r="S61" t="e">
            <v>#REF!</v>
          </cell>
          <cell r="T61" t="e">
            <v>#REF!</v>
          </cell>
          <cell r="U61" t="e">
            <v>#REF!</v>
          </cell>
          <cell r="AB61" t="e">
            <v>#REF!</v>
          </cell>
          <cell r="AC61" t="e">
            <v>#REF!</v>
          </cell>
        </row>
        <row r="62">
          <cell r="A62" t="str">
            <v xml:space="preserve">  P E R E Z   COMPANC  S . A .</v>
          </cell>
        </row>
        <row r="63">
          <cell r="A63" t="str">
            <v>CAR</v>
          </cell>
          <cell r="B63" t="str">
            <v>CARANDA</v>
          </cell>
          <cell r="C63" t="str">
            <v>E</v>
          </cell>
          <cell r="D63">
            <v>2776</v>
          </cell>
          <cell r="E63">
            <v>89.548387096774192</v>
          </cell>
          <cell r="F63">
            <v>2776</v>
          </cell>
          <cell r="G63">
            <v>99.142857142857139</v>
          </cell>
          <cell r="H63">
            <v>2547</v>
          </cell>
          <cell r="I63">
            <v>82.161290322580641</v>
          </cell>
          <cell r="J63">
            <v>2257</v>
          </cell>
          <cell r="K63">
            <v>75.233333333333334</v>
          </cell>
          <cell r="L63">
            <v>2351</v>
          </cell>
          <cell r="M63">
            <v>75.838709677419359</v>
          </cell>
          <cell r="N63">
            <v>2324</v>
          </cell>
          <cell r="O63">
            <v>77.466666666666669</v>
          </cell>
          <cell r="P63">
            <v>2510</v>
          </cell>
          <cell r="Q63">
            <v>80.967741935483872</v>
          </cell>
          <cell r="R63" t="e">
            <v>#REF!</v>
          </cell>
          <cell r="S63" t="e">
            <v>#REF!</v>
          </cell>
          <cell r="T63" t="e">
            <v>#REF!</v>
          </cell>
          <cell r="U63" t="e">
            <v>#REF!</v>
          </cell>
          <cell r="AB63" t="e">
            <v>#REF!</v>
          </cell>
          <cell r="AC63" t="e">
            <v>#REF!</v>
          </cell>
        </row>
        <row r="64">
          <cell r="A64" t="str">
            <v>CLP</v>
          </cell>
          <cell r="B64" t="str">
            <v>COLPA</v>
          </cell>
          <cell r="C64" t="str">
            <v>E</v>
          </cell>
          <cell r="D64">
            <v>4154</v>
          </cell>
          <cell r="E64">
            <v>134</v>
          </cell>
          <cell r="F64">
            <v>3732</v>
          </cell>
          <cell r="G64">
            <v>133.28571428571428</v>
          </cell>
          <cell r="H64">
            <v>3949</v>
          </cell>
          <cell r="I64">
            <v>127.38709677419355</v>
          </cell>
          <cell r="J64">
            <v>3738</v>
          </cell>
          <cell r="K64">
            <v>124.6</v>
          </cell>
          <cell r="L64">
            <v>2344</v>
          </cell>
          <cell r="M64">
            <v>75.612903225806448</v>
          </cell>
          <cell r="N64">
            <v>1830</v>
          </cell>
          <cell r="O64">
            <v>61</v>
          </cell>
          <cell r="P64">
            <v>1890</v>
          </cell>
          <cell r="Q64">
            <v>60.967741935483872</v>
          </cell>
          <cell r="R64" t="e">
            <v>#REF!</v>
          </cell>
          <cell r="S64" t="e">
            <v>#REF!</v>
          </cell>
          <cell r="T64" t="e">
            <v>#REF!</v>
          </cell>
          <cell r="U64" t="e">
            <v>#REF!</v>
          </cell>
          <cell r="AB64" t="e">
            <v>#REF!</v>
          </cell>
          <cell r="AC64" t="e">
            <v>#REF!</v>
          </cell>
        </row>
        <row r="65">
          <cell r="A65" t="str">
            <v>CLP</v>
          </cell>
          <cell r="B65" t="str">
            <v>PLANTA</v>
          </cell>
          <cell r="C65" t="str">
            <v>E</v>
          </cell>
          <cell r="U65">
            <v>0</v>
          </cell>
        </row>
        <row r="66">
          <cell r="A66" t="str">
            <v>TOTAL PEREZ</v>
          </cell>
          <cell r="D66">
            <v>6930</v>
          </cell>
          <cell r="E66">
            <v>223.54838709677421</v>
          </cell>
          <cell r="F66">
            <v>6508</v>
          </cell>
          <cell r="G66">
            <v>232.42857142857142</v>
          </cell>
          <cell r="H66">
            <v>6496</v>
          </cell>
          <cell r="I66">
            <v>209.54838709677421</v>
          </cell>
          <cell r="J66">
            <v>5995</v>
          </cell>
          <cell r="K66">
            <v>199.83333333333334</v>
          </cell>
          <cell r="L66">
            <v>4695</v>
          </cell>
          <cell r="M66">
            <v>151.45161290322579</v>
          </cell>
          <cell r="N66">
            <v>4154</v>
          </cell>
          <cell r="O66">
            <v>138.46666666666667</v>
          </cell>
          <cell r="P66">
            <v>4400</v>
          </cell>
          <cell r="Q66">
            <v>141.93548387096774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AB66" t="e">
            <v>#REF!</v>
          </cell>
          <cell r="AC66" t="e">
            <v>#REF!</v>
          </cell>
        </row>
        <row r="67">
          <cell r="A67" t="str">
            <v xml:space="preserve">   PLUSPETROL  BOLIVIA CORPORATION</v>
          </cell>
        </row>
        <row r="68">
          <cell r="A68" t="str">
            <v>BJO</v>
          </cell>
          <cell r="B68" t="str">
            <v>BERMEJO</v>
          </cell>
          <cell r="C68" t="str">
            <v>E</v>
          </cell>
          <cell r="D68">
            <v>15858.7</v>
          </cell>
          <cell r="E68">
            <v>511.57096774193553</v>
          </cell>
          <cell r="F68">
            <v>14388</v>
          </cell>
          <cell r="G68">
            <v>513.85714285714289</v>
          </cell>
          <cell r="H68">
            <v>15827.3</v>
          </cell>
          <cell r="I68">
            <v>510.55806451612904</v>
          </cell>
          <cell r="J68">
            <v>15224.1</v>
          </cell>
          <cell r="K68">
            <v>507.47</v>
          </cell>
          <cell r="L68">
            <v>15781.8</v>
          </cell>
          <cell r="M68">
            <v>509.09032258064514</v>
          </cell>
          <cell r="N68">
            <v>15205.6</v>
          </cell>
          <cell r="O68">
            <v>506.85333333333335</v>
          </cell>
          <cell r="P68">
            <v>15057.2</v>
          </cell>
          <cell r="Q68">
            <v>485.7161290322581</v>
          </cell>
          <cell r="R68" t="e">
            <v>#REF!</v>
          </cell>
          <cell r="S68" t="e">
            <v>#REF!</v>
          </cell>
          <cell r="T68" t="e">
            <v>#REF!</v>
          </cell>
          <cell r="U68" t="e">
            <v>#REF!</v>
          </cell>
          <cell r="AB68" t="e">
            <v>#REF!</v>
          </cell>
          <cell r="AC68" t="e">
            <v>#REF!</v>
          </cell>
        </row>
        <row r="69">
          <cell r="A69" t="str">
            <v>BJO</v>
          </cell>
          <cell r="B69" t="str">
            <v>X 44</v>
          </cell>
          <cell r="C69" t="str">
            <v>E</v>
          </cell>
          <cell r="D69">
            <v>39939</v>
          </cell>
          <cell r="E69">
            <v>1288.3548387096773</v>
          </cell>
          <cell r="F69">
            <v>35837</v>
          </cell>
          <cell r="G69">
            <v>1279.8928571428571</v>
          </cell>
          <cell r="H69">
            <v>45549</v>
          </cell>
          <cell r="I69">
            <v>1469.3225806451612</v>
          </cell>
          <cell r="J69">
            <v>44033.8</v>
          </cell>
          <cell r="K69">
            <v>1467.7933333333335</v>
          </cell>
          <cell r="L69">
            <v>45679.8</v>
          </cell>
          <cell r="M69">
            <v>1473.5419354838712</v>
          </cell>
          <cell r="N69">
            <v>43646.8</v>
          </cell>
          <cell r="O69">
            <v>1454.8933333333334</v>
          </cell>
          <cell r="P69">
            <v>46323.1</v>
          </cell>
          <cell r="Q69">
            <v>1494.2935483870967</v>
          </cell>
          <cell r="R69" t="e">
            <v>#REF!</v>
          </cell>
          <cell r="S69" t="e">
            <v>#REF!</v>
          </cell>
          <cell r="T69" t="e">
            <v>#REF!</v>
          </cell>
          <cell r="U69" t="e">
            <v>#REF!</v>
          </cell>
          <cell r="AB69" t="e">
            <v>#REF!</v>
          </cell>
          <cell r="AC69" t="e">
            <v>#REF!</v>
          </cell>
        </row>
        <row r="70">
          <cell r="A70" t="str">
            <v>TOR</v>
          </cell>
          <cell r="B70" t="str">
            <v>TORO</v>
          </cell>
          <cell r="C70" t="str">
            <v>E</v>
          </cell>
          <cell r="D70">
            <v>12401.8</v>
          </cell>
          <cell r="E70">
            <v>400.05806451612904</v>
          </cell>
          <cell r="F70">
            <v>11228</v>
          </cell>
          <cell r="G70">
            <v>401</v>
          </cell>
          <cell r="H70">
            <v>12300.9</v>
          </cell>
          <cell r="I70">
            <v>396.80322580645162</v>
          </cell>
          <cell r="J70">
            <v>11740.6</v>
          </cell>
          <cell r="K70">
            <v>391.35333333333335</v>
          </cell>
          <cell r="L70">
            <v>12202.3</v>
          </cell>
          <cell r="M70">
            <v>393.62258064516129</v>
          </cell>
          <cell r="N70">
            <v>11696</v>
          </cell>
          <cell r="O70">
            <v>389.86666666666667</v>
          </cell>
          <cell r="P70">
            <v>11863.7</v>
          </cell>
          <cell r="Q70">
            <v>382.70000000000005</v>
          </cell>
          <cell r="R70" t="e">
            <v>#REF!</v>
          </cell>
          <cell r="S70" t="e">
            <v>#REF!</v>
          </cell>
          <cell r="T70" t="e">
            <v>#REF!</v>
          </cell>
          <cell r="U70" t="e">
            <v>#REF!</v>
          </cell>
          <cell r="AB70" t="e">
            <v>#REF!</v>
          </cell>
          <cell r="AC70" t="e">
            <v>#REF!</v>
          </cell>
        </row>
        <row r="71">
          <cell r="A71" t="str">
            <v>TOTAL PLUSPETROL</v>
          </cell>
          <cell r="D71">
            <v>68199.5</v>
          </cell>
          <cell r="E71">
            <v>2199.983870967742</v>
          </cell>
          <cell r="F71">
            <v>61453</v>
          </cell>
          <cell r="G71">
            <v>2194.75</v>
          </cell>
          <cell r="H71">
            <v>73677.2</v>
          </cell>
          <cell r="I71">
            <v>2376.6838709677418</v>
          </cell>
          <cell r="J71">
            <v>70998.5</v>
          </cell>
          <cell r="K71">
            <v>2366.6166666666668</v>
          </cell>
          <cell r="L71">
            <v>73663.900000000009</v>
          </cell>
          <cell r="M71">
            <v>2376.2548387096776</v>
          </cell>
          <cell r="N71">
            <v>70548.399999999994</v>
          </cell>
          <cell r="O71">
            <v>2351.6133333333332</v>
          </cell>
          <cell r="P71">
            <v>73244</v>
          </cell>
          <cell r="Q71">
            <v>2362.7096774193546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AB71" t="e">
            <v>#REF!</v>
          </cell>
          <cell r="AC71" t="e">
            <v>#REF!</v>
          </cell>
        </row>
        <row r="72">
          <cell r="A72" t="str">
            <v xml:space="preserve">  D O N G    W O N   CORPORATION BOLIVIA</v>
          </cell>
        </row>
        <row r="73">
          <cell r="A73" t="str">
            <v>PMR</v>
          </cell>
          <cell r="B73" t="str">
            <v>PALMAR</v>
          </cell>
          <cell r="C73" t="str">
            <v>N</v>
          </cell>
          <cell r="D73">
            <v>92</v>
          </cell>
          <cell r="E73">
            <v>2.967741935483871</v>
          </cell>
          <cell r="F73">
            <v>87</v>
          </cell>
          <cell r="G73">
            <v>3.1071428571428572</v>
          </cell>
          <cell r="H73">
            <v>106</v>
          </cell>
          <cell r="I73">
            <v>3.4193548387096775</v>
          </cell>
          <cell r="J73">
            <v>106</v>
          </cell>
          <cell r="K73">
            <v>3.5333333333333332</v>
          </cell>
          <cell r="L73">
            <v>170</v>
          </cell>
          <cell r="M73">
            <v>5.4838709677419351</v>
          </cell>
          <cell r="N73">
            <v>165</v>
          </cell>
          <cell r="O73">
            <v>5.5</v>
          </cell>
          <cell r="P73">
            <v>26</v>
          </cell>
          <cell r="Q73">
            <v>0.83870967741935487</v>
          </cell>
          <cell r="AB73">
            <v>752</v>
          </cell>
          <cell r="AC73">
            <v>2.2514970059880239</v>
          </cell>
        </row>
        <row r="74">
          <cell r="A74" t="str">
            <v>PMR</v>
          </cell>
          <cell r="B74" t="str">
            <v>PALMAR</v>
          </cell>
          <cell r="C74" t="str">
            <v>E</v>
          </cell>
          <cell r="N74">
            <v>2300</v>
          </cell>
          <cell r="O74">
            <v>76.666666666666671</v>
          </cell>
          <cell r="P74">
            <v>3761</v>
          </cell>
          <cell r="Q74">
            <v>121.3225806451613</v>
          </cell>
          <cell r="R74" t="e">
            <v>#REF!</v>
          </cell>
          <cell r="S74" t="e">
            <v>#REF!</v>
          </cell>
          <cell r="T74" t="e">
            <v>#REF!</v>
          </cell>
          <cell r="U74" t="e">
            <v>#REF!</v>
          </cell>
          <cell r="AB74" t="e">
            <v>#REF!</v>
          </cell>
          <cell r="AC74" t="e">
            <v>#REF!</v>
          </cell>
        </row>
        <row r="75">
          <cell r="A75" t="str">
            <v>TOTAL DONG WON</v>
          </cell>
          <cell r="D75">
            <v>92</v>
          </cell>
          <cell r="E75">
            <v>2.967741935483871</v>
          </cell>
          <cell r="F75">
            <v>87</v>
          </cell>
          <cell r="G75">
            <v>3.1071428571428572</v>
          </cell>
          <cell r="H75">
            <v>106</v>
          </cell>
          <cell r="I75">
            <v>3.4193548387096775</v>
          </cell>
          <cell r="J75">
            <v>106</v>
          </cell>
          <cell r="K75">
            <v>3.5333333333333332</v>
          </cell>
          <cell r="L75">
            <v>170</v>
          </cell>
          <cell r="M75">
            <v>5.4838709677419351</v>
          </cell>
          <cell r="N75">
            <v>2465</v>
          </cell>
          <cell r="O75">
            <v>82.166666666666671</v>
          </cell>
          <cell r="P75">
            <v>3787</v>
          </cell>
          <cell r="Q75">
            <v>122.16129032258064</v>
          </cell>
          <cell r="R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  <cell r="AB75" t="e">
            <v>#REF!</v>
          </cell>
          <cell r="AC75" t="e">
            <v>#REF!</v>
          </cell>
        </row>
        <row r="76">
          <cell r="A76" t="str">
            <v xml:space="preserve">  T E S O R O   BOLIVIA PETROLEUM Co.</v>
          </cell>
        </row>
        <row r="77">
          <cell r="A77" t="str">
            <v>EDD</v>
          </cell>
          <cell r="B77" t="str">
            <v>ESCONDIDO</v>
          </cell>
          <cell r="C77" t="str">
            <v>E</v>
          </cell>
          <cell r="D77">
            <v>268</v>
          </cell>
          <cell r="E77">
            <v>8.6451612903225801</v>
          </cell>
          <cell r="F77">
            <v>13</v>
          </cell>
          <cell r="G77">
            <v>0.4642857142857143</v>
          </cell>
          <cell r="H77">
            <v>287</v>
          </cell>
          <cell r="I77">
            <v>9.258064516129032</v>
          </cell>
          <cell r="J77">
            <v>782</v>
          </cell>
          <cell r="K77">
            <v>26.066666666666666</v>
          </cell>
          <cell r="L77">
            <v>619</v>
          </cell>
          <cell r="M77">
            <v>19.967741935483872</v>
          </cell>
          <cell r="N77">
            <v>51</v>
          </cell>
          <cell r="O77">
            <v>1.7</v>
          </cell>
          <cell r="P77">
            <v>216</v>
          </cell>
          <cell r="Q77">
            <v>6.967741935483871</v>
          </cell>
          <cell r="R77" t="e">
            <v>#REF!</v>
          </cell>
          <cell r="S77" t="e">
            <v>#REF!</v>
          </cell>
          <cell r="T77" t="e">
            <v>#REF!</v>
          </cell>
          <cell r="U77" t="e">
            <v>#REF!</v>
          </cell>
          <cell r="AB77" t="e">
            <v>#REF!</v>
          </cell>
          <cell r="AC77" t="e">
            <v>#REF!</v>
          </cell>
        </row>
        <row r="78">
          <cell r="A78" t="str">
            <v>LVT</v>
          </cell>
          <cell r="B78" t="str">
            <v>LA VERTIENTE</v>
          </cell>
          <cell r="C78" t="str">
            <v>E</v>
          </cell>
          <cell r="D78">
            <v>4131</v>
          </cell>
          <cell r="E78">
            <v>133.25806451612902</v>
          </cell>
          <cell r="F78">
            <v>4161</v>
          </cell>
          <cell r="G78">
            <v>148.60714285714286</v>
          </cell>
          <cell r="H78">
            <v>4576</v>
          </cell>
          <cell r="I78">
            <v>147.61290322580646</v>
          </cell>
          <cell r="J78">
            <v>7987</v>
          </cell>
          <cell r="K78">
            <v>266.23333333333335</v>
          </cell>
          <cell r="L78">
            <v>4527</v>
          </cell>
          <cell r="M78">
            <v>146.03225806451613</v>
          </cell>
          <cell r="N78">
            <v>4888</v>
          </cell>
          <cell r="O78">
            <v>162.93333333333334</v>
          </cell>
          <cell r="P78">
            <v>4887</v>
          </cell>
          <cell r="Q78">
            <v>157.64516129032259</v>
          </cell>
          <cell r="R78" t="e">
            <v>#REF!</v>
          </cell>
          <cell r="S78" t="e">
            <v>#REF!</v>
          </cell>
          <cell r="T78" t="e">
            <v>#REF!</v>
          </cell>
          <cell r="U78" t="e">
            <v>#REF!</v>
          </cell>
          <cell r="AB78" t="e">
            <v>#REF!</v>
          </cell>
          <cell r="AC78" t="e">
            <v>#REF!</v>
          </cell>
        </row>
        <row r="79">
          <cell r="A79" t="str">
            <v>TGT</v>
          </cell>
          <cell r="B79" t="str">
            <v>TAIGUATI</v>
          </cell>
          <cell r="C79" t="str">
            <v>E</v>
          </cell>
          <cell r="D79">
            <v>1013</v>
          </cell>
          <cell r="E79">
            <v>32.677419354838712</v>
          </cell>
          <cell r="F79">
            <v>980</v>
          </cell>
          <cell r="G79">
            <v>35</v>
          </cell>
          <cell r="H79">
            <v>1161</v>
          </cell>
          <cell r="I79">
            <v>37.451612903225808</v>
          </cell>
          <cell r="J79">
            <v>2026</v>
          </cell>
          <cell r="K79">
            <v>67.533333333333331</v>
          </cell>
          <cell r="L79">
            <v>1209</v>
          </cell>
          <cell r="M79">
            <v>39</v>
          </cell>
          <cell r="N79">
            <v>1237</v>
          </cell>
          <cell r="O79">
            <v>41.233333333333334</v>
          </cell>
          <cell r="P79">
            <v>1309</v>
          </cell>
          <cell r="Q79">
            <v>42.225806451612904</v>
          </cell>
          <cell r="R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  <cell r="AB79" t="e">
            <v>#REF!</v>
          </cell>
          <cell r="AC79" t="e">
            <v>#REF!</v>
          </cell>
        </row>
        <row r="80">
          <cell r="A80" t="str">
            <v>TOTAL TESORO</v>
          </cell>
          <cell r="D80">
            <v>5412</v>
          </cell>
          <cell r="E80">
            <v>174.58064516129033</v>
          </cell>
          <cell r="F80">
            <v>5154</v>
          </cell>
          <cell r="G80">
            <v>184.07142857142858</v>
          </cell>
          <cell r="H80">
            <v>6024</v>
          </cell>
          <cell r="I80">
            <v>194.32258064516128</v>
          </cell>
          <cell r="J80">
            <v>10795</v>
          </cell>
          <cell r="K80">
            <v>359.83333333333331</v>
          </cell>
          <cell r="L80">
            <v>6355</v>
          </cell>
          <cell r="M80">
            <v>205</v>
          </cell>
          <cell r="N80">
            <v>6176</v>
          </cell>
          <cell r="O80">
            <v>205.86666666666667</v>
          </cell>
          <cell r="P80">
            <v>6412</v>
          </cell>
          <cell r="Q80">
            <v>206.83870967741936</v>
          </cell>
          <cell r="R80" t="e">
            <v>#REF!</v>
          </cell>
          <cell r="S80" t="e">
            <v>#REF!</v>
          </cell>
          <cell r="T80" t="e">
            <v>#REF!</v>
          </cell>
          <cell r="U80" t="e">
            <v>#REF!</v>
          </cell>
          <cell r="AB80" t="e">
            <v>#REF!</v>
          </cell>
          <cell r="AC80" t="e">
            <v>#REF!</v>
          </cell>
        </row>
        <row r="81">
          <cell r="A81" t="str">
            <v xml:space="preserve">   M E N O R E S   ( Y P F B )</v>
          </cell>
        </row>
        <row r="82">
          <cell r="A82" t="str">
            <v>CBT</v>
          </cell>
          <cell r="B82" t="str">
            <v>CAMBEITI</v>
          </cell>
          <cell r="C82" t="str">
            <v>N</v>
          </cell>
          <cell r="D82">
            <v>124</v>
          </cell>
          <cell r="E82">
            <v>4</v>
          </cell>
          <cell r="F82">
            <v>112</v>
          </cell>
          <cell r="G82">
            <v>4</v>
          </cell>
          <cell r="H82">
            <v>124</v>
          </cell>
          <cell r="I82">
            <v>4</v>
          </cell>
          <cell r="J82">
            <v>120</v>
          </cell>
          <cell r="K82">
            <v>4</v>
          </cell>
          <cell r="L82">
            <v>124</v>
          </cell>
          <cell r="M82">
            <v>4</v>
          </cell>
          <cell r="N82">
            <v>120</v>
          </cell>
          <cell r="O82">
            <v>4</v>
          </cell>
          <cell r="P82">
            <v>124</v>
          </cell>
          <cell r="Q82">
            <v>4</v>
          </cell>
          <cell r="R82" t="e">
            <v>#REF!</v>
          </cell>
          <cell r="S82" t="e">
            <v>#REF!</v>
          </cell>
          <cell r="AB82" t="e">
            <v>#REF!</v>
          </cell>
          <cell r="AC82" t="e">
            <v>#REF!</v>
          </cell>
        </row>
        <row r="83">
          <cell r="A83" t="str">
            <v>NJL</v>
          </cell>
          <cell r="B83" t="str">
            <v>NARANJILLOS</v>
          </cell>
          <cell r="C83" t="str">
            <v>N</v>
          </cell>
          <cell r="D83">
            <v>0</v>
          </cell>
          <cell r="U83">
            <v>0</v>
          </cell>
        </row>
        <row r="84">
          <cell r="A84" t="str">
            <v>TTR</v>
          </cell>
          <cell r="B84" t="str">
            <v>TATARENDA</v>
          </cell>
          <cell r="C84" t="str">
            <v>N</v>
          </cell>
          <cell r="D84">
            <v>9300</v>
          </cell>
          <cell r="E84">
            <v>300</v>
          </cell>
          <cell r="F84">
            <v>8400</v>
          </cell>
          <cell r="G84">
            <v>300</v>
          </cell>
          <cell r="H84">
            <v>9300</v>
          </cell>
          <cell r="I84">
            <v>300</v>
          </cell>
          <cell r="J84">
            <v>9000</v>
          </cell>
          <cell r="K84">
            <v>300</v>
          </cell>
          <cell r="L84">
            <v>9300</v>
          </cell>
          <cell r="M84">
            <v>300</v>
          </cell>
          <cell r="N84">
            <v>9000</v>
          </cell>
          <cell r="O84">
            <v>300</v>
          </cell>
          <cell r="P84">
            <v>9300</v>
          </cell>
          <cell r="Q84">
            <v>300</v>
          </cell>
          <cell r="R84" t="e">
            <v>#REF!</v>
          </cell>
          <cell r="S84" t="e">
            <v>#REF!</v>
          </cell>
          <cell r="AB84" t="e">
            <v>#REF!</v>
          </cell>
          <cell r="AC84" t="e">
            <v>#REF!</v>
          </cell>
        </row>
        <row r="85">
          <cell r="A85" t="str">
            <v>VMT</v>
          </cell>
          <cell r="B85" t="str">
            <v>VILLAMONTES</v>
          </cell>
          <cell r="C85" t="str">
            <v>N</v>
          </cell>
          <cell r="D85">
            <v>2479</v>
          </cell>
          <cell r="E85">
            <v>79.967741935483872</v>
          </cell>
          <cell r="F85">
            <v>2049</v>
          </cell>
          <cell r="G85">
            <v>73.178571428571431</v>
          </cell>
          <cell r="H85">
            <v>2367</v>
          </cell>
          <cell r="I85">
            <v>76.354838709677423</v>
          </cell>
          <cell r="J85">
            <v>2194</v>
          </cell>
          <cell r="K85">
            <v>73.13333333333334</v>
          </cell>
          <cell r="L85">
            <v>2208</v>
          </cell>
          <cell r="M85">
            <v>71.225806451612897</v>
          </cell>
          <cell r="N85">
            <v>2199</v>
          </cell>
          <cell r="O85">
            <v>73.3</v>
          </cell>
          <cell r="P85">
            <v>631</v>
          </cell>
          <cell r="Q85">
            <v>20.35483870967742</v>
          </cell>
          <cell r="R85" t="e">
            <v>#REF!</v>
          </cell>
          <cell r="S85" t="e">
            <v>#REF!</v>
          </cell>
          <cell r="AB85" t="e">
            <v>#REF!</v>
          </cell>
          <cell r="AC85" t="e">
            <v>#REF!</v>
          </cell>
        </row>
        <row r="86">
          <cell r="A86" t="str">
            <v>TOTAL MENORES</v>
          </cell>
          <cell r="D86">
            <v>11903</v>
          </cell>
          <cell r="E86">
            <v>383.96774193548384</v>
          </cell>
          <cell r="F86">
            <v>10561</v>
          </cell>
          <cell r="G86">
            <v>377.17857142857144</v>
          </cell>
          <cell r="H86">
            <v>11791</v>
          </cell>
          <cell r="I86">
            <v>380.35483870967744</v>
          </cell>
          <cell r="J86">
            <v>11314</v>
          </cell>
          <cell r="K86">
            <v>377.13333333333333</v>
          </cell>
          <cell r="L86">
            <v>11632</v>
          </cell>
          <cell r="M86">
            <v>375.22580645161293</v>
          </cell>
          <cell r="N86">
            <v>11319</v>
          </cell>
          <cell r="O86">
            <v>377.3</v>
          </cell>
          <cell r="P86">
            <v>10055</v>
          </cell>
          <cell r="Q86">
            <v>324.35483870967744</v>
          </cell>
          <cell r="R86" t="e">
            <v>#REF!</v>
          </cell>
          <cell r="S86" t="e">
            <v>#REF!</v>
          </cell>
          <cell r="AB86" t="e">
            <v>#REF!</v>
          </cell>
          <cell r="AC86" t="e">
            <v>#REF!</v>
          </cell>
        </row>
        <row r="87">
          <cell r="A87" t="str">
            <v>TOTAL NUEVO</v>
          </cell>
          <cell r="D87">
            <v>74893</v>
          </cell>
          <cell r="E87">
            <v>2415.9032258064517</v>
          </cell>
          <cell r="F87">
            <v>69211</v>
          </cell>
          <cell r="G87">
            <v>2471.8214285714284</v>
          </cell>
          <cell r="H87">
            <v>78510.766412752404</v>
          </cell>
          <cell r="I87">
            <v>2532.6053681533035</v>
          </cell>
          <cell r="J87">
            <v>82156.530556425074</v>
          </cell>
          <cell r="K87">
            <v>2738.5510185475027</v>
          </cell>
          <cell r="L87">
            <v>89218</v>
          </cell>
          <cell r="M87">
            <v>2878</v>
          </cell>
          <cell r="N87">
            <v>93197</v>
          </cell>
          <cell r="O87">
            <v>3106.5666666666666</v>
          </cell>
          <cell r="P87">
            <v>101947</v>
          </cell>
          <cell r="Q87">
            <v>3288.6129032258068</v>
          </cell>
          <cell r="R87" t="e">
            <v>#REF!</v>
          </cell>
          <cell r="S87" t="e">
            <v>#REF!</v>
          </cell>
          <cell r="T87" t="e">
            <v>#REF!</v>
          </cell>
          <cell r="U87" t="e">
            <v>#REF!</v>
          </cell>
          <cell r="AB87" t="e">
            <v>#REF!</v>
          </cell>
          <cell r="AC87" t="e">
            <v>#REF!</v>
          </cell>
        </row>
        <row r="88">
          <cell r="A88" t="str">
            <v>TOTAL EXISTENTE</v>
          </cell>
          <cell r="D88">
            <v>148914.5</v>
          </cell>
          <cell r="E88">
            <v>4803.6935483870966</v>
          </cell>
          <cell r="F88">
            <v>132040</v>
          </cell>
          <cell r="G88">
            <v>4715.7142857142853</v>
          </cell>
          <cell r="H88">
            <v>150696.43358724759</v>
          </cell>
          <cell r="I88">
            <v>4861.1752770079866</v>
          </cell>
          <cell r="J88">
            <v>147130.96944357493</v>
          </cell>
          <cell r="K88">
            <v>4904.3656481191638</v>
          </cell>
          <cell r="L88">
            <v>149312.90000000002</v>
          </cell>
          <cell r="M88">
            <v>4816.5451612903234</v>
          </cell>
          <cell r="N88">
            <v>149218.4</v>
          </cell>
          <cell r="O88">
            <v>4973.9466666666667</v>
          </cell>
          <cell r="P88">
            <v>153611</v>
          </cell>
          <cell r="Q88">
            <v>4955.1935483870957</v>
          </cell>
          <cell r="R88" t="e">
            <v>#REF!</v>
          </cell>
          <cell r="S88" t="e">
            <v>#REF!</v>
          </cell>
          <cell r="T88" t="e">
            <v>#REF!</v>
          </cell>
          <cell r="U88" t="e">
            <v>#REF!</v>
          </cell>
          <cell r="AB88" t="e">
            <v>#REF!</v>
          </cell>
          <cell r="AC88" t="e">
            <v>#REF!</v>
          </cell>
        </row>
        <row r="89">
          <cell r="A89" t="str">
            <v>TOTAL NACIONAL</v>
          </cell>
          <cell r="D89">
            <v>223807.5</v>
          </cell>
          <cell r="E89">
            <v>7219.5967741935483</v>
          </cell>
          <cell r="F89">
            <v>201251</v>
          </cell>
          <cell r="G89">
            <v>7187.5357142857147</v>
          </cell>
          <cell r="H89">
            <v>229207.2</v>
          </cell>
          <cell r="I89">
            <v>7393.7806451612905</v>
          </cell>
          <cell r="J89">
            <v>229287.5</v>
          </cell>
          <cell r="K89">
            <v>7642.9166666666661</v>
          </cell>
          <cell r="L89">
            <v>238530.90000000002</v>
          </cell>
          <cell r="M89">
            <v>7694.5451612903234</v>
          </cell>
          <cell r="N89">
            <v>242415.4</v>
          </cell>
          <cell r="O89">
            <v>8080.5133333333333</v>
          </cell>
          <cell r="P89">
            <v>255558</v>
          </cell>
          <cell r="Q89">
            <v>8243.8064516129016</v>
          </cell>
          <cell r="R89" t="e">
            <v>#REF!</v>
          </cell>
          <cell r="S89" t="e">
            <v>#REF!</v>
          </cell>
          <cell r="T89" t="e">
            <v>#REF!</v>
          </cell>
          <cell r="U89" t="e">
            <v>#REF!</v>
          </cell>
          <cell r="AB89" t="e">
            <v>#REF!</v>
          </cell>
          <cell r="AC89" t="e">
            <v>#REF!</v>
          </cell>
        </row>
      </sheetData>
      <sheetData sheetId="29"/>
      <sheetData sheetId="30"/>
      <sheetData sheetId="31" refreshError="1">
        <row r="7">
          <cell r="D7" t="str">
            <v>ENE</v>
          </cell>
          <cell r="F7" t="str">
            <v>FEB</v>
          </cell>
          <cell r="H7" t="str">
            <v>MAR</v>
          </cell>
          <cell r="J7" t="str">
            <v>ABR</v>
          </cell>
          <cell r="L7" t="str">
            <v>MAY</v>
          </cell>
          <cell r="N7" t="str">
            <v>JUN</v>
          </cell>
          <cell r="P7" t="str">
            <v>JUL</v>
          </cell>
          <cell r="R7" t="str">
            <v>AGO</v>
          </cell>
          <cell r="T7" t="str">
            <v>SEP</v>
          </cell>
          <cell r="V7" t="str">
            <v>OCT</v>
          </cell>
          <cell r="X7" t="str">
            <v>NOV</v>
          </cell>
          <cell r="Z7" t="str">
            <v>DIC</v>
          </cell>
          <cell r="AB7" t="str">
            <v>TOTAL</v>
          </cell>
          <cell r="AC7" t="str">
            <v>PROM.</v>
          </cell>
        </row>
        <row r="8">
          <cell r="D8" t="str">
            <v>BM</v>
          </cell>
          <cell r="E8" t="str">
            <v>BPD</v>
          </cell>
          <cell r="F8" t="str">
            <v>BM</v>
          </cell>
          <cell r="G8" t="str">
            <v>BPD</v>
          </cell>
          <cell r="H8" t="str">
            <v>BM</v>
          </cell>
          <cell r="I8" t="str">
            <v>BPD</v>
          </cell>
          <cell r="J8" t="str">
            <v>BM</v>
          </cell>
          <cell r="K8" t="str">
            <v>BPD</v>
          </cell>
          <cell r="L8" t="str">
            <v>BM</v>
          </cell>
          <cell r="M8" t="str">
            <v>BPD</v>
          </cell>
          <cell r="N8" t="str">
            <v>BM</v>
          </cell>
          <cell r="O8" t="str">
            <v>BPD</v>
          </cell>
          <cell r="P8" t="str">
            <v>BM</v>
          </cell>
          <cell r="Q8" t="str">
            <v>BPD</v>
          </cell>
          <cell r="R8" t="str">
            <v>BM</v>
          </cell>
          <cell r="S8" t="str">
            <v>BPD</v>
          </cell>
          <cell r="T8" t="str">
            <v>BM</v>
          </cell>
          <cell r="U8" t="str">
            <v>BPD</v>
          </cell>
          <cell r="V8" t="str">
            <v>BM</v>
          </cell>
          <cell r="W8" t="str">
            <v>BD</v>
          </cell>
          <cell r="X8" t="str">
            <v>BM</v>
          </cell>
          <cell r="Y8" t="str">
            <v>BD</v>
          </cell>
          <cell r="Z8" t="str">
            <v>BM</v>
          </cell>
          <cell r="AA8" t="str">
            <v>BD</v>
          </cell>
          <cell r="AB8" t="str">
            <v>BARRILES</v>
          </cell>
          <cell r="AC8" t="str">
            <v>BPD</v>
          </cell>
        </row>
        <row r="9">
          <cell r="A9" t="str">
            <v xml:space="preserve">   A N D I N A  S . A .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2644</v>
          </cell>
          <cell r="E10">
            <v>85.290322580645167</v>
          </cell>
          <cell r="F10">
            <v>1731</v>
          </cell>
          <cell r="G10">
            <v>61.821428571428569</v>
          </cell>
          <cell r="H10">
            <v>1378</v>
          </cell>
          <cell r="I10">
            <v>44.451612903225808</v>
          </cell>
          <cell r="J10">
            <v>553</v>
          </cell>
          <cell r="K10">
            <v>18.433333333333334</v>
          </cell>
          <cell r="L10">
            <v>373</v>
          </cell>
          <cell r="M10">
            <v>12.03225806451613</v>
          </cell>
          <cell r="AB10">
            <v>6679</v>
          </cell>
          <cell r="AC10">
            <v>19.99700598802395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  <cell r="D11">
            <v>7523</v>
          </cell>
          <cell r="E11">
            <v>242.67741935483872</v>
          </cell>
          <cell r="F11">
            <v>8354</v>
          </cell>
          <cell r="G11">
            <v>298.35714285714283</v>
          </cell>
          <cell r="H11">
            <v>8193</v>
          </cell>
          <cell r="I11">
            <v>264.29032258064518</v>
          </cell>
          <cell r="J11">
            <v>6572</v>
          </cell>
          <cell r="K11">
            <v>219.06666666666666</v>
          </cell>
          <cell r="L11">
            <v>8615</v>
          </cell>
          <cell r="M11">
            <v>277.90322580645159</v>
          </cell>
          <cell r="N11">
            <v>7754</v>
          </cell>
          <cell r="O11">
            <v>258.46666666666664</v>
          </cell>
          <cell r="P11">
            <v>8745</v>
          </cell>
          <cell r="Q11">
            <v>282.09677419354841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AB11" t="e">
            <v>#REF!</v>
          </cell>
          <cell r="AC11" t="e">
            <v>#REF!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6596</v>
          </cell>
          <cell r="E12">
            <v>212.7741935483871</v>
          </cell>
          <cell r="F12">
            <v>5180</v>
          </cell>
          <cell r="G12">
            <v>185</v>
          </cell>
          <cell r="H12">
            <v>5644</v>
          </cell>
          <cell r="I12">
            <v>182.06451612903226</v>
          </cell>
          <cell r="J12">
            <v>5865</v>
          </cell>
          <cell r="K12">
            <v>195.5</v>
          </cell>
          <cell r="L12">
            <v>5137</v>
          </cell>
          <cell r="M12">
            <v>165.70967741935485</v>
          </cell>
          <cell r="N12">
            <v>4695</v>
          </cell>
          <cell r="O12">
            <v>156.5</v>
          </cell>
          <cell r="P12">
            <v>5018</v>
          </cell>
          <cell r="Q12">
            <v>161.87096774193549</v>
          </cell>
          <cell r="R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AB12" t="e">
            <v>#REF!</v>
          </cell>
          <cell r="AC12" t="e">
            <v>#REF!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  <cell r="D13">
            <v>352</v>
          </cell>
          <cell r="E13">
            <v>11.35483870967742</v>
          </cell>
          <cell r="F13">
            <v>197</v>
          </cell>
          <cell r="G13">
            <v>7.0357142857142856</v>
          </cell>
          <cell r="H13">
            <v>33</v>
          </cell>
          <cell r="I13">
            <v>1.064516129032258</v>
          </cell>
          <cell r="P13">
            <v>142</v>
          </cell>
          <cell r="Q13">
            <v>4.580645161290323</v>
          </cell>
          <cell r="R13" t="e">
            <v>#REF!</v>
          </cell>
          <cell r="S13" t="e">
            <v>#REF!</v>
          </cell>
          <cell r="T13" t="e">
            <v>#REF!</v>
          </cell>
          <cell r="U13" t="e">
            <v>#REF!</v>
          </cell>
          <cell r="AB13" t="e">
            <v>#REF!</v>
          </cell>
          <cell r="AC13" t="e">
            <v>#REF!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  <cell r="D14">
            <v>1323</v>
          </cell>
          <cell r="E14">
            <v>42.677419354838712</v>
          </cell>
          <cell r="F14">
            <v>723</v>
          </cell>
          <cell r="G14">
            <v>25.821428571428573</v>
          </cell>
          <cell r="H14">
            <v>659</v>
          </cell>
          <cell r="I14">
            <v>21.258064516129032</v>
          </cell>
          <cell r="J14">
            <v>1523</v>
          </cell>
          <cell r="K14">
            <v>50.766666666666666</v>
          </cell>
          <cell r="L14">
            <v>738</v>
          </cell>
          <cell r="M14">
            <v>23.806451612903224</v>
          </cell>
          <cell r="N14">
            <v>1213</v>
          </cell>
          <cell r="O14">
            <v>40.43333333333333</v>
          </cell>
          <cell r="P14">
            <v>692</v>
          </cell>
          <cell r="Q14">
            <v>22.322580645161292</v>
          </cell>
          <cell r="R14" t="e">
            <v>#REF!</v>
          </cell>
          <cell r="S14" t="e">
            <v>#REF!</v>
          </cell>
          <cell r="T14" t="e">
            <v>#REF!</v>
          </cell>
          <cell r="U14" t="e">
            <v>#REF!</v>
          </cell>
          <cell r="AB14" t="e">
            <v>#REF!</v>
          </cell>
          <cell r="AC14" t="e">
            <v>#REF!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  <cell r="D15">
            <v>22735</v>
          </cell>
          <cell r="E15">
            <v>733.38709677419354</v>
          </cell>
          <cell r="F15">
            <v>22399</v>
          </cell>
          <cell r="G15">
            <v>799.96428571428567</v>
          </cell>
          <cell r="H15">
            <v>22297</v>
          </cell>
          <cell r="I15">
            <v>719.25806451612902</v>
          </cell>
          <cell r="J15">
            <v>19301</v>
          </cell>
          <cell r="K15">
            <v>643.36666666666667</v>
          </cell>
          <cell r="L15">
            <v>22785</v>
          </cell>
          <cell r="M15">
            <v>735</v>
          </cell>
          <cell r="N15">
            <v>21788</v>
          </cell>
          <cell r="O15">
            <v>726.26666666666665</v>
          </cell>
          <cell r="P15">
            <v>26373</v>
          </cell>
          <cell r="Q15">
            <v>850.74193548387098</v>
          </cell>
          <cell r="R15" t="e">
            <v>#REF!</v>
          </cell>
          <cell r="S15" t="e">
            <v>#REF!</v>
          </cell>
          <cell r="T15" t="e">
            <v>#REF!</v>
          </cell>
          <cell r="U15" t="e">
            <v>#REF!</v>
          </cell>
          <cell r="AB15" t="e">
            <v>#REF!</v>
          </cell>
          <cell r="AC15" t="e">
            <v>#REF!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P16">
            <v>89</v>
          </cell>
          <cell r="Q16">
            <v>2.870967741935484</v>
          </cell>
          <cell r="R16" t="e">
            <v>#REF!</v>
          </cell>
          <cell r="S16" t="e">
            <v>#REF!</v>
          </cell>
          <cell r="T16" t="e">
            <v>#REF!</v>
          </cell>
          <cell r="U16" t="e">
            <v>#REF!</v>
          </cell>
          <cell r="AB16" t="e">
            <v>#REF!</v>
          </cell>
          <cell r="AC16" t="e">
            <v>#REF!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59390</v>
          </cell>
          <cell r="E17">
            <v>1915.8064516129032</v>
          </cell>
          <cell r="F17">
            <v>29864</v>
          </cell>
          <cell r="G17">
            <v>1066.5714285714287</v>
          </cell>
          <cell r="H17">
            <v>58679.7391428302</v>
          </cell>
          <cell r="I17">
            <v>1892.8948110590386</v>
          </cell>
          <cell r="J17">
            <v>53759.198375403823</v>
          </cell>
          <cell r="K17">
            <v>1791.9732791801275</v>
          </cell>
          <cell r="L17">
            <v>58285</v>
          </cell>
          <cell r="M17">
            <v>1880.1612903225807</v>
          </cell>
          <cell r="N17">
            <v>32195</v>
          </cell>
          <cell r="O17">
            <v>1073.1666666666667</v>
          </cell>
          <cell r="P17">
            <v>35266</v>
          </cell>
          <cell r="Q17">
            <v>1137.6129032258063</v>
          </cell>
          <cell r="R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AB17" t="e">
            <v>#REF!</v>
          </cell>
          <cell r="AC17" t="e">
            <v>#REF!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G18">
            <v>0</v>
          </cell>
          <cell r="H18">
            <v>1726.2608571698001</v>
          </cell>
          <cell r="I18">
            <v>55.685834102251619</v>
          </cell>
          <cell r="J18">
            <v>3326.8016245961771</v>
          </cell>
          <cell r="K18">
            <v>110.89338748653924</v>
          </cell>
          <cell r="L18">
            <v>1073</v>
          </cell>
          <cell r="M18">
            <v>34.612903225806448</v>
          </cell>
          <cell r="N18">
            <v>621</v>
          </cell>
          <cell r="O18">
            <v>20.7</v>
          </cell>
          <cell r="P18">
            <v>768</v>
          </cell>
          <cell r="Q18">
            <v>24.774193548387096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AB18" t="e">
            <v>#REF!</v>
          </cell>
          <cell r="AC18" t="e">
            <v>#REF!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54090</v>
          </cell>
          <cell r="E20">
            <v>1744.8387096774193</v>
          </cell>
          <cell r="F20">
            <v>48214</v>
          </cell>
          <cell r="G20">
            <v>1721.9285714285713</v>
          </cell>
          <cell r="H20">
            <v>51876</v>
          </cell>
          <cell r="I20">
            <v>1673.4193548387098</v>
          </cell>
          <cell r="J20">
            <v>48150</v>
          </cell>
          <cell r="K20">
            <v>1605</v>
          </cell>
          <cell r="L20">
            <v>50901</v>
          </cell>
          <cell r="M20">
            <v>1641.9677419354839</v>
          </cell>
          <cell r="N20">
            <v>41984</v>
          </cell>
          <cell r="O20">
            <v>1399.4666666666667</v>
          </cell>
          <cell r="P20">
            <v>46507</v>
          </cell>
          <cell r="Q20">
            <v>1500.2258064516129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AB20" t="e">
            <v>#REF!</v>
          </cell>
          <cell r="AC20" t="e">
            <v>#REF!</v>
          </cell>
        </row>
        <row r="21">
          <cell r="A21" t="str">
            <v>SIR</v>
          </cell>
          <cell r="B21" t="str">
            <v>SIRARI</v>
          </cell>
          <cell r="C21" t="str">
            <v>N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  <cell r="D22">
            <v>11030</v>
          </cell>
          <cell r="E22">
            <v>355.80645161290323</v>
          </cell>
          <cell r="F22">
            <v>13423</v>
          </cell>
          <cell r="G22">
            <v>479.39285714285717</v>
          </cell>
          <cell r="H22">
            <v>22986</v>
          </cell>
          <cell r="I22">
            <v>741.48387096774195</v>
          </cell>
          <cell r="J22">
            <v>34113</v>
          </cell>
          <cell r="K22">
            <v>1137.0999999999999</v>
          </cell>
          <cell r="L22">
            <v>56527</v>
          </cell>
          <cell r="M22">
            <v>1823.4516129032259</v>
          </cell>
          <cell r="N22">
            <v>86122</v>
          </cell>
          <cell r="O22">
            <v>2870.7333333333331</v>
          </cell>
          <cell r="P22">
            <v>86680</v>
          </cell>
          <cell r="Q22">
            <v>2796.1290322580644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AB22" t="e">
            <v>#REF!</v>
          </cell>
          <cell r="AC22" t="e">
            <v>#REF!</v>
          </cell>
        </row>
        <row r="23">
          <cell r="A23" t="str">
            <v>VBR</v>
          </cell>
          <cell r="B23" t="str">
            <v>VIBORA</v>
          </cell>
          <cell r="C23" t="str">
            <v>E</v>
          </cell>
          <cell r="D23">
            <v>132531</v>
          </cell>
          <cell r="E23">
            <v>4275.1935483870966</v>
          </cell>
          <cell r="F23">
            <v>119683</v>
          </cell>
          <cell r="G23">
            <v>4274.3928571428569</v>
          </cell>
          <cell r="H23">
            <v>136909</v>
          </cell>
          <cell r="I23">
            <v>4416.4193548387093</v>
          </cell>
          <cell r="J23">
            <v>124681</v>
          </cell>
          <cell r="K23">
            <v>4156.0333333333338</v>
          </cell>
          <cell r="L23">
            <v>134726</v>
          </cell>
          <cell r="M23">
            <v>4346</v>
          </cell>
          <cell r="N23">
            <v>118832</v>
          </cell>
          <cell r="O23">
            <v>3961.0666666666666</v>
          </cell>
          <cell r="P23">
            <v>124519</v>
          </cell>
          <cell r="Q23">
            <v>4016.7419354838707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AB23" t="e">
            <v>#REF!</v>
          </cell>
          <cell r="AC23" t="e">
            <v>#REF!</v>
          </cell>
        </row>
        <row r="24">
          <cell r="A24" t="str">
            <v>VBR</v>
          </cell>
          <cell r="B24" t="str">
            <v>PLANTA</v>
          </cell>
          <cell r="C24" t="str">
            <v>E</v>
          </cell>
        </row>
        <row r="25">
          <cell r="A25" t="str">
            <v>YPC</v>
          </cell>
          <cell r="B25" t="str">
            <v>YAPACANI</v>
          </cell>
          <cell r="C25" t="str">
            <v>E</v>
          </cell>
          <cell r="D25">
            <v>5913.8245614035086</v>
          </cell>
          <cell r="E25">
            <v>190.76853423882287</v>
          </cell>
          <cell r="F25">
            <v>5556.9621925296078</v>
          </cell>
          <cell r="G25">
            <v>198.46293544748599</v>
          </cell>
          <cell r="H25">
            <v>6749.7040210031782</v>
          </cell>
          <cell r="I25">
            <v>217.73238777429609</v>
          </cell>
          <cell r="J25">
            <v>5573.4608807182558</v>
          </cell>
          <cell r="K25">
            <v>185.78202935727521</v>
          </cell>
          <cell r="L25">
            <v>7527</v>
          </cell>
          <cell r="M25">
            <v>242.80645161290323</v>
          </cell>
          <cell r="N25">
            <v>6069</v>
          </cell>
          <cell r="O25">
            <v>202.3</v>
          </cell>
          <cell r="P25">
            <v>9645</v>
          </cell>
          <cell r="Q25">
            <v>311.12903225806451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AB25" t="e">
            <v>#REF!</v>
          </cell>
          <cell r="AC25" t="e">
            <v>#REF!</v>
          </cell>
        </row>
        <row r="26">
          <cell r="A26" t="str">
            <v>YPC</v>
          </cell>
          <cell r="B26" t="str">
            <v>YAPACANI</v>
          </cell>
          <cell r="C26" t="str">
            <v>N</v>
          </cell>
          <cell r="D26">
            <v>1185</v>
          </cell>
          <cell r="E26">
            <v>38.225806451612904</v>
          </cell>
          <cell r="F26">
            <v>1096.0378074703922</v>
          </cell>
          <cell r="G26">
            <v>39.144207409656865</v>
          </cell>
          <cell r="H26">
            <v>1332.2959789968218</v>
          </cell>
          <cell r="I26">
            <v>42.977289645058768</v>
          </cell>
          <cell r="J26">
            <v>513.53911928174421</v>
          </cell>
          <cell r="K26">
            <v>17.117970642724806</v>
          </cell>
          <cell r="L26">
            <v>376</v>
          </cell>
          <cell r="M26">
            <v>12.129032258064516</v>
          </cell>
          <cell r="N26">
            <v>190</v>
          </cell>
          <cell r="O26">
            <v>6.333333333333333</v>
          </cell>
          <cell r="P26">
            <v>699</v>
          </cell>
          <cell r="Q26">
            <v>22.548387096774192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AB26" t="e">
            <v>#REF!</v>
          </cell>
          <cell r="AC26" t="e">
            <v>#REF!</v>
          </cell>
        </row>
        <row r="27">
          <cell r="A27" t="str">
            <v>TOTAL NUEVO</v>
          </cell>
          <cell r="D27">
            <v>53388</v>
          </cell>
          <cell r="E27">
            <v>1722.1935483870968</v>
          </cell>
          <cell r="F27">
            <v>53103.037807470391</v>
          </cell>
          <cell r="G27">
            <v>1896.537064552514</v>
          </cell>
          <cell r="H27">
            <v>64248.556836166623</v>
          </cell>
          <cell r="I27">
            <v>2072.5340914892458</v>
          </cell>
          <cell r="J27">
            <v>71767.340743877925</v>
          </cell>
          <cell r="K27">
            <v>2392.2446914625975</v>
          </cell>
          <cell r="L27">
            <v>95624</v>
          </cell>
          <cell r="M27">
            <v>3084.6451612903224</v>
          </cell>
          <cell r="N27">
            <v>122383</v>
          </cell>
          <cell r="O27">
            <v>4079.4333333333334</v>
          </cell>
          <cell r="P27">
            <v>129206</v>
          </cell>
          <cell r="Q27">
            <v>4167.9354838709678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AB27" t="e">
            <v>#REF!</v>
          </cell>
          <cell r="AC27" t="e">
            <v>#REF!</v>
          </cell>
        </row>
        <row r="28">
          <cell r="A28" t="str">
            <v>TOTAL EXISTENTE</v>
          </cell>
          <cell r="D28">
            <v>251924.82456140351</v>
          </cell>
          <cell r="E28">
            <v>8126.6072439162426</v>
          </cell>
          <cell r="F28">
            <v>203317.96219252961</v>
          </cell>
          <cell r="G28">
            <v>7261.3557925903433</v>
          </cell>
          <cell r="H28">
            <v>254214.44316383338</v>
          </cell>
          <cell r="I28">
            <v>8200.4659085107542</v>
          </cell>
          <cell r="J28">
            <v>232163.65925612208</v>
          </cell>
          <cell r="K28">
            <v>7738.7886418707358</v>
          </cell>
          <cell r="L28">
            <v>251439</v>
          </cell>
          <cell r="M28">
            <v>8110.9354838709678</v>
          </cell>
          <cell r="N28">
            <v>199080</v>
          </cell>
          <cell r="O28">
            <v>6636</v>
          </cell>
          <cell r="P28">
            <v>215937</v>
          </cell>
          <cell r="Q28">
            <v>6965.7096774193551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AB28" t="e">
            <v>#REF!</v>
          </cell>
          <cell r="AC28" t="e">
            <v>#REF!</v>
          </cell>
        </row>
        <row r="29">
          <cell r="A29" t="str">
            <v>TOTAL ANDINA</v>
          </cell>
          <cell r="D29">
            <v>305312.82456140348</v>
          </cell>
          <cell r="E29">
            <v>9848.8007923033383</v>
          </cell>
          <cell r="F29">
            <v>256421</v>
          </cell>
          <cell r="G29">
            <v>9157.8928571428569</v>
          </cell>
          <cell r="H29">
            <v>318463</v>
          </cell>
          <cell r="I29">
            <v>10273</v>
          </cell>
          <cell r="J29">
            <v>303931</v>
          </cell>
          <cell r="K29">
            <v>10131.033333333333</v>
          </cell>
          <cell r="L29">
            <v>347063</v>
          </cell>
          <cell r="M29">
            <v>11195.58064516129</v>
          </cell>
          <cell r="N29">
            <v>321463</v>
          </cell>
          <cell r="O29">
            <v>10715.433333333332</v>
          </cell>
          <cell r="P29">
            <v>345143</v>
          </cell>
          <cell r="Q29">
            <v>11133.645161290322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AB29" t="e">
            <v>#REF!</v>
          </cell>
          <cell r="AC29" t="e">
            <v>#REF!</v>
          </cell>
        </row>
        <row r="30">
          <cell r="A30" t="str">
            <v xml:space="preserve">   C H A C O   S .  A .</v>
          </cell>
        </row>
        <row r="31">
          <cell r="A31" t="str">
            <v>BBL</v>
          </cell>
          <cell r="B31" t="str">
            <v>BULO BULO</v>
          </cell>
          <cell r="C31" t="str">
            <v>N</v>
          </cell>
        </row>
        <row r="32">
          <cell r="A32" t="str">
            <v>BVT</v>
          </cell>
          <cell r="B32" t="str">
            <v>BUENA VISTA</v>
          </cell>
          <cell r="C32" t="str">
            <v>N</v>
          </cell>
          <cell r="D32">
            <v>279</v>
          </cell>
          <cell r="E32">
            <v>9</v>
          </cell>
          <cell r="F32">
            <v>259</v>
          </cell>
          <cell r="G32">
            <v>9.25</v>
          </cell>
          <cell r="H32">
            <v>350</v>
          </cell>
          <cell r="I32">
            <v>11.290322580645162</v>
          </cell>
          <cell r="L32">
            <v>886</v>
          </cell>
          <cell r="M32">
            <v>28.580645161290324</v>
          </cell>
          <cell r="AB32">
            <v>1774</v>
          </cell>
          <cell r="AC32">
            <v>5.3113772455089823</v>
          </cell>
        </row>
        <row r="33">
          <cell r="A33" t="str">
            <v>CRC</v>
          </cell>
          <cell r="B33" t="str">
            <v>CARRASCO</v>
          </cell>
          <cell r="C33" t="str">
            <v>E</v>
          </cell>
          <cell r="D33">
            <v>128099</v>
          </cell>
          <cell r="E33">
            <v>4132.2258064516127</v>
          </cell>
          <cell r="F33">
            <v>120334</v>
          </cell>
          <cell r="G33">
            <v>4297.6428571428569</v>
          </cell>
          <cell r="H33">
            <v>130973</v>
          </cell>
          <cell r="I33">
            <v>4224.9354838709678</v>
          </cell>
          <cell r="J33">
            <v>120084</v>
          </cell>
          <cell r="K33">
            <v>4002.8</v>
          </cell>
          <cell r="L33">
            <v>130865</v>
          </cell>
          <cell r="M33">
            <v>4221.4516129032254</v>
          </cell>
          <cell r="N33">
            <v>123984</v>
          </cell>
          <cell r="O33">
            <v>4132.8</v>
          </cell>
          <cell r="P33">
            <v>125519</v>
          </cell>
          <cell r="Q33">
            <v>4049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AB33" t="e">
            <v>#REF!</v>
          </cell>
          <cell r="AC33" t="e">
            <v>#REF!</v>
          </cell>
        </row>
        <row r="34">
          <cell r="A34" t="str">
            <v>CRC</v>
          </cell>
          <cell r="B34" t="str">
            <v>CARRASCO-4</v>
          </cell>
          <cell r="C34" t="str">
            <v>N</v>
          </cell>
          <cell r="H34">
            <v>11361</v>
          </cell>
          <cell r="I34">
            <v>366.48387096774195</v>
          </cell>
          <cell r="J34">
            <v>11844</v>
          </cell>
          <cell r="K34">
            <v>394.8</v>
          </cell>
          <cell r="L34">
            <v>9813</v>
          </cell>
          <cell r="M34">
            <v>316.54838709677421</v>
          </cell>
          <cell r="N34">
            <v>8788</v>
          </cell>
          <cell r="O34">
            <v>292.93333333333334</v>
          </cell>
          <cell r="P34">
            <v>8793</v>
          </cell>
          <cell r="Q34">
            <v>283.64516129032256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AB34" t="e">
            <v>#REF!</v>
          </cell>
          <cell r="AC34" t="e">
            <v>#REF!</v>
          </cell>
        </row>
        <row r="35">
          <cell r="A35" t="str">
            <v>CRC</v>
          </cell>
          <cell r="B35" t="str">
            <v>PLANTA</v>
          </cell>
          <cell r="M35">
            <v>0</v>
          </cell>
        </row>
        <row r="36">
          <cell r="A36" t="str">
            <v>CMT</v>
          </cell>
          <cell r="B36" t="str">
            <v>CAMATINDI</v>
          </cell>
          <cell r="C36" t="str">
            <v>N</v>
          </cell>
          <cell r="D36">
            <v>834</v>
          </cell>
          <cell r="E36">
            <v>26.903225806451612</v>
          </cell>
          <cell r="F36">
            <v>1542</v>
          </cell>
          <cell r="G36">
            <v>55.071428571428569</v>
          </cell>
          <cell r="H36">
            <v>735</v>
          </cell>
          <cell r="I36">
            <v>23.70967741935484</v>
          </cell>
          <cell r="J36">
            <v>1086</v>
          </cell>
          <cell r="K36">
            <v>36.200000000000003</v>
          </cell>
          <cell r="L36">
            <v>381</v>
          </cell>
          <cell r="M36">
            <v>12.290322580645162</v>
          </cell>
          <cell r="AB36">
            <v>4578</v>
          </cell>
          <cell r="AC36">
            <v>13.706586826347305</v>
          </cell>
        </row>
        <row r="37">
          <cell r="A37" t="str">
            <v>HSR</v>
          </cell>
          <cell r="B37" t="str">
            <v>H.SUAREZ R.</v>
          </cell>
          <cell r="C37" t="str">
            <v>N</v>
          </cell>
          <cell r="D37">
            <v>1270</v>
          </cell>
          <cell r="E37">
            <v>40.967741935483872</v>
          </cell>
          <cell r="F37">
            <v>1053</v>
          </cell>
          <cell r="G37">
            <v>37.607142857142854</v>
          </cell>
          <cell r="H37">
            <v>1557</v>
          </cell>
          <cell r="I37">
            <v>50.225806451612904</v>
          </cell>
          <cell r="J37">
            <v>814</v>
          </cell>
          <cell r="K37">
            <v>27.133333333333333</v>
          </cell>
          <cell r="L37">
            <v>957</v>
          </cell>
          <cell r="M37">
            <v>30.870967741935484</v>
          </cell>
          <cell r="N37">
            <v>983</v>
          </cell>
          <cell r="O37">
            <v>32.766666666666666</v>
          </cell>
          <cell r="P37">
            <v>1912</v>
          </cell>
          <cell r="Q37">
            <v>61.677419354838712</v>
          </cell>
          <cell r="R37" t="e">
            <v>#REF!</v>
          </cell>
          <cell r="S37" t="e">
            <v>#REF!</v>
          </cell>
          <cell r="T37" t="e">
            <v>#REF!</v>
          </cell>
          <cell r="U37" t="e">
            <v>#REF!</v>
          </cell>
          <cell r="AB37" t="e">
            <v>#REF!</v>
          </cell>
          <cell r="AC37" t="e">
            <v>#REF!</v>
          </cell>
        </row>
        <row r="38">
          <cell r="A38" t="str">
            <v>KTR</v>
          </cell>
          <cell r="B38" t="str">
            <v>KATARI</v>
          </cell>
          <cell r="C38" t="str">
            <v>N</v>
          </cell>
          <cell r="D38">
            <v>3421</v>
          </cell>
          <cell r="E38">
            <v>110.35483870967742</v>
          </cell>
          <cell r="F38">
            <v>3287</v>
          </cell>
          <cell r="G38">
            <v>117.39285714285714</v>
          </cell>
          <cell r="H38">
            <v>3875</v>
          </cell>
          <cell r="I38">
            <v>125</v>
          </cell>
          <cell r="J38">
            <v>2833</v>
          </cell>
          <cell r="K38">
            <v>94.433333333333337</v>
          </cell>
          <cell r="L38">
            <v>3901</v>
          </cell>
          <cell r="M38">
            <v>125.83870967741936</v>
          </cell>
          <cell r="N38">
            <v>3736</v>
          </cell>
          <cell r="O38">
            <v>124.53333333333333</v>
          </cell>
          <cell r="P38">
            <v>3716</v>
          </cell>
          <cell r="Q38">
            <v>119.87096774193549</v>
          </cell>
          <cell r="R38" t="e">
            <v>#REF!</v>
          </cell>
          <cell r="S38" t="e">
            <v>#REF!</v>
          </cell>
          <cell r="T38" t="e">
            <v>#REF!</v>
          </cell>
          <cell r="U38" t="e">
            <v>#REF!</v>
          </cell>
          <cell r="AB38" t="e">
            <v>#REF!</v>
          </cell>
          <cell r="AC38" t="e">
            <v>#REF!</v>
          </cell>
        </row>
        <row r="39">
          <cell r="A39" t="str">
            <v>LCS</v>
          </cell>
          <cell r="B39" t="str">
            <v>LOS CUSIS</v>
          </cell>
          <cell r="C39" t="str">
            <v>N</v>
          </cell>
          <cell r="D39">
            <v>44495</v>
          </cell>
          <cell r="E39">
            <v>1435.3225806451612</v>
          </cell>
          <cell r="F39">
            <v>48493</v>
          </cell>
          <cell r="G39">
            <v>1731.8928571428571</v>
          </cell>
          <cell r="H39">
            <v>57625</v>
          </cell>
          <cell r="I39">
            <v>1858.8709677419354</v>
          </cell>
          <cell r="J39">
            <v>56363</v>
          </cell>
          <cell r="K39">
            <v>1878.7666666666667</v>
          </cell>
          <cell r="L39">
            <v>82828</v>
          </cell>
          <cell r="M39">
            <v>2671.8709677419356</v>
          </cell>
          <cell r="N39">
            <v>94874</v>
          </cell>
          <cell r="O39">
            <v>3162.4666666666667</v>
          </cell>
          <cell r="P39">
            <v>92621</v>
          </cell>
          <cell r="Q39">
            <v>2987.7741935483873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AB39" t="e">
            <v>#REF!</v>
          </cell>
          <cell r="AC39" t="e">
            <v>#REF!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  <cell r="D40">
            <v>570</v>
          </cell>
          <cell r="E40">
            <v>18.387096774193548</v>
          </cell>
          <cell r="F40">
            <v>589</v>
          </cell>
          <cell r="G40">
            <v>21.035714285714285</v>
          </cell>
          <cell r="H40">
            <v>759</v>
          </cell>
          <cell r="I40">
            <v>24.483870967741936</v>
          </cell>
          <cell r="J40">
            <v>573</v>
          </cell>
          <cell r="K40">
            <v>19.100000000000001</v>
          </cell>
          <cell r="L40">
            <v>695</v>
          </cell>
          <cell r="M40">
            <v>22.419354838709676</v>
          </cell>
          <cell r="N40">
            <v>651</v>
          </cell>
          <cell r="O40">
            <v>21.7</v>
          </cell>
          <cell r="P40">
            <v>583</v>
          </cell>
          <cell r="Q40">
            <v>18.806451612903224</v>
          </cell>
          <cell r="R40" t="e">
            <v>#REF!</v>
          </cell>
          <cell r="S40" t="e">
            <v>#REF!</v>
          </cell>
          <cell r="T40" t="e">
            <v>#REF!</v>
          </cell>
          <cell r="U40" t="e">
            <v>#REF!</v>
          </cell>
          <cell r="AB40" t="e">
            <v>#REF!</v>
          </cell>
          <cell r="AC40" t="e">
            <v>#REF!</v>
          </cell>
        </row>
        <row r="41">
          <cell r="A41" t="str">
            <v>PJS</v>
          </cell>
          <cell r="B41" t="str">
            <v>PATUJUSAL</v>
          </cell>
          <cell r="C41" t="str">
            <v>N</v>
          </cell>
          <cell r="D41">
            <v>68106</v>
          </cell>
          <cell r="E41">
            <v>2196.9677419354839</v>
          </cell>
          <cell r="F41">
            <v>56430</v>
          </cell>
          <cell r="G41">
            <v>2015.3571428571429</v>
          </cell>
          <cell r="H41">
            <v>63371</v>
          </cell>
          <cell r="I41">
            <v>2044.2258064516129</v>
          </cell>
          <cell r="J41">
            <v>52939</v>
          </cell>
          <cell r="K41">
            <v>1764.6333333333334</v>
          </cell>
          <cell r="L41">
            <v>54845</v>
          </cell>
          <cell r="M41">
            <v>1769.1935483870968</v>
          </cell>
          <cell r="N41">
            <v>44033</v>
          </cell>
          <cell r="O41">
            <v>1467.7666666666667</v>
          </cell>
          <cell r="P41">
            <v>46844</v>
          </cell>
          <cell r="Q41">
            <v>1511.0967741935483</v>
          </cell>
          <cell r="R41" t="e">
            <v>#REF!</v>
          </cell>
          <cell r="S41" t="e">
            <v>#REF!</v>
          </cell>
          <cell r="T41" t="e">
            <v>#REF!</v>
          </cell>
          <cell r="U41" t="e">
            <v>#REF!</v>
          </cell>
          <cell r="AB41" t="e">
            <v>#REF!</v>
          </cell>
          <cell r="AC41" t="e">
            <v>#REF!</v>
          </cell>
        </row>
        <row r="42">
          <cell r="A42" t="str">
            <v>SNQ</v>
          </cell>
          <cell r="B42" t="str">
            <v>SAN ROQUE</v>
          </cell>
          <cell r="C42" t="str">
            <v>N</v>
          </cell>
          <cell r="D42">
            <v>18963</v>
          </cell>
          <cell r="E42">
            <v>611.70967741935488</v>
          </cell>
          <cell r="F42">
            <v>14555</v>
          </cell>
          <cell r="G42">
            <v>519.82142857142856</v>
          </cell>
          <cell r="H42">
            <v>19651</v>
          </cell>
          <cell r="I42">
            <v>633.90322580645159</v>
          </cell>
          <cell r="J42">
            <v>16949</v>
          </cell>
          <cell r="K42">
            <v>564.9666666666667</v>
          </cell>
          <cell r="L42">
            <v>16910</v>
          </cell>
          <cell r="M42">
            <v>545.48387096774195</v>
          </cell>
          <cell r="N42">
            <v>19925</v>
          </cell>
          <cell r="O42">
            <v>664.16666666666663</v>
          </cell>
          <cell r="P42">
            <v>18000</v>
          </cell>
          <cell r="Q42">
            <v>580.64516129032256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AB42" t="e">
            <v>#REF!</v>
          </cell>
          <cell r="AC42" t="e">
            <v>#REF!</v>
          </cell>
        </row>
        <row r="43">
          <cell r="A43" t="str">
            <v>SNQ</v>
          </cell>
          <cell r="B43" t="str">
            <v>PLANTA</v>
          </cell>
          <cell r="C43" t="str">
            <v>N</v>
          </cell>
        </row>
        <row r="44">
          <cell r="A44" t="str">
            <v>VGR</v>
          </cell>
          <cell r="B44" t="str">
            <v>VUELTA GRANDE</v>
          </cell>
          <cell r="C44" t="str">
            <v>E</v>
          </cell>
          <cell r="D44">
            <v>57000.5</v>
          </cell>
          <cell r="E44">
            <v>1838.7258064516129</v>
          </cell>
          <cell r="F44">
            <v>35411</v>
          </cell>
          <cell r="G44">
            <v>1264.6785714285713</v>
          </cell>
          <cell r="H44">
            <v>51217</v>
          </cell>
          <cell r="I44">
            <v>1652.1612903225807</v>
          </cell>
          <cell r="J44">
            <v>41493</v>
          </cell>
          <cell r="K44">
            <v>1383.1</v>
          </cell>
          <cell r="L44">
            <v>67620</v>
          </cell>
          <cell r="M44">
            <v>2181.2903225806454</v>
          </cell>
          <cell r="N44">
            <v>49630</v>
          </cell>
          <cell r="O44">
            <v>1654.3333333333333</v>
          </cell>
          <cell r="P44">
            <v>39487</v>
          </cell>
          <cell r="Q44">
            <v>1273.7741935483871</v>
          </cell>
          <cell r="R44" t="e">
            <v>#REF!</v>
          </cell>
          <cell r="S44" t="e">
            <v>#REF!</v>
          </cell>
          <cell r="T44" t="e">
            <v>#REF!</v>
          </cell>
          <cell r="U44" t="e">
            <v>#REF!</v>
          </cell>
          <cell r="AB44" t="e">
            <v>#REF!</v>
          </cell>
          <cell r="AC44" t="e">
            <v>#REF!</v>
          </cell>
        </row>
        <row r="45">
          <cell r="A45" t="str">
            <v>VGR</v>
          </cell>
          <cell r="B45" t="str">
            <v>PLANTA</v>
          </cell>
          <cell r="C45" t="str">
            <v>E</v>
          </cell>
        </row>
        <row r="46">
          <cell r="A46" t="str">
            <v>TOTAL NUEVO</v>
          </cell>
          <cell r="D46">
            <v>137938</v>
          </cell>
          <cell r="E46">
            <v>4449.6129032258068</v>
          </cell>
          <cell r="F46">
            <v>126208</v>
          </cell>
          <cell r="G46">
            <v>4507.4285714285716</v>
          </cell>
          <cell r="H46">
            <v>159284</v>
          </cell>
          <cell r="I46">
            <v>5138.1935483870966</v>
          </cell>
          <cell r="J46">
            <v>143401</v>
          </cell>
          <cell r="K46">
            <v>4780.0333333333338</v>
          </cell>
          <cell r="L46">
            <v>171216</v>
          </cell>
          <cell r="M46">
            <v>5523.0967741935483</v>
          </cell>
          <cell r="N46">
            <v>172990</v>
          </cell>
          <cell r="O46">
            <v>5766.333333333333</v>
          </cell>
          <cell r="P46">
            <v>172469</v>
          </cell>
          <cell r="Q46">
            <v>5563.5161290322585</v>
          </cell>
          <cell r="R46" t="e">
            <v>#REF!</v>
          </cell>
          <cell r="S46" t="e">
            <v>#REF!</v>
          </cell>
          <cell r="T46" t="e">
            <v>#REF!</v>
          </cell>
          <cell r="U46" t="e">
            <v>#REF!</v>
          </cell>
          <cell r="AB46" t="e">
            <v>#REF!</v>
          </cell>
          <cell r="AC46" t="e">
            <v>#REF!</v>
          </cell>
        </row>
        <row r="47">
          <cell r="A47" t="str">
            <v>TOTAL EXISTENTE</v>
          </cell>
          <cell r="D47">
            <v>185099.5</v>
          </cell>
          <cell r="E47">
            <v>5970.9516129032254</v>
          </cell>
          <cell r="F47">
            <v>155745</v>
          </cell>
          <cell r="G47">
            <v>5562.3214285714284</v>
          </cell>
          <cell r="H47">
            <v>182190</v>
          </cell>
          <cell r="I47">
            <v>5877.0967741935483</v>
          </cell>
          <cell r="J47">
            <v>161577</v>
          </cell>
          <cell r="K47">
            <v>5385.9</v>
          </cell>
          <cell r="L47">
            <v>198485</v>
          </cell>
          <cell r="M47">
            <v>6402.7419354838712</v>
          </cell>
          <cell r="N47">
            <v>173614</v>
          </cell>
          <cell r="O47">
            <v>5787.1333333333332</v>
          </cell>
          <cell r="P47">
            <v>165006</v>
          </cell>
          <cell r="Q47">
            <v>5322.7741935483873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AB47" t="e">
            <v>#REF!</v>
          </cell>
          <cell r="AC47" t="e">
            <v>#REF!</v>
          </cell>
        </row>
        <row r="48">
          <cell r="A48" t="str">
            <v>TOTAL CHACO</v>
          </cell>
          <cell r="D48">
            <v>323037.5</v>
          </cell>
          <cell r="E48">
            <v>10420.564516129032</v>
          </cell>
          <cell r="F48">
            <v>281953</v>
          </cell>
          <cell r="G48">
            <v>10069.75</v>
          </cell>
          <cell r="H48">
            <v>341474</v>
          </cell>
          <cell r="I48">
            <v>11015.290322580646</v>
          </cell>
          <cell r="J48">
            <v>304978</v>
          </cell>
          <cell r="K48">
            <v>10165.933333333332</v>
          </cell>
          <cell r="L48">
            <v>369701</v>
          </cell>
          <cell r="M48">
            <v>11925.838709677419</v>
          </cell>
          <cell r="N48">
            <v>346604</v>
          </cell>
          <cell r="O48">
            <v>11553.466666666667</v>
          </cell>
          <cell r="P48">
            <v>337475</v>
          </cell>
          <cell r="Q48">
            <v>10886.290322580646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AB48" t="e">
            <v>#REF!</v>
          </cell>
          <cell r="AC48" t="e">
            <v>#REF!</v>
          </cell>
        </row>
        <row r="49">
          <cell r="A49" t="str">
            <v xml:space="preserve">  VINTAGE PETROLEUM BOLIVIANA LTD. (SHAMROCK VENTURES)</v>
          </cell>
        </row>
        <row r="50">
          <cell r="A50" t="str">
            <v>NJL</v>
          </cell>
          <cell r="B50" t="str">
            <v>NARANJILLOS</v>
          </cell>
          <cell r="C50" t="str">
            <v>N</v>
          </cell>
        </row>
        <row r="51">
          <cell r="A51" t="str">
            <v>ÑPC</v>
          </cell>
          <cell r="B51" t="str">
            <v>ÑUPUCO</v>
          </cell>
          <cell r="C51" t="str">
            <v>N</v>
          </cell>
          <cell r="F51">
            <v>23485</v>
          </cell>
          <cell r="G51">
            <v>838.75</v>
          </cell>
          <cell r="H51">
            <v>23109.86</v>
          </cell>
          <cell r="I51">
            <v>745.4793548387097</v>
          </cell>
          <cell r="J51">
            <v>25945.759999999998</v>
          </cell>
          <cell r="K51">
            <v>864.85866666666664</v>
          </cell>
          <cell r="L51">
            <v>27502.51</v>
          </cell>
          <cell r="M51">
            <v>887.17774193548382</v>
          </cell>
          <cell r="P51">
            <v>30637.41</v>
          </cell>
          <cell r="Q51">
            <v>988.30354838709673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AB51" t="e">
            <v>#REF!</v>
          </cell>
          <cell r="AC51" t="e">
            <v>#REF!</v>
          </cell>
        </row>
        <row r="52">
          <cell r="A52" t="str">
            <v>PVN</v>
          </cell>
          <cell r="B52" t="str">
            <v>PORVENIR</v>
          </cell>
          <cell r="C52" t="str">
            <v>E</v>
          </cell>
          <cell r="F52">
            <v>5700.9</v>
          </cell>
          <cell r="G52">
            <v>203.60357142857143</v>
          </cell>
          <cell r="H52">
            <v>3500.46</v>
          </cell>
          <cell r="I52">
            <v>112.91806451612904</v>
          </cell>
          <cell r="J52">
            <v>3500.46</v>
          </cell>
          <cell r="K52">
            <v>116.682</v>
          </cell>
          <cell r="L52">
            <v>3304.27</v>
          </cell>
          <cell r="M52">
            <v>106.58935483870968</v>
          </cell>
          <cell r="P52">
            <v>4121.66</v>
          </cell>
          <cell r="Q52">
            <v>132.95677419354837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AB52" t="e">
            <v>#REF!</v>
          </cell>
          <cell r="AC52" t="e">
            <v>#REF!</v>
          </cell>
        </row>
        <row r="54">
          <cell r="A54" t="str">
            <v>TOTAL VENTURES</v>
          </cell>
          <cell r="D54">
            <v>0</v>
          </cell>
          <cell r="E54">
            <v>0</v>
          </cell>
          <cell r="F54">
            <v>29185.9</v>
          </cell>
          <cell r="G54">
            <v>1042.3535714285715</v>
          </cell>
          <cell r="H54">
            <v>26610.32</v>
          </cell>
          <cell r="I54">
            <v>858.39741935483869</v>
          </cell>
          <cell r="J54">
            <v>29446.219999999998</v>
          </cell>
          <cell r="K54">
            <v>981.54066666666654</v>
          </cell>
          <cell r="L54">
            <v>30806.78</v>
          </cell>
          <cell r="M54">
            <v>993.76709677419353</v>
          </cell>
          <cell r="N54">
            <v>0</v>
          </cell>
          <cell r="O54">
            <v>0</v>
          </cell>
          <cell r="P54">
            <v>34759.07</v>
          </cell>
          <cell r="Q54">
            <v>1121.2603225806452</v>
          </cell>
          <cell r="R54" t="e">
            <v>#REF!</v>
          </cell>
          <cell r="S54" t="e">
            <v>#REF!</v>
          </cell>
          <cell r="T54" t="e">
            <v>#REF!</v>
          </cell>
          <cell r="U54" t="e">
            <v>#REF!</v>
          </cell>
          <cell r="AB54" t="e">
            <v>#REF!</v>
          </cell>
          <cell r="AC54" t="e">
            <v>#REF!</v>
          </cell>
        </row>
        <row r="55">
          <cell r="A55" t="str">
            <v xml:space="preserve">  M A X U S   B O L I V I A   I N C .</v>
          </cell>
        </row>
        <row r="56">
          <cell r="A56" t="str">
            <v>MGD</v>
          </cell>
          <cell r="B56" t="str">
            <v>MONTEAGUDO</v>
          </cell>
          <cell r="C56" t="str">
            <v>N</v>
          </cell>
          <cell r="D56">
            <v>17937</v>
          </cell>
          <cell r="E56">
            <v>578.61290322580646</v>
          </cell>
          <cell r="F56">
            <v>19048</v>
          </cell>
          <cell r="G56">
            <v>680.28571428571433</v>
          </cell>
          <cell r="H56">
            <v>18505</v>
          </cell>
          <cell r="I56">
            <v>596.93548387096769</v>
          </cell>
          <cell r="J56">
            <v>20859</v>
          </cell>
          <cell r="K56">
            <v>695.3</v>
          </cell>
          <cell r="L56">
            <v>17436</v>
          </cell>
          <cell r="M56">
            <v>562.45161290322585</v>
          </cell>
          <cell r="N56">
            <v>17265</v>
          </cell>
          <cell r="O56">
            <v>575.5</v>
          </cell>
          <cell r="P56">
            <v>17007</v>
          </cell>
          <cell r="Q56">
            <v>548.61290322580646</v>
          </cell>
          <cell r="R56" t="e">
            <v>#REF!</v>
          </cell>
          <cell r="S56" t="e">
            <v>#REF!</v>
          </cell>
          <cell r="T56" t="e">
            <v>#REF!</v>
          </cell>
          <cell r="U56" t="e">
            <v>#REF!</v>
          </cell>
          <cell r="AB56" t="e">
            <v>#REF!</v>
          </cell>
          <cell r="AC56" t="e">
            <v>#REF!</v>
          </cell>
        </row>
        <row r="57">
          <cell r="A57" t="str">
            <v>PLM</v>
          </cell>
          <cell r="B57" t="str">
            <v>PALOMA</v>
          </cell>
          <cell r="C57" t="str">
            <v>N</v>
          </cell>
          <cell r="D57">
            <v>138350</v>
          </cell>
          <cell r="E57">
            <v>4462.9032258064517</v>
          </cell>
          <cell r="F57">
            <v>154213</v>
          </cell>
          <cell r="G57">
            <v>5507.6071428571431</v>
          </cell>
          <cell r="H57">
            <v>174774</v>
          </cell>
          <cell r="I57">
            <v>5637.8709677419356</v>
          </cell>
          <cell r="J57">
            <v>174971</v>
          </cell>
          <cell r="K57">
            <v>5832.3666666666668</v>
          </cell>
          <cell r="L57">
            <v>203093</v>
          </cell>
          <cell r="M57">
            <v>6551.3870967741932</v>
          </cell>
          <cell r="N57">
            <v>219125</v>
          </cell>
          <cell r="O57">
            <v>7304.166666666667</v>
          </cell>
          <cell r="P57">
            <v>271821.14</v>
          </cell>
          <cell r="Q57">
            <v>8768.4238709677429</v>
          </cell>
          <cell r="R57" t="e">
            <v>#REF!</v>
          </cell>
          <cell r="S57" t="e">
            <v>#REF!</v>
          </cell>
          <cell r="T57" t="e">
            <v>#REF!</v>
          </cell>
          <cell r="U57" t="e">
            <v>#REF!</v>
          </cell>
          <cell r="AB57" t="e">
            <v>#REF!</v>
          </cell>
          <cell r="AC57" t="e">
            <v>#REF!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  <cell r="D58">
            <v>167717</v>
          </cell>
          <cell r="E58">
            <v>5410.2258064516127</v>
          </cell>
          <cell r="F58">
            <v>299817</v>
          </cell>
          <cell r="G58">
            <v>10707.75</v>
          </cell>
          <cell r="H58">
            <v>151568</v>
          </cell>
          <cell r="I58">
            <v>4889.2903225806449</v>
          </cell>
          <cell r="J58">
            <v>135387</v>
          </cell>
          <cell r="K58">
            <v>4512.8999999999996</v>
          </cell>
          <cell r="L58">
            <v>149682.44</v>
          </cell>
          <cell r="M58">
            <v>4828.4658064516134</v>
          </cell>
          <cell r="N58">
            <v>140454</v>
          </cell>
          <cell r="O58">
            <v>4681.8</v>
          </cell>
          <cell r="P58">
            <v>129059.75</v>
          </cell>
          <cell r="Q58">
            <v>4163.2177419354839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AB58" t="e">
            <v>#REF!</v>
          </cell>
          <cell r="AC58" t="e">
            <v>#REF!</v>
          </cell>
        </row>
        <row r="59">
          <cell r="A59" t="str">
            <v>SRB</v>
          </cell>
          <cell r="B59" t="str">
            <v>BLOQUE BAJO</v>
          </cell>
          <cell r="C59" t="str">
            <v>N</v>
          </cell>
          <cell r="D59">
            <v>23177</v>
          </cell>
          <cell r="E59">
            <v>747.64516129032256</v>
          </cell>
          <cell r="F59">
            <v>20512</v>
          </cell>
          <cell r="G59">
            <v>732.57142857142856</v>
          </cell>
          <cell r="H59">
            <v>21974</v>
          </cell>
          <cell r="I59">
            <v>708.83870967741939</v>
          </cell>
          <cell r="J59">
            <v>19808</v>
          </cell>
          <cell r="K59">
            <v>660.26666666666665</v>
          </cell>
          <cell r="L59">
            <v>19614.099999999999</v>
          </cell>
          <cell r="M59">
            <v>632.71290322580637</v>
          </cell>
          <cell r="N59">
            <v>18683</v>
          </cell>
          <cell r="O59">
            <v>622.76666666666665</v>
          </cell>
          <cell r="P59">
            <v>17157</v>
          </cell>
          <cell r="Q59">
            <v>553.45161290322585</v>
          </cell>
          <cell r="R59" t="e">
            <v>#REF!</v>
          </cell>
          <cell r="S59" t="e">
            <v>#REF!</v>
          </cell>
          <cell r="T59" t="e">
            <v>#REF!</v>
          </cell>
          <cell r="U59" t="e">
            <v>#REF!</v>
          </cell>
          <cell r="AB59" t="e">
            <v>#REF!</v>
          </cell>
          <cell r="AC59" t="e">
            <v>#REF!</v>
          </cell>
        </row>
        <row r="60">
          <cell r="A60" t="str">
            <v>TOTAL NUEVO</v>
          </cell>
          <cell r="D60">
            <v>179464</v>
          </cell>
          <cell r="E60">
            <v>5789.1612903225805</v>
          </cell>
          <cell r="F60">
            <v>193773</v>
          </cell>
          <cell r="G60">
            <v>6920.4642857142853</v>
          </cell>
          <cell r="H60">
            <v>215253</v>
          </cell>
          <cell r="I60">
            <v>6943.6451612903229</v>
          </cell>
          <cell r="J60">
            <v>215638</v>
          </cell>
          <cell r="K60">
            <v>7187.9333333333334</v>
          </cell>
          <cell r="L60">
            <v>240143.1</v>
          </cell>
          <cell r="M60">
            <v>7746.5516129032258</v>
          </cell>
          <cell r="N60">
            <v>255073</v>
          </cell>
          <cell r="O60">
            <v>8502.4333333333325</v>
          </cell>
          <cell r="P60">
            <v>305985.14</v>
          </cell>
          <cell r="Q60">
            <v>9870.4883870967751</v>
          </cell>
          <cell r="R60" t="e">
            <v>#REF!</v>
          </cell>
          <cell r="S60" t="e">
            <v>#REF!</v>
          </cell>
          <cell r="T60" t="e">
            <v>#REF!</v>
          </cell>
          <cell r="U60" t="e">
            <v>#REF!</v>
          </cell>
          <cell r="AB60" t="e">
            <v>#REF!</v>
          </cell>
          <cell r="AC60" t="e">
            <v>#REF!</v>
          </cell>
        </row>
        <row r="61">
          <cell r="A61" t="str">
            <v>TOTAL MAXUS</v>
          </cell>
          <cell r="D61">
            <v>347181</v>
          </cell>
          <cell r="E61">
            <v>11199.387096774193</v>
          </cell>
          <cell r="F61">
            <v>493590</v>
          </cell>
          <cell r="G61">
            <v>17628.214285714286</v>
          </cell>
          <cell r="H61">
            <v>366821</v>
          </cell>
          <cell r="I61">
            <v>11832.935483870968</v>
          </cell>
          <cell r="J61">
            <v>351025</v>
          </cell>
          <cell r="K61">
            <v>11700.833333333334</v>
          </cell>
          <cell r="L61">
            <v>389825.54000000004</v>
          </cell>
          <cell r="M61">
            <v>12575.017419354839</v>
          </cell>
          <cell r="N61">
            <v>395527</v>
          </cell>
          <cell r="O61">
            <v>13184.233333333334</v>
          </cell>
          <cell r="P61">
            <v>435044.89</v>
          </cell>
          <cell r="Q61">
            <v>14033.706129032258</v>
          </cell>
          <cell r="R61" t="e">
            <v>#REF!</v>
          </cell>
          <cell r="S61" t="e">
            <v>#REF!</v>
          </cell>
          <cell r="T61" t="e">
            <v>#REF!</v>
          </cell>
          <cell r="U61" t="e">
            <v>#REF!</v>
          </cell>
          <cell r="AB61" t="e">
            <v>#REF!</v>
          </cell>
          <cell r="AC61" t="e">
            <v>#REF!</v>
          </cell>
        </row>
        <row r="62">
          <cell r="A62" t="str">
            <v xml:space="preserve">  P E R E Z   COMPANC  S . A .</v>
          </cell>
        </row>
        <row r="63">
          <cell r="A63" t="str">
            <v>CAR</v>
          </cell>
          <cell r="B63" t="str">
            <v>CARANDA</v>
          </cell>
          <cell r="C63" t="str">
            <v>E</v>
          </cell>
          <cell r="D63">
            <v>3507</v>
          </cell>
          <cell r="E63">
            <v>113.12903225806451</v>
          </cell>
          <cell r="F63">
            <v>3366</v>
          </cell>
          <cell r="G63">
            <v>120.21428571428571</v>
          </cell>
          <cell r="H63">
            <v>2238</v>
          </cell>
          <cell r="I63">
            <v>72.193548387096769</v>
          </cell>
          <cell r="J63">
            <v>3700</v>
          </cell>
          <cell r="K63">
            <v>123.33333333333333</v>
          </cell>
          <cell r="L63">
            <v>5183</v>
          </cell>
          <cell r="M63">
            <v>167.19354838709677</v>
          </cell>
          <cell r="N63">
            <v>5636</v>
          </cell>
          <cell r="O63">
            <v>187.86666666666667</v>
          </cell>
          <cell r="P63">
            <v>3871</v>
          </cell>
          <cell r="Q63">
            <v>124.87096774193549</v>
          </cell>
          <cell r="R63" t="e">
            <v>#REF!</v>
          </cell>
          <cell r="S63" t="e">
            <v>#REF!</v>
          </cell>
          <cell r="T63" t="e">
            <v>#REF!</v>
          </cell>
          <cell r="U63" t="e">
            <v>#REF!</v>
          </cell>
          <cell r="AB63" t="e">
            <v>#REF!</v>
          </cell>
          <cell r="AC63" t="e">
            <v>#REF!</v>
          </cell>
        </row>
        <row r="64">
          <cell r="A64" t="str">
            <v>CLP</v>
          </cell>
          <cell r="B64" t="str">
            <v>COLPA</v>
          </cell>
          <cell r="C64" t="str">
            <v>E</v>
          </cell>
          <cell r="D64">
            <v>5863</v>
          </cell>
          <cell r="E64">
            <v>189.12903225806451</v>
          </cell>
          <cell r="F64">
            <v>4941</v>
          </cell>
          <cell r="G64">
            <v>176.46428571428572</v>
          </cell>
          <cell r="H64">
            <v>5844</v>
          </cell>
          <cell r="I64">
            <v>188.51612903225808</v>
          </cell>
          <cell r="J64">
            <v>5190</v>
          </cell>
          <cell r="K64">
            <v>173</v>
          </cell>
          <cell r="L64">
            <v>5783</v>
          </cell>
          <cell r="M64">
            <v>186.54838709677421</v>
          </cell>
          <cell r="N64">
            <v>5903</v>
          </cell>
          <cell r="O64">
            <v>196.76666666666668</v>
          </cell>
          <cell r="P64">
            <v>5896</v>
          </cell>
          <cell r="Q64">
            <v>190.19354838709677</v>
          </cell>
          <cell r="R64" t="e">
            <v>#REF!</v>
          </cell>
          <cell r="S64" t="e">
            <v>#REF!</v>
          </cell>
          <cell r="T64" t="e">
            <v>#REF!</v>
          </cell>
          <cell r="U64" t="e">
            <v>#REF!</v>
          </cell>
          <cell r="AB64" t="e">
            <v>#REF!</v>
          </cell>
          <cell r="AC64" t="e">
            <v>#REF!</v>
          </cell>
        </row>
        <row r="65">
          <cell r="A65" t="str">
            <v>CLP</v>
          </cell>
          <cell r="B65" t="str">
            <v>PLANTA</v>
          </cell>
          <cell r="C65" t="str">
            <v>E</v>
          </cell>
        </row>
        <row r="66">
          <cell r="A66" t="str">
            <v>TOTAL PEREZ</v>
          </cell>
          <cell r="D66">
            <v>9370</v>
          </cell>
          <cell r="E66">
            <v>302.25806451612902</v>
          </cell>
          <cell r="F66">
            <v>8307</v>
          </cell>
          <cell r="G66">
            <v>296.67857142857144</v>
          </cell>
          <cell r="H66">
            <v>8082</v>
          </cell>
          <cell r="I66">
            <v>260.70967741935482</v>
          </cell>
          <cell r="J66">
            <v>8890</v>
          </cell>
          <cell r="K66">
            <v>296.33333333333331</v>
          </cell>
          <cell r="L66">
            <v>10966</v>
          </cell>
          <cell r="M66">
            <v>353.74193548387098</v>
          </cell>
          <cell r="N66">
            <v>11539</v>
          </cell>
          <cell r="O66">
            <v>384.63333333333333</v>
          </cell>
          <cell r="P66">
            <v>9767</v>
          </cell>
          <cell r="Q66">
            <v>315.06451612903226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AB66" t="e">
            <v>#REF!</v>
          </cell>
          <cell r="AC66" t="e">
            <v>#REF!</v>
          </cell>
        </row>
        <row r="67">
          <cell r="A67" t="str">
            <v xml:space="preserve">   PLUSPETROL  BOLIVIA CORPORATION</v>
          </cell>
        </row>
        <row r="68">
          <cell r="A68" t="str">
            <v>BJO</v>
          </cell>
          <cell r="B68" t="str">
            <v>BERMEJO</v>
          </cell>
          <cell r="C68" t="str">
            <v>E</v>
          </cell>
          <cell r="D68">
            <v>2215.8000000000002</v>
          </cell>
          <cell r="E68">
            <v>71.477419354838716</v>
          </cell>
          <cell r="F68">
            <v>1124</v>
          </cell>
          <cell r="G68">
            <v>40.142857142857146</v>
          </cell>
          <cell r="H68">
            <v>1304</v>
          </cell>
          <cell r="I68">
            <v>42.064516129032256</v>
          </cell>
          <cell r="J68">
            <v>1148.5</v>
          </cell>
          <cell r="K68">
            <v>38.283333333333331</v>
          </cell>
          <cell r="L68">
            <v>1093.2</v>
          </cell>
          <cell r="M68">
            <v>35.264516129032259</v>
          </cell>
          <cell r="N68">
            <v>1342.6</v>
          </cell>
          <cell r="O68">
            <v>44.75333333333333</v>
          </cell>
          <cell r="P68">
            <v>1093</v>
          </cell>
          <cell r="Q68">
            <v>35.258064516129032</v>
          </cell>
          <cell r="R68" t="e">
            <v>#REF!</v>
          </cell>
          <cell r="S68" t="e">
            <v>#REF!</v>
          </cell>
          <cell r="T68" t="e">
            <v>#REF!</v>
          </cell>
          <cell r="U68" t="e">
            <v>#REF!</v>
          </cell>
          <cell r="AB68" t="e">
            <v>#REF!</v>
          </cell>
          <cell r="AC68" t="e">
            <v>#REF!</v>
          </cell>
        </row>
        <row r="69">
          <cell r="A69" t="str">
            <v>BJO</v>
          </cell>
          <cell r="B69" t="str">
            <v>X 44</v>
          </cell>
          <cell r="C69" t="str">
            <v>E</v>
          </cell>
          <cell r="D69">
            <v>2470.1999999999998</v>
          </cell>
          <cell r="E69">
            <v>79.683870967741925</v>
          </cell>
          <cell r="F69">
            <v>3372</v>
          </cell>
          <cell r="G69">
            <v>120.42857142857143</v>
          </cell>
          <cell r="H69">
            <v>3551.7</v>
          </cell>
          <cell r="I69">
            <v>114.57096774193548</v>
          </cell>
          <cell r="J69">
            <v>3559.7</v>
          </cell>
          <cell r="K69">
            <v>118.65666666666667</v>
          </cell>
          <cell r="L69">
            <v>3255.9</v>
          </cell>
          <cell r="M69">
            <v>105.02903225806452</v>
          </cell>
          <cell r="N69">
            <v>3353</v>
          </cell>
          <cell r="O69">
            <v>111.76666666666667</v>
          </cell>
          <cell r="P69">
            <v>3330.2</v>
          </cell>
          <cell r="Q69">
            <v>107.4258064516129</v>
          </cell>
          <cell r="R69" t="e">
            <v>#REF!</v>
          </cell>
          <cell r="S69" t="e">
            <v>#REF!</v>
          </cell>
          <cell r="T69" t="e">
            <v>#REF!</v>
          </cell>
          <cell r="U69" t="e">
            <v>#REF!</v>
          </cell>
          <cell r="AB69" t="e">
            <v>#REF!</v>
          </cell>
          <cell r="AC69" t="e">
            <v>#REF!</v>
          </cell>
        </row>
        <row r="70">
          <cell r="A70" t="str">
            <v>TOR</v>
          </cell>
          <cell r="B70" t="str">
            <v>TORO</v>
          </cell>
          <cell r="C70" t="str">
            <v>E</v>
          </cell>
          <cell r="D70">
            <v>3236.9</v>
          </cell>
          <cell r="E70">
            <v>104.41612903225807</v>
          </cell>
          <cell r="F70">
            <v>3657</v>
          </cell>
          <cell r="G70">
            <v>130.60714285714286</v>
          </cell>
          <cell r="H70">
            <v>4095.9</v>
          </cell>
          <cell r="I70">
            <v>132.1258064516129</v>
          </cell>
          <cell r="J70">
            <v>4007.3</v>
          </cell>
          <cell r="K70">
            <v>133.57666666666668</v>
          </cell>
          <cell r="L70">
            <v>4211.7</v>
          </cell>
          <cell r="M70">
            <v>135.86129032258063</v>
          </cell>
          <cell r="N70">
            <v>3853</v>
          </cell>
          <cell r="O70">
            <v>128.43333333333334</v>
          </cell>
          <cell r="P70">
            <v>4193.1000000000004</v>
          </cell>
          <cell r="Q70">
            <v>135.26129032258066</v>
          </cell>
          <cell r="R70" t="e">
            <v>#REF!</v>
          </cell>
          <cell r="S70" t="e">
            <v>#REF!</v>
          </cell>
          <cell r="T70" t="e">
            <v>#REF!</v>
          </cell>
          <cell r="U70" t="e">
            <v>#REF!</v>
          </cell>
          <cell r="AB70" t="e">
            <v>#REF!</v>
          </cell>
          <cell r="AC70" t="e">
            <v>#REF!</v>
          </cell>
        </row>
        <row r="71">
          <cell r="A71" t="str">
            <v>TOTAL PLUSPETROL</v>
          </cell>
          <cell r="D71">
            <v>7922.9</v>
          </cell>
          <cell r="E71">
            <v>255.5774193548387</v>
          </cell>
          <cell r="F71">
            <v>8153</v>
          </cell>
          <cell r="G71">
            <v>291.17857142857144</v>
          </cell>
          <cell r="H71">
            <v>8951.6</v>
          </cell>
          <cell r="I71">
            <v>288.76129032258063</v>
          </cell>
          <cell r="J71">
            <v>8715.5</v>
          </cell>
          <cell r="K71">
            <v>290.51666666666665</v>
          </cell>
          <cell r="L71">
            <v>8560.7999999999993</v>
          </cell>
          <cell r="M71">
            <v>276.15483870967739</v>
          </cell>
          <cell r="N71">
            <v>8548.6</v>
          </cell>
          <cell r="O71">
            <v>284.95333333333332</v>
          </cell>
          <cell r="P71">
            <v>8616.2999999999993</v>
          </cell>
          <cell r="Q71">
            <v>277.94516129032257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AB71" t="e">
            <v>#REF!</v>
          </cell>
          <cell r="AC71" t="e">
            <v>#REF!</v>
          </cell>
        </row>
        <row r="72">
          <cell r="A72" t="str">
            <v xml:space="preserve">  D O N G    W O N   CORPORATION BOLIVIA</v>
          </cell>
        </row>
        <row r="73">
          <cell r="A73" t="str">
            <v>PMR</v>
          </cell>
          <cell r="B73" t="str">
            <v>PALMAR</v>
          </cell>
          <cell r="C73" t="str">
            <v>N</v>
          </cell>
          <cell r="D73">
            <v>848</v>
          </cell>
          <cell r="E73">
            <v>27.35483870967742</v>
          </cell>
          <cell r="F73">
            <v>425</v>
          </cell>
          <cell r="G73">
            <v>15.178571428571429</v>
          </cell>
          <cell r="L73">
            <v>171</v>
          </cell>
          <cell r="M73">
            <v>5.5161290322580649</v>
          </cell>
          <cell r="N73">
            <v>840</v>
          </cell>
          <cell r="O73">
            <v>28</v>
          </cell>
          <cell r="P73">
            <v>374</v>
          </cell>
          <cell r="Q73">
            <v>12.064516129032258</v>
          </cell>
          <cell r="AB73">
            <v>2658</v>
          </cell>
          <cell r="AC73">
            <v>7.9580838323353289</v>
          </cell>
        </row>
        <row r="74">
          <cell r="A74" t="str">
            <v>PMR</v>
          </cell>
          <cell r="B74" t="str">
            <v>PALMAR</v>
          </cell>
          <cell r="C74" t="str">
            <v>E</v>
          </cell>
          <cell r="P74">
            <v>37</v>
          </cell>
          <cell r="Q74">
            <v>1.1935483870967742</v>
          </cell>
          <cell r="T74" t="e">
            <v>#REF!</v>
          </cell>
          <cell r="U74" t="e">
            <v>#REF!</v>
          </cell>
          <cell r="AB74" t="e">
            <v>#REF!</v>
          </cell>
          <cell r="AC74" t="e">
            <v>#REF!</v>
          </cell>
        </row>
        <row r="75">
          <cell r="A75" t="str">
            <v>TOTAL DONG WON</v>
          </cell>
          <cell r="D75">
            <v>848</v>
          </cell>
          <cell r="E75">
            <v>27.35483870967742</v>
          </cell>
          <cell r="F75">
            <v>425</v>
          </cell>
          <cell r="G75">
            <v>15.178571428571429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171</v>
          </cell>
          <cell r="M75">
            <v>5.5161290322580649</v>
          </cell>
          <cell r="N75">
            <v>840</v>
          </cell>
          <cell r="O75">
            <v>28</v>
          </cell>
          <cell r="P75">
            <v>411</v>
          </cell>
          <cell r="Q75">
            <v>13.258064516129032</v>
          </cell>
          <cell r="R75">
            <v>0</v>
          </cell>
          <cell r="S75">
            <v>0</v>
          </cell>
          <cell r="T75" t="e">
            <v>#REF!</v>
          </cell>
          <cell r="U75" t="e">
            <v>#REF!</v>
          </cell>
          <cell r="AB75" t="e">
            <v>#REF!</v>
          </cell>
          <cell r="AC75" t="e">
            <v>#REF!</v>
          </cell>
        </row>
        <row r="76">
          <cell r="A76" t="str">
            <v xml:space="preserve">  T E S O R O   BOLIVIA PETROLEUM Co.</v>
          </cell>
        </row>
        <row r="77">
          <cell r="A77" t="str">
            <v>EDD</v>
          </cell>
          <cell r="B77" t="str">
            <v>ESCONDIDO</v>
          </cell>
          <cell r="C77" t="str">
            <v>E</v>
          </cell>
          <cell r="D77">
            <v>15993.63</v>
          </cell>
          <cell r="E77">
            <v>515.92354838709673</v>
          </cell>
          <cell r="F77">
            <v>8952.18</v>
          </cell>
          <cell r="G77">
            <v>319.72071428571428</v>
          </cell>
          <cell r="H77">
            <v>9438.92</v>
          </cell>
          <cell r="I77">
            <v>304.48129032258066</v>
          </cell>
          <cell r="J77">
            <v>13964.13</v>
          </cell>
          <cell r="K77">
            <v>465.47099999999995</v>
          </cell>
          <cell r="L77">
            <v>21451.86</v>
          </cell>
          <cell r="M77">
            <v>691.99548387096775</v>
          </cell>
          <cell r="N77">
            <v>21368.73</v>
          </cell>
          <cell r="O77">
            <v>712.29099999999994</v>
          </cell>
          <cell r="P77">
            <v>20601.43</v>
          </cell>
          <cell r="Q77">
            <v>664.56225806451619</v>
          </cell>
          <cell r="R77" t="e">
            <v>#REF!</v>
          </cell>
          <cell r="S77" t="e">
            <v>#REF!</v>
          </cell>
          <cell r="T77" t="e">
            <v>#REF!</v>
          </cell>
          <cell r="U77" t="e">
            <v>#REF!</v>
          </cell>
          <cell r="AB77" t="e">
            <v>#REF!</v>
          </cell>
          <cell r="AC77" t="e">
            <v>#REF!</v>
          </cell>
        </row>
        <row r="78">
          <cell r="A78" t="str">
            <v>LVT</v>
          </cell>
          <cell r="B78" t="str">
            <v>LA VERTIENTE</v>
          </cell>
          <cell r="C78" t="str">
            <v>E</v>
          </cell>
          <cell r="D78">
            <v>9945.92</v>
          </cell>
          <cell r="E78">
            <v>320.83612903225804</v>
          </cell>
          <cell r="F78">
            <v>6014</v>
          </cell>
          <cell r="G78">
            <v>214.78571428571428</v>
          </cell>
          <cell r="H78">
            <v>6565.5</v>
          </cell>
          <cell r="I78">
            <v>211.79032258064515</v>
          </cell>
          <cell r="J78">
            <v>9095.16</v>
          </cell>
          <cell r="K78">
            <v>303.17199999999997</v>
          </cell>
          <cell r="L78">
            <v>12850.29</v>
          </cell>
          <cell r="M78">
            <v>414.52548387096778</v>
          </cell>
          <cell r="N78">
            <v>11785.7</v>
          </cell>
          <cell r="O78">
            <v>392.85666666666668</v>
          </cell>
          <cell r="P78">
            <v>13279.16</v>
          </cell>
          <cell r="Q78">
            <v>428.36</v>
          </cell>
          <cell r="R78" t="e">
            <v>#REF!</v>
          </cell>
          <cell r="S78" t="e">
            <v>#REF!</v>
          </cell>
          <cell r="T78" t="e">
            <v>#REF!</v>
          </cell>
          <cell r="U78" t="e">
            <v>#REF!</v>
          </cell>
          <cell r="AB78" t="e">
            <v>#REF!</v>
          </cell>
          <cell r="AC78" t="e">
            <v>#REF!</v>
          </cell>
        </row>
        <row r="79">
          <cell r="A79" t="str">
            <v>TGT</v>
          </cell>
          <cell r="B79" t="str">
            <v>TAIGUATI</v>
          </cell>
          <cell r="C79" t="str">
            <v>E</v>
          </cell>
          <cell r="D79">
            <v>656.02</v>
          </cell>
          <cell r="E79">
            <v>21.161935483870966</v>
          </cell>
          <cell r="F79">
            <v>351.82</v>
          </cell>
          <cell r="G79">
            <v>12.565</v>
          </cell>
          <cell r="H79">
            <v>375.66</v>
          </cell>
          <cell r="I79">
            <v>12.118064516129033</v>
          </cell>
          <cell r="J79">
            <v>608.26</v>
          </cell>
          <cell r="K79">
            <v>20.275333333333332</v>
          </cell>
          <cell r="L79">
            <v>1113.01</v>
          </cell>
          <cell r="M79">
            <v>35.903548387096777</v>
          </cell>
          <cell r="N79">
            <v>1002.97</v>
          </cell>
          <cell r="O79">
            <v>33.432333333333332</v>
          </cell>
          <cell r="P79">
            <v>1211.68</v>
          </cell>
          <cell r="Q79">
            <v>39.086451612903225</v>
          </cell>
          <cell r="R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  <cell r="AB79" t="e">
            <v>#REF!</v>
          </cell>
          <cell r="AC79" t="e">
            <v>#REF!</v>
          </cell>
        </row>
        <row r="80">
          <cell r="A80" t="str">
            <v>TOTAL TESORO</v>
          </cell>
          <cell r="D80">
            <v>26595.57</v>
          </cell>
          <cell r="E80">
            <v>857.92161290322576</v>
          </cell>
          <cell r="F80">
            <v>15318</v>
          </cell>
          <cell r="G80">
            <v>547.07142857142856</v>
          </cell>
          <cell r="H80">
            <v>16380.08</v>
          </cell>
          <cell r="I80">
            <v>528.38967741935483</v>
          </cell>
          <cell r="J80">
            <v>23667.55</v>
          </cell>
          <cell r="K80">
            <v>788.91833333333329</v>
          </cell>
          <cell r="L80">
            <v>35415.160000000003</v>
          </cell>
          <cell r="M80">
            <v>1142.4245161290323</v>
          </cell>
          <cell r="N80">
            <v>34157.4</v>
          </cell>
          <cell r="O80">
            <v>1138.5800000000002</v>
          </cell>
          <cell r="P80">
            <v>35092.269999999997</v>
          </cell>
          <cell r="Q80">
            <v>1132.0087096774193</v>
          </cell>
          <cell r="R80" t="e">
            <v>#REF!</v>
          </cell>
          <cell r="S80" t="e">
            <v>#REF!</v>
          </cell>
          <cell r="T80" t="e">
            <v>#REF!</v>
          </cell>
          <cell r="U80" t="e">
            <v>#REF!</v>
          </cell>
          <cell r="AB80" t="e">
            <v>#REF!</v>
          </cell>
          <cell r="AC80" t="e">
            <v>#REF!</v>
          </cell>
        </row>
        <row r="81">
          <cell r="A81" t="str">
            <v xml:space="preserve">   M E N O R E S   ( Y P F B )</v>
          </cell>
        </row>
        <row r="82">
          <cell r="A82" t="str">
            <v>CBT</v>
          </cell>
          <cell r="B82" t="str">
            <v>CAMBEITI</v>
          </cell>
          <cell r="C82" t="str">
            <v>N</v>
          </cell>
          <cell r="D82">
            <v>2633</v>
          </cell>
          <cell r="E82">
            <v>84.935483870967744</v>
          </cell>
          <cell r="F82">
            <v>1889</v>
          </cell>
          <cell r="G82">
            <v>67.464285714285708</v>
          </cell>
          <cell r="H82">
            <v>1479</v>
          </cell>
          <cell r="I82">
            <v>47.70967741935484</v>
          </cell>
          <cell r="J82">
            <v>1706</v>
          </cell>
          <cell r="K82">
            <v>56.866666666666667</v>
          </cell>
          <cell r="L82">
            <v>3307</v>
          </cell>
          <cell r="M82">
            <v>106.6774193548387</v>
          </cell>
          <cell r="N82">
            <v>2105</v>
          </cell>
          <cell r="O82">
            <v>70.166666666666671</v>
          </cell>
          <cell r="P82">
            <v>1811</v>
          </cell>
          <cell r="Q82">
            <v>58.41935483870968</v>
          </cell>
          <cell r="R82" t="e">
            <v>#REF!</v>
          </cell>
          <cell r="S82" t="e">
            <v>#REF!</v>
          </cell>
          <cell r="T82" t="e">
            <v>#REF!</v>
          </cell>
          <cell r="U82" t="e">
            <v>#REF!</v>
          </cell>
          <cell r="AB82" t="e">
            <v>#REF!</v>
          </cell>
          <cell r="AC82" t="e">
            <v>#REF!</v>
          </cell>
        </row>
        <row r="83">
          <cell r="A83" t="str">
            <v>NJL</v>
          </cell>
          <cell r="B83" t="str">
            <v>NARANJILLOS</v>
          </cell>
          <cell r="C83" t="str">
            <v>N</v>
          </cell>
          <cell r="F83">
            <v>615</v>
          </cell>
          <cell r="G83">
            <v>21.964285714285715</v>
          </cell>
          <cell r="AB83">
            <v>615</v>
          </cell>
          <cell r="AC83">
            <v>1.841317365269461</v>
          </cell>
        </row>
        <row r="84">
          <cell r="A84" t="str">
            <v>TTR</v>
          </cell>
          <cell r="B84" t="str">
            <v>TATARENDA</v>
          </cell>
          <cell r="C84" t="str">
            <v>N</v>
          </cell>
          <cell r="D84">
            <v>1345</v>
          </cell>
          <cell r="E84">
            <v>43.387096774193552</v>
          </cell>
          <cell r="F84">
            <v>2727</v>
          </cell>
          <cell r="G84">
            <v>97.392857142857139</v>
          </cell>
          <cell r="H84">
            <v>1616</v>
          </cell>
          <cell r="I84">
            <v>52.12903225806452</v>
          </cell>
          <cell r="J84">
            <v>2266</v>
          </cell>
          <cell r="K84">
            <v>75.533333333333331</v>
          </cell>
          <cell r="L84">
            <v>3098</v>
          </cell>
          <cell r="M84">
            <v>99.935483870967744</v>
          </cell>
          <cell r="N84">
            <v>2757</v>
          </cell>
          <cell r="O84">
            <v>91.9</v>
          </cell>
          <cell r="P84">
            <v>2634</v>
          </cell>
          <cell r="Q84">
            <v>84.967741935483872</v>
          </cell>
          <cell r="R84" t="e">
            <v>#REF!</v>
          </cell>
          <cell r="S84" t="e">
            <v>#REF!</v>
          </cell>
          <cell r="T84" t="e">
            <v>#REF!</v>
          </cell>
          <cell r="U84" t="e">
            <v>#REF!</v>
          </cell>
          <cell r="AB84" t="e">
            <v>#REF!</v>
          </cell>
          <cell r="AC84" t="e">
            <v>#REF!</v>
          </cell>
        </row>
        <row r="85">
          <cell r="A85" t="str">
            <v>VMT</v>
          </cell>
          <cell r="B85" t="str">
            <v>VILLAMONTES</v>
          </cell>
          <cell r="C85" t="str">
            <v>N</v>
          </cell>
          <cell r="D85">
            <v>587</v>
          </cell>
          <cell r="E85">
            <v>18.93548387096774</v>
          </cell>
          <cell r="F85">
            <v>241</v>
          </cell>
          <cell r="G85">
            <v>8.6071428571428577</v>
          </cell>
          <cell r="H85">
            <v>215</v>
          </cell>
          <cell r="I85">
            <v>6.935483870967742</v>
          </cell>
          <cell r="L85">
            <v>435</v>
          </cell>
          <cell r="M85">
            <v>14.03225806451613</v>
          </cell>
          <cell r="N85">
            <v>180</v>
          </cell>
          <cell r="O85">
            <v>6</v>
          </cell>
          <cell r="P85">
            <v>138</v>
          </cell>
          <cell r="Q85">
            <v>4.4516129032258061</v>
          </cell>
          <cell r="AB85">
            <v>1796</v>
          </cell>
          <cell r="AC85">
            <v>5.3772455089820363</v>
          </cell>
        </row>
        <row r="86">
          <cell r="A86" t="str">
            <v>TOTAL MENORES</v>
          </cell>
          <cell r="D86">
            <v>4565</v>
          </cell>
          <cell r="E86">
            <v>147.25806451612902</v>
          </cell>
          <cell r="F86">
            <v>5472</v>
          </cell>
          <cell r="G86">
            <v>195.42857142857142</v>
          </cell>
          <cell r="H86">
            <v>3310</v>
          </cell>
          <cell r="I86">
            <v>106.7741935483871</v>
          </cell>
          <cell r="J86">
            <v>3972</v>
          </cell>
          <cell r="K86">
            <v>132.4</v>
          </cell>
          <cell r="L86">
            <v>6840</v>
          </cell>
          <cell r="M86">
            <v>220.64516129032259</v>
          </cell>
          <cell r="N86">
            <v>5042</v>
          </cell>
          <cell r="O86">
            <v>168.06666666666666</v>
          </cell>
          <cell r="P86">
            <v>4583</v>
          </cell>
          <cell r="Q86">
            <v>147.83870967741936</v>
          </cell>
          <cell r="R86" t="e">
            <v>#REF!</v>
          </cell>
          <cell r="S86" t="e">
            <v>#REF!</v>
          </cell>
          <cell r="T86" t="e">
            <v>#REF!</v>
          </cell>
          <cell r="U86" t="e">
            <v>#REF!</v>
          </cell>
          <cell r="AB86" t="e">
            <v>#REF!</v>
          </cell>
          <cell r="AC86" t="e">
            <v>#REF!</v>
          </cell>
        </row>
        <row r="87">
          <cell r="A87" t="str">
            <v>TOTAL NUEVO</v>
          </cell>
          <cell r="D87">
            <v>376203</v>
          </cell>
          <cell r="E87">
            <v>12135.58064516129</v>
          </cell>
          <cell r="F87">
            <v>402466.03780747042</v>
          </cell>
          <cell r="G87">
            <v>14373.787064552514</v>
          </cell>
          <cell r="H87">
            <v>465205.41683616664</v>
          </cell>
          <cell r="I87">
            <v>15006.626349553762</v>
          </cell>
          <cell r="J87">
            <v>460724.10074387793</v>
          </cell>
          <cell r="K87">
            <v>15357.470024795932</v>
          </cell>
          <cell r="L87">
            <v>541496.61</v>
          </cell>
          <cell r="M87">
            <v>17467.63258064516</v>
          </cell>
          <cell r="N87">
            <v>556328</v>
          </cell>
          <cell r="O87">
            <v>18544.266666666666</v>
          </cell>
          <cell r="P87">
            <v>643254.55000000005</v>
          </cell>
          <cell r="Q87">
            <v>20750.146774193548</v>
          </cell>
          <cell r="R87" t="e">
            <v>#REF!</v>
          </cell>
          <cell r="S87" t="e">
            <v>#REF!</v>
          </cell>
          <cell r="T87" t="e">
            <v>#REF!</v>
          </cell>
          <cell r="U87" t="e">
            <v>#REF!</v>
          </cell>
          <cell r="AB87" t="e">
            <v>#REF!</v>
          </cell>
          <cell r="AC87" t="e">
            <v>#REF!</v>
          </cell>
        </row>
        <row r="88">
          <cell r="A88" t="str">
            <v>TOTAL EXISTENTE</v>
          </cell>
          <cell r="D88">
            <v>648629.79456140345</v>
          </cell>
          <cell r="E88">
            <v>20923.541760045271</v>
          </cell>
          <cell r="F88">
            <v>696358.8621925296</v>
          </cell>
          <cell r="G88">
            <v>24869.959364018916</v>
          </cell>
          <cell r="H88">
            <v>624886.58316383325</v>
          </cell>
          <cell r="I88">
            <v>20157.631714962361</v>
          </cell>
          <cell r="J88">
            <v>573901.16925612208</v>
          </cell>
          <cell r="K88">
            <v>19130.038975204072</v>
          </cell>
          <cell r="L88">
            <v>657852.67000000004</v>
          </cell>
          <cell r="M88">
            <v>21221.053870967742</v>
          </cell>
          <cell r="N88">
            <v>567393</v>
          </cell>
          <cell r="O88">
            <v>18913.099999999999</v>
          </cell>
          <cell r="P88">
            <v>567636.98</v>
          </cell>
          <cell r="Q88">
            <v>18310.870322580646</v>
          </cell>
          <cell r="R88" t="e">
            <v>#REF!</v>
          </cell>
          <cell r="S88" t="e">
            <v>#REF!</v>
          </cell>
          <cell r="T88" t="e">
            <v>#REF!</v>
          </cell>
          <cell r="U88" t="e">
            <v>#REF!</v>
          </cell>
          <cell r="AB88" t="e">
            <v>#REF!</v>
          </cell>
          <cell r="AC88" t="e">
            <v>#REF!</v>
          </cell>
        </row>
        <row r="89">
          <cell r="A89" t="str">
            <v>TOTAL NACIONAL</v>
          </cell>
          <cell r="D89">
            <v>1024832.7945614035</v>
          </cell>
          <cell r="E89">
            <v>33059.122405206566</v>
          </cell>
          <cell r="F89">
            <v>1098824.8999999999</v>
          </cell>
          <cell r="G89">
            <v>39243.746428571423</v>
          </cell>
          <cell r="H89">
            <v>1090092</v>
          </cell>
          <cell r="I89">
            <v>35164.258064516129</v>
          </cell>
          <cell r="J89">
            <v>1034625.27</v>
          </cell>
          <cell r="K89">
            <v>34487.509000000005</v>
          </cell>
          <cell r="L89">
            <v>1199349.28</v>
          </cell>
          <cell r="M89">
            <v>38688.686451612906</v>
          </cell>
          <cell r="N89">
            <v>1123721</v>
          </cell>
          <cell r="O89">
            <v>37457.366666666669</v>
          </cell>
          <cell r="P89">
            <v>1210891.53</v>
          </cell>
          <cell r="Q89">
            <v>39061.017096774194</v>
          </cell>
          <cell r="R89" t="e">
            <v>#REF!</v>
          </cell>
          <cell r="S89" t="e">
            <v>#REF!</v>
          </cell>
          <cell r="T89" t="e">
            <v>#REF!</v>
          </cell>
          <cell r="U89" t="e">
            <v>#REF!</v>
          </cell>
          <cell r="AB89" t="e">
            <v>#REF!</v>
          </cell>
          <cell r="AC89" t="e">
            <v>#REF!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>
        <row r="7">
          <cell r="D7" t="str">
            <v>ENE</v>
          </cell>
          <cell r="F7" t="str">
            <v>FEB</v>
          </cell>
          <cell r="H7" t="str">
            <v>MAR</v>
          </cell>
          <cell r="J7" t="str">
            <v>ABR</v>
          </cell>
          <cell r="L7" t="str">
            <v>MAY</v>
          </cell>
          <cell r="N7" t="str">
            <v>JUN</v>
          </cell>
          <cell r="P7" t="str">
            <v>JUL</v>
          </cell>
          <cell r="R7" t="str">
            <v>AGO</v>
          </cell>
          <cell r="T7" t="str">
            <v>SEP</v>
          </cell>
          <cell r="V7" t="str">
            <v>OCT</v>
          </cell>
          <cell r="X7" t="str">
            <v>NOV</v>
          </cell>
          <cell r="Z7" t="str">
            <v>DIC</v>
          </cell>
          <cell r="AB7" t="str">
            <v>TOTAL</v>
          </cell>
          <cell r="AC7" t="str">
            <v>PROM.</v>
          </cell>
        </row>
        <row r="8">
          <cell r="D8" t="str">
            <v>MPCM</v>
          </cell>
          <cell r="E8" t="str">
            <v>MPCD</v>
          </cell>
          <cell r="F8" t="str">
            <v>MPCM</v>
          </cell>
          <cell r="G8" t="str">
            <v>MPCD</v>
          </cell>
          <cell r="H8" t="str">
            <v>MPCM</v>
          </cell>
          <cell r="I8" t="str">
            <v>MPCD</v>
          </cell>
          <cell r="J8" t="str">
            <v>MPCM</v>
          </cell>
          <cell r="K8" t="str">
            <v>MPCD</v>
          </cell>
          <cell r="L8" t="str">
            <v>MPCM</v>
          </cell>
          <cell r="M8" t="str">
            <v>MPCD</v>
          </cell>
          <cell r="N8" t="str">
            <v>MPCM</v>
          </cell>
          <cell r="O8" t="str">
            <v>MPCD</v>
          </cell>
          <cell r="P8" t="str">
            <v>MPCM</v>
          </cell>
          <cell r="Q8" t="str">
            <v>MPCD</v>
          </cell>
          <cell r="R8" t="str">
            <v>MPCM</v>
          </cell>
          <cell r="S8" t="str">
            <v>MPCD</v>
          </cell>
          <cell r="T8" t="str">
            <v>MPCM</v>
          </cell>
          <cell r="U8" t="str">
            <v>MPCD</v>
          </cell>
          <cell r="V8" t="str">
            <v>MPCM</v>
          </cell>
          <cell r="W8" t="str">
            <v>MPCD</v>
          </cell>
          <cell r="X8" t="str">
            <v>MPCM</v>
          </cell>
          <cell r="Y8" t="str">
            <v>MPCD</v>
          </cell>
          <cell r="Z8" t="str">
            <v>MPCM</v>
          </cell>
          <cell r="AA8" t="str">
            <v>MPCD</v>
          </cell>
          <cell r="AB8" t="str">
            <v>MPC</v>
          </cell>
          <cell r="AC8" t="str">
            <v>MPCD</v>
          </cell>
        </row>
        <row r="9">
          <cell r="A9" t="str">
            <v xml:space="preserve">   A N D I N A  S . A .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47305</v>
          </cell>
          <cell r="E10">
            <v>1525.9677419354839</v>
          </cell>
          <cell r="F10">
            <v>24799</v>
          </cell>
          <cell r="G10">
            <v>885.67857142857144</v>
          </cell>
          <cell r="H10">
            <v>19803</v>
          </cell>
          <cell r="I10">
            <v>638.80645161290317</v>
          </cell>
          <cell r="J10">
            <v>17299</v>
          </cell>
          <cell r="K10">
            <v>576.63333333333333</v>
          </cell>
          <cell r="AB10">
            <v>109206</v>
          </cell>
          <cell r="AC10">
            <v>326.96407185628743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96991</v>
          </cell>
          <cell r="E12">
            <v>3128.7419354838707</v>
          </cell>
          <cell r="F12">
            <v>84633</v>
          </cell>
          <cell r="G12">
            <v>3022.6071428571427</v>
          </cell>
          <cell r="H12">
            <v>53898</v>
          </cell>
          <cell r="I12">
            <v>1738.6451612903227</v>
          </cell>
          <cell r="J12">
            <v>84216</v>
          </cell>
          <cell r="K12">
            <v>2807.2</v>
          </cell>
          <cell r="L12">
            <v>86086</v>
          </cell>
          <cell r="M12">
            <v>2776.9677419354839</v>
          </cell>
          <cell r="N12">
            <v>83271</v>
          </cell>
          <cell r="O12">
            <v>2775.7</v>
          </cell>
          <cell r="P12">
            <v>91247</v>
          </cell>
          <cell r="Q12">
            <v>2943.4516129032259</v>
          </cell>
          <cell r="R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AB12" t="e">
            <v>#REF!</v>
          </cell>
          <cell r="AC12" t="e">
            <v>#REF!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P16">
            <v>4622</v>
          </cell>
          <cell r="Q16">
            <v>149.09677419354838</v>
          </cell>
          <cell r="R16" t="e">
            <v>#REF!</v>
          </cell>
          <cell r="S16" t="e">
            <v>#REF!</v>
          </cell>
          <cell r="T16" t="e">
            <v>#REF!</v>
          </cell>
          <cell r="U16" t="e">
            <v>#REF!</v>
          </cell>
          <cell r="AB16" t="e">
            <v>#REF!</v>
          </cell>
          <cell r="AC16" t="e">
            <v>#REF!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2593</v>
          </cell>
          <cell r="E17">
            <v>83.645161290322577</v>
          </cell>
          <cell r="F17">
            <v>428812</v>
          </cell>
          <cell r="G17">
            <v>15314.714285714286</v>
          </cell>
          <cell r="H17">
            <v>545880</v>
          </cell>
          <cell r="I17">
            <v>17609.032258064515</v>
          </cell>
          <cell r="J17">
            <v>96383</v>
          </cell>
          <cell r="K17">
            <v>3212.7666666666669</v>
          </cell>
          <cell r="L17">
            <v>375058</v>
          </cell>
          <cell r="M17">
            <v>12098.645161290322</v>
          </cell>
          <cell r="N17">
            <v>1119784</v>
          </cell>
          <cell r="O17">
            <v>37326.133333333331</v>
          </cell>
          <cell r="P17">
            <v>1299942.2057314003</v>
          </cell>
          <cell r="Q17">
            <v>41933.619539722589</v>
          </cell>
          <cell r="R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AB17" t="e">
            <v>#REF!</v>
          </cell>
          <cell r="AC17" t="e">
            <v>#REF!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H18">
            <v>25124</v>
          </cell>
          <cell r="I18">
            <v>810.45161290322585</v>
          </cell>
          <cell r="J18">
            <v>47028</v>
          </cell>
          <cell r="K18">
            <v>1567.6</v>
          </cell>
          <cell r="L18">
            <v>34624.973451294965</v>
          </cell>
          <cell r="M18">
            <v>1116.934627461128</v>
          </cell>
          <cell r="N18">
            <v>48266.61713680048</v>
          </cell>
          <cell r="O18">
            <v>1608.8872378933493</v>
          </cell>
          <cell r="P18">
            <v>55262.889641318638</v>
          </cell>
          <cell r="Q18">
            <v>1782.6738593973755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AB18" t="e">
            <v>#REF!</v>
          </cell>
          <cell r="AC18" t="e">
            <v>#REF!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557359</v>
          </cell>
          <cell r="E20">
            <v>17979.322580645163</v>
          </cell>
          <cell r="F20">
            <v>595825</v>
          </cell>
          <cell r="G20">
            <v>21279.464285714286</v>
          </cell>
          <cell r="H20">
            <v>719539</v>
          </cell>
          <cell r="I20">
            <v>23210.935483870966</v>
          </cell>
          <cell r="J20">
            <v>656305</v>
          </cell>
          <cell r="K20">
            <v>21876.833333333332</v>
          </cell>
          <cell r="L20">
            <v>644103</v>
          </cell>
          <cell r="M20">
            <v>20777.516129032258</v>
          </cell>
          <cell r="N20">
            <v>652009</v>
          </cell>
          <cell r="O20">
            <v>21733.633333333335</v>
          </cell>
          <cell r="P20">
            <v>425706</v>
          </cell>
          <cell r="Q20">
            <v>13732.451612903225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AB20" t="e">
            <v>#REF!</v>
          </cell>
          <cell r="AC20" t="e">
            <v>#REF!</v>
          </cell>
        </row>
        <row r="21">
          <cell r="A21" t="str">
            <v>SIR</v>
          </cell>
          <cell r="B21" t="str">
            <v>SIRARI</v>
          </cell>
          <cell r="C21" t="str">
            <v>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AB21" t="e">
            <v>#REF!</v>
          </cell>
          <cell r="AC21" t="e">
            <v>#REF!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</row>
        <row r="23">
          <cell r="A23" t="str">
            <v>VBR</v>
          </cell>
          <cell r="B23" t="str">
            <v>VIBORA</v>
          </cell>
          <cell r="C23" t="str">
            <v>E</v>
          </cell>
          <cell r="D23">
            <v>1073966</v>
          </cell>
          <cell r="E23">
            <v>34644.06451612903</v>
          </cell>
          <cell r="F23">
            <v>1041927</v>
          </cell>
          <cell r="G23">
            <v>37211.678571428572</v>
          </cell>
          <cell r="H23">
            <v>1231487</v>
          </cell>
          <cell r="I23">
            <v>39725.387096774197</v>
          </cell>
          <cell r="J23">
            <v>1266797</v>
          </cell>
          <cell r="K23">
            <v>42226.566666666666</v>
          </cell>
          <cell r="L23">
            <v>1281896</v>
          </cell>
          <cell r="M23">
            <v>41351.483870967742</v>
          </cell>
          <cell r="N23">
            <v>1145927</v>
          </cell>
          <cell r="O23">
            <v>38197.566666666666</v>
          </cell>
          <cell r="P23">
            <v>1261467</v>
          </cell>
          <cell r="Q23">
            <v>40692.483870967742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AB23" t="e">
            <v>#REF!</v>
          </cell>
          <cell r="AC23" t="e">
            <v>#REF!</v>
          </cell>
        </row>
        <row r="24">
          <cell r="A24" t="str">
            <v>VBR</v>
          </cell>
          <cell r="B24" t="str">
            <v>PLANTA</v>
          </cell>
          <cell r="C24" t="str">
            <v>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 t="e">
            <v>#REF!</v>
          </cell>
          <cell r="S24" t="e">
            <v>#REF!</v>
          </cell>
          <cell r="T24" t="e">
            <v>#REF!</v>
          </cell>
          <cell r="U24" t="e">
            <v>#REF!</v>
          </cell>
        </row>
        <row r="25">
          <cell r="A25" t="str">
            <v>YPC</v>
          </cell>
          <cell r="B25" t="str">
            <v>YAPACANI</v>
          </cell>
          <cell r="C25" t="str">
            <v>E</v>
          </cell>
          <cell r="D25">
            <v>457860</v>
          </cell>
          <cell r="E25">
            <v>14769.677419354839</v>
          </cell>
          <cell r="F25">
            <v>417199</v>
          </cell>
          <cell r="G25">
            <v>14899.964285714286</v>
          </cell>
          <cell r="H25">
            <v>452698</v>
          </cell>
          <cell r="I25">
            <v>14603.161290322581</v>
          </cell>
          <cell r="J25">
            <v>446611</v>
          </cell>
          <cell r="K25">
            <v>14887.033333333333</v>
          </cell>
          <cell r="L25">
            <v>458346.6871029099</v>
          </cell>
          <cell r="M25">
            <v>14785.377003319674</v>
          </cell>
          <cell r="N25">
            <v>533715.09101324261</v>
          </cell>
          <cell r="O25">
            <v>17790.503033774752</v>
          </cell>
          <cell r="P25">
            <v>555487.68320496392</v>
          </cell>
          <cell r="Q25">
            <v>17918.957522740773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AB25" t="e">
            <v>#REF!</v>
          </cell>
          <cell r="AC25" t="e">
            <v>#REF!</v>
          </cell>
        </row>
        <row r="26">
          <cell r="A26" t="str">
            <v>YPC</v>
          </cell>
          <cell r="B26" t="str">
            <v>YAPACANI</v>
          </cell>
          <cell r="C26" t="str">
            <v>N</v>
          </cell>
          <cell r="D26">
            <v>70534</v>
          </cell>
          <cell r="E26">
            <v>2275.2903225806454</v>
          </cell>
          <cell r="F26">
            <v>62954</v>
          </cell>
          <cell r="G26">
            <v>2248.3571428571427</v>
          </cell>
          <cell r="H26">
            <v>68230</v>
          </cell>
          <cell r="I26">
            <v>2200.9677419354839</v>
          </cell>
          <cell r="J26">
            <v>51517</v>
          </cell>
          <cell r="K26">
            <v>1717.2333333333333</v>
          </cell>
          <cell r="L26">
            <v>57895.312897090138</v>
          </cell>
          <cell r="M26">
            <v>1867.590738615811</v>
          </cell>
          <cell r="N26">
            <v>32246.908986757306</v>
          </cell>
          <cell r="O26">
            <v>1074.8969662252434</v>
          </cell>
          <cell r="P26">
            <v>69160.316795036139</v>
          </cell>
          <cell r="Q26">
            <v>2230.9779611301979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AB26" t="e">
            <v>#REF!</v>
          </cell>
          <cell r="AC26" t="e">
            <v>#REF!</v>
          </cell>
        </row>
        <row r="27">
          <cell r="A27" t="str">
            <v>TOTAL NUEVO</v>
          </cell>
          <cell r="D27">
            <v>214830</v>
          </cell>
          <cell r="E27">
            <v>6930</v>
          </cell>
          <cell r="F27">
            <v>172386</v>
          </cell>
          <cell r="G27">
            <v>6156.6428571428569</v>
          </cell>
          <cell r="H27">
            <v>167055</v>
          </cell>
          <cell r="I27">
            <v>5388.8709677419356</v>
          </cell>
          <cell r="J27">
            <v>200060</v>
          </cell>
          <cell r="K27">
            <v>6668.666666666667</v>
          </cell>
          <cell r="L27">
            <v>178606.2863483851</v>
          </cell>
          <cell r="M27">
            <v>5761.4931080124225</v>
          </cell>
          <cell r="N27">
            <v>163784.52612355779</v>
          </cell>
          <cell r="O27">
            <v>5459.484204118593</v>
          </cell>
          <cell r="P27">
            <v>220292.20643635478</v>
          </cell>
          <cell r="Q27">
            <v>7106.200207624348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AB27" t="e">
            <v>#REF!</v>
          </cell>
          <cell r="AC27" t="e">
            <v>#REF!</v>
          </cell>
        </row>
        <row r="28">
          <cell r="A28" t="str">
            <v>TOTAL EXISTENTE</v>
          </cell>
          <cell r="D28">
            <v>2091778</v>
          </cell>
          <cell r="E28">
            <v>67476.709677419349</v>
          </cell>
          <cell r="F28">
            <v>2483763</v>
          </cell>
          <cell r="G28">
            <v>88705.821428571435</v>
          </cell>
          <cell r="H28">
            <v>2949604</v>
          </cell>
          <cell r="I28">
            <v>95148.516129032258</v>
          </cell>
          <cell r="J28">
            <v>2466096</v>
          </cell>
          <cell r="K28">
            <v>82203.199999999997</v>
          </cell>
          <cell r="L28">
            <v>2759403.6871029101</v>
          </cell>
          <cell r="M28">
            <v>89013.022164610011</v>
          </cell>
          <cell r="N28">
            <v>3451435.0910132425</v>
          </cell>
          <cell r="O28">
            <v>115047.83636710809</v>
          </cell>
          <cell r="P28">
            <v>3542602.8889363641</v>
          </cell>
          <cell r="Q28">
            <v>114277.51254633433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AB28" t="e">
            <v>#REF!</v>
          </cell>
          <cell r="AC28" t="e">
            <v>#REF!</v>
          </cell>
        </row>
        <row r="29">
          <cell r="A29" t="str">
            <v>TOTAL ANDINA</v>
          </cell>
          <cell r="D29">
            <v>2306608</v>
          </cell>
          <cell r="E29">
            <v>74406.709677419349</v>
          </cell>
          <cell r="F29">
            <v>2656149</v>
          </cell>
          <cell r="G29">
            <v>94862.46428571429</v>
          </cell>
          <cell r="H29">
            <v>3116659</v>
          </cell>
          <cell r="I29">
            <v>100537.3870967742</v>
          </cell>
          <cell r="J29">
            <v>2666156</v>
          </cell>
          <cell r="K29">
            <v>88871.866666666669</v>
          </cell>
          <cell r="L29">
            <v>2938009.9734512954</v>
          </cell>
          <cell r="M29">
            <v>94774.515272622433</v>
          </cell>
          <cell r="N29">
            <v>3615219.6171368002</v>
          </cell>
          <cell r="O29">
            <v>120507.32057122668</v>
          </cell>
          <cell r="P29">
            <v>3762895.0953727188</v>
          </cell>
          <cell r="Q29">
            <v>121383.71275395867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AB29" t="e">
            <v>#REF!</v>
          </cell>
          <cell r="AC29" t="e">
            <v>#REF!</v>
          </cell>
        </row>
        <row r="30">
          <cell r="A30" t="str">
            <v xml:space="preserve">   C H A C O   S .  A .</v>
          </cell>
        </row>
        <row r="31">
          <cell r="A31" t="str">
            <v>BBL</v>
          </cell>
          <cell r="B31" t="str">
            <v>BULO BULO</v>
          </cell>
          <cell r="C31" t="str">
            <v>N</v>
          </cell>
        </row>
        <row r="32">
          <cell r="A32" t="str">
            <v>BVT</v>
          </cell>
          <cell r="B32" t="str">
            <v>BUENA VISTA</v>
          </cell>
          <cell r="C32" t="str">
            <v>N</v>
          </cell>
        </row>
        <row r="33">
          <cell r="A33" t="str">
            <v>CRC</v>
          </cell>
          <cell r="B33" t="str">
            <v>CARRASCO</v>
          </cell>
          <cell r="C33" t="str">
            <v>E</v>
          </cell>
          <cell r="D33">
            <v>1367720.63</v>
          </cell>
          <cell r="E33">
            <v>44120.02032258064</v>
          </cell>
          <cell r="F33">
            <v>1249602</v>
          </cell>
          <cell r="G33">
            <v>44628.642857142855</v>
          </cell>
          <cell r="H33">
            <v>1395280</v>
          </cell>
          <cell r="I33">
            <v>45009.032258064515</v>
          </cell>
          <cell r="J33">
            <v>1313861</v>
          </cell>
          <cell r="K33">
            <v>43795.366666666669</v>
          </cell>
          <cell r="L33">
            <v>1487243.6566703459</v>
          </cell>
          <cell r="M33">
            <v>47975.601828075676</v>
          </cell>
          <cell r="N33">
            <v>1479406.3339631341</v>
          </cell>
          <cell r="O33">
            <v>49313.544465437801</v>
          </cell>
          <cell r="P33">
            <v>1509655.1016077201</v>
          </cell>
          <cell r="Q33">
            <v>48698.551664765168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AB33" t="e">
            <v>#REF!</v>
          </cell>
          <cell r="AC33" t="e">
            <v>#REF!</v>
          </cell>
        </row>
        <row r="34">
          <cell r="A34" t="str">
            <v>CRC</v>
          </cell>
          <cell r="B34" t="str">
            <v>CARRASCO-4</v>
          </cell>
          <cell r="C34" t="str">
            <v>N</v>
          </cell>
          <cell r="H34">
            <v>7237</v>
          </cell>
          <cell r="I34">
            <v>233.45161290322579</v>
          </cell>
          <cell r="J34">
            <v>17517</v>
          </cell>
          <cell r="K34">
            <v>583.9</v>
          </cell>
          <cell r="L34">
            <v>16807.343329653908</v>
          </cell>
          <cell r="M34">
            <v>542.1723654727067</v>
          </cell>
          <cell r="N34">
            <v>25326.666036865914</v>
          </cell>
          <cell r="O34">
            <v>844.22220122886381</v>
          </cell>
          <cell r="P34">
            <v>28871.848392278283</v>
          </cell>
          <cell r="Q34">
            <v>931.34994813800915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AB34" t="e">
            <v>#REF!</v>
          </cell>
          <cell r="AC34" t="e">
            <v>#REF!</v>
          </cell>
        </row>
        <row r="35">
          <cell r="A35" t="str">
            <v>CRC</v>
          </cell>
          <cell r="B35" t="str">
            <v>PLANTA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e">
            <v>#REF!</v>
          </cell>
          <cell r="S35" t="e">
            <v>#REF!</v>
          </cell>
          <cell r="T35" t="e">
            <v>#REF!</v>
          </cell>
          <cell r="U35" t="e">
            <v>#REF!</v>
          </cell>
        </row>
        <row r="36">
          <cell r="A36" t="str">
            <v>CMT</v>
          </cell>
          <cell r="B36" t="str">
            <v>CAMATINDI</v>
          </cell>
          <cell r="C36" t="str">
            <v>N</v>
          </cell>
        </row>
        <row r="37">
          <cell r="A37" t="str">
            <v>HSR</v>
          </cell>
          <cell r="B37" t="str">
            <v>H.SUAREZ R.</v>
          </cell>
          <cell r="C37" t="str">
            <v>N</v>
          </cell>
        </row>
        <row r="38">
          <cell r="A38" t="str">
            <v>KTR</v>
          </cell>
          <cell r="B38" t="str">
            <v>KATARI</v>
          </cell>
          <cell r="C38" t="str">
            <v>N</v>
          </cell>
        </row>
        <row r="39">
          <cell r="A39" t="str">
            <v>LCS</v>
          </cell>
          <cell r="B39" t="str">
            <v>LOS CUSIS</v>
          </cell>
          <cell r="C39" t="str">
            <v>N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</row>
        <row r="41">
          <cell r="A41" t="str">
            <v>PJS</v>
          </cell>
          <cell r="B41" t="str">
            <v>PATUJUSAL</v>
          </cell>
          <cell r="C41" t="str">
            <v>N</v>
          </cell>
        </row>
        <row r="42">
          <cell r="A42" t="str">
            <v>SNQ</v>
          </cell>
          <cell r="B42" t="str">
            <v>SAN ROQUE</v>
          </cell>
          <cell r="C42" t="str">
            <v>N</v>
          </cell>
          <cell r="D42">
            <v>633756.80000000005</v>
          </cell>
          <cell r="E42">
            <v>20443.767741935484</v>
          </cell>
          <cell r="F42">
            <v>645572</v>
          </cell>
          <cell r="G42">
            <v>23056.142857142859</v>
          </cell>
          <cell r="H42">
            <v>773054</v>
          </cell>
          <cell r="I42">
            <v>24937.225806451614</v>
          </cell>
          <cell r="J42">
            <v>574476</v>
          </cell>
          <cell r="K42">
            <v>19149.2</v>
          </cell>
          <cell r="L42">
            <v>694463</v>
          </cell>
          <cell r="M42">
            <v>22402.032258064515</v>
          </cell>
          <cell r="N42">
            <v>742365</v>
          </cell>
          <cell r="O42">
            <v>24745.5</v>
          </cell>
          <cell r="P42">
            <v>818352</v>
          </cell>
          <cell r="Q42">
            <v>26398.451612903227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AB42" t="e">
            <v>#REF!</v>
          </cell>
          <cell r="AC42" t="e">
            <v>#REF!</v>
          </cell>
        </row>
        <row r="43">
          <cell r="A43" t="str">
            <v>SNQ</v>
          </cell>
          <cell r="B43" t="str">
            <v>PLANTA</v>
          </cell>
          <cell r="C43" t="str">
            <v>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e">
            <v>#REF!</v>
          </cell>
          <cell r="S43" t="e">
            <v>#REF!</v>
          </cell>
          <cell r="T43" t="e">
            <v>#REF!</v>
          </cell>
          <cell r="U43" t="e">
            <v>#REF!</v>
          </cell>
        </row>
        <row r="44">
          <cell r="A44" t="str">
            <v>VGR</v>
          </cell>
          <cell r="B44" t="str">
            <v>VUELTA GRANDE</v>
          </cell>
          <cell r="C44" t="str">
            <v>E</v>
          </cell>
          <cell r="F44">
            <v>31873</v>
          </cell>
          <cell r="G44">
            <v>1138.3214285714287</v>
          </cell>
          <cell r="H44">
            <v>59790</v>
          </cell>
          <cell r="I44">
            <v>1928.7096774193549</v>
          </cell>
          <cell r="J44">
            <v>153998</v>
          </cell>
          <cell r="K44">
            <v>5133.2666666666664</v>
          </cell>
          <cell r="L44">
            <v>373027</v>
          </cell>
          <cell r="M44">
            <v>12033.129032258064</v>
          </cell>
          <cell r="N44">
            <v>611595</v>
          </cell>
          <cell r="O44">
            <v>20386.5</v>
          </cell>
          <cell r="P44">
            <v>529303</v>
          </cell>
          <cell r="Q44">
            <v>17074.290322580644</v>
          </cell>
          <cell r="R44" t="e">
            <v>#REF!</v>
          </cell>
          <cell r="S44" t="e">
            <v>#REF!</v>
          </cell>
          <cell r="T44" t="e">
            <v>#REF!</v>
          </cell>
          <cell r="U44" t="e">
            <v>#REF!</v>
          </cell>
          <cell r="AB44" t="e">
            <v>#REF!</v>
          </cell>
          <cell r="AC44" t="e">
            <v>#REF!</v>
          </cell>
        </row>
        <row r="45">
          <cell r="A45" t="str">
            <v>VGR</v>
          </cell>
          <cell r="B45" t="str">
            <v>PLANTA</v>
          </cell>
          <cell r="C45" t="str">
            <v>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 t="e">
            <v>#REF!</v>
          </cell>
          <cell r="S45" t="e">
            <v>#REF!</v>
          </cell>
          <cell r="T45" t="e">
            <v>#REF!</v>
          </cell>
          <cell r="U45" t="e">
            <v>#REF!</v>
          </cell>
        </row>
        <row r="46">
          <cell r="A46" t="str">
            <v>TOTAL NUEVO</v>
          </cell>
          <cell r="D46">
            <v>633756.80000000005</v>
          </cell>
          <cell r="E46">
            <v>20443.767741935484</v>
          </cell>
          <cell r="F46">
            <v>645572</v>
          </cell>
          <cell r="G46">
            <v>23056.142857142859</v>
          </cell>
          <cell r="H46">
            <v>780291</v>
          </cell>
          <cell r="I46">
            <v>25170.677419354837</v>
          </cell>
          <cell r="J46">
            <v>591993</v>
          </cell>
          <cell r="K46">
            <v>19733.099999999999</v>
          </cell>
          <cell r="L46">
            <v>711270.34332965396</v>
          </cell>
          <cell r="M46">
            <v>22944.204623537225</v>
          </cell>
          <cell r="N46">
            <v>767691.66603686591</v>
          </cell>
          <cell r="O46">
            <v>25589.722201228862</v>
          </cell>
          <cell r="P46">
            <v>847223.84839227831</v>
          </cell>
          <cell r="Q46">
            <v>27329.801561041237</v>
          </cell>
          <cell r="R46" t="e">
            <v>#REF!</v>
          </cell>
          <cell r="S46" t="e">
            <v>#REF!</v>
          </cell>
          <cell r="T46" t="e">
            <v>#REF!</v>
          </cell>
          <cell r="U46" t="e">
            <v>#REF!</v>
          </cell>
          <cell r="AB46" t="e">
            <v>#REF!</v>
          </cell>
          <cell r="AC46" t="e">
            <v>#REF!</v>
          </cell>
        </row>
        <row r="47">
          <cell r="A47" t="str">
            <v>TOTAL EXISTENTE</v>
          </cell>
          <cell r="D47">
            <v>1367720.63</v>
          </cell>
          <cell r="E47">
            <v>44120.02032258064</v>
          </cell>
          <cell r="F47">
            <v>1281475</v>
          </cell>
          <cell r="G47">
            <v>45766.964285714283</v>
          </cell>
          <cell r="H47">
            <v>1455070</v>
          </cell>
          <cell r="I47">
            <v>46937.741935483871</v>
          </cell>
          <cell r="J47">
            <v>1467859</v>
          </cell>
          <cell r="K47">
            <v>48928.633333333331</v>
          </cell>
          <cell r="L47">
            <v>1860270.6566703459</v>
          </cell>
          <cell r="M47">
            <v>60008.730860333737</v>
          </cell>
          <cell r="N47">
            <v>2091001.3339631341</v>
          </cell>
          <cell r="O47">
            <v>69700.044465437808</v>
          </cell>
          <cell r="P47">
            <v>2038958.1016077201</v>
          </cell>
          <cell r="Q47">
            <v>65772.841987345804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AB47" t="e">
            <v>#REF!</v>
          </cell>
          <cell r="AC47" t="e">
            <v>#REF!</v>
          </cell>
        </row>
        <row r="48">
          <cell r="A48" t="str">
            <v>TOTAL CHACO</v>
          </cell>
          <cell r="D48">
            <v>2001477.43</v>
          </cell>
          <cell r="E48">
            <v>64563.788064516128</v>
          </cell>
          <cell r="F48">
            <v>1927047</v>
          </cell>
          <cell r="G48">
            <v>68823.107142857145</v>
          </cell>
          <cell r="H48">
            <v>2235361</v>
          </cell>
          <cell r="I48">
            <v>72108.419354838712</v>
          </cell>
          <cell r="J48">
            <v>2059852</v>
          </cell>
          <cell r="K48">
            <v>68661.733333333337</v>
          </cell>
          <cell r="L48">
            <v>2571541</v>
          </cell>
          <cell r="M48">
            <v>82952.93548387097</v>
          </cell>
          <cell r="N48">
            <v>2858693</v>
          </cell>
          <cell r="O48">
            <v>95289.766666666663</v>
          </cell>
          <cell r="P48">
            <v>2886181.9499999983</v>
          </cell>
          <cell r="Q48">
            <v>93102.643548387045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AB48" t="e">
            <v>#REF!</v>
          </cell>
          <cell r="AC48" t="e">
            <v>#REF!</v>
          </cell>
        </row>
        <row r="49">
          <cell r="A49" t="str">
            <v xml:space="preserve">  VINTAGE PETROLEUM BOLIVIANA LTD. (SHAMROCK VENTURES)</v>
          </cell>
        </row>
        <row r="50">
          <cell r="A50" t="str">
            <v>NJL</v>
          </cell>
          <cell r="B50" t="str">
            <v>NARANJILLOS</v>
          </cell>
          <cell r="C50" t="str">
            <v>N</v>
          </cell>
        </row>
        <row r="51">
          <cell r="A51" t="str">
            <v>ÑPC</v>
          </cell>
          <cell r="B51" t="str">
            <v>ÑUPUCO</v>
          </cell>
          <cell r="C51" t="str">
            <v>N</v>
          </cell>
          <cell r="D51">
            <v>727337.75</v>
          </cell>
          <cell r="E51">
            <v>23462.508064516129</v>
          </cell>
          <cell r="F51">
            <v>744085.53</v>
          </cell>
          <cell r="G51">
            <v>26574.483214285716</v>
          </cell>
          <cell r="H51">
            <v>808102.12</v>
          </cell>
          <cell r="I51">
            <v>26067.810322580644</v>
          </cell>
          <cell r="J51">
            <v>704348</v>
          </cell>
          <cell r="K51">
            <v>23478.266666666666</v>
          </cell>
          <cell r="L51">
            <v>703871</v>
          </cell>
          <cell r="M51">
            <v>22705.516129032258</v>
          </cell>
          <cell r="N51">
            <v>758300.34099852422</v>
          </cell>
          <cell r="O51">
            <v>25276.678033284141</v>
          </cell>
          <cell r="P51">
            <v>764757</v>
          </cell>
          <cell r="Q51">
            <v>24669.580645161292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AB51" t="e">
            <v>#REF!</v>
          </cell>
          <cell r="AC51" t="e">
            <v>#REF!</v>
          </cell>
        </row>
        <row r="52">
          <cell r="A52" t="str">
            <v>PVN</v>
          </cell>
          <cell r="B52" t="str">
            <v>PORVENIR</v>
          </cell>
          <cell r="C52" t="str">
            <v>E</v>
          </cell>
          <cell r="D52">
            <v>200135</v>
          </cell>
          <cell r="E52">
            <v>6455.9677419354839</v>
          </cell>
          <cell r="F52">
            <v>151778</v>
          </cell>
          <cell r="G52">
            <v>5420.6428571428569</v>
          </cell>
          <cell r="H52">
            <v>152063.13</v>
          </cell>
          <cell r="I52">
            <v>4905.2622580645166</v>
          </cell>
          <cell r="J52">
            <v>130261</v>
          </cell>
          <cell r="K52">
            <v>4342.0333333333338</v>
          </cell>
          <cell r="L52">
            <v>132465</v>
          </cell>
          <cell r="M52">
            <v>4273.0645161290322</v>
          </cell>
          <cell r="N52">
            <v>127831.41900147576</v>
          </cell>
          <cell r="O52">
            <v>4261.047300049192</v>
          </cell>
          <cell r="P52">
            <v>158032</v>
          </cell>
          <cell r="Q52">
            <v>5097.8064516129034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AB52" t="e">
            <v>#REF!</v>
          </cell>
          <cell r="AC52" t="e">
            <v>#REF!</v>
          </cell>
        </row>
        <row r="54">
          <cell r="A54" t="str">
            <v>TOTAL VENTURES</v>
          </cell>
          <cell r="D54">
            <v>927472.75</v>
          </cell>
          <cell r="E54">
            <v>29918.475806451614</v>
          </cell>
          <cell r="F54">
            <v>895863.53</v>
          </cell>
          <cell r="G54">
            <v>31995.126071428571</v>
          </cell>
          <cell r="H54">
            <v>960165.25</v>
          </cell>
          <cell r="I54">
            <v>30973.072580645163</v>
          </cell>
          <cell r="J54">
            <v>834609</v>
          </cell>
          <cell r="K54">
            <v>27820.3</v>
          </cell>
          <cell r="L54">
            <v>836336</v>
          </cell>
          <cell r="M54">
            <v>26978.580645161292</v>
          </cell>
          <cell r="N54">
            <v>886131.76</v>
          </cell>
          <cell r="O54">
            <v>29537.725333333332</v>
          </cell>
          <cell r="P54">
            <v>922789</v>
          </cell>
          <cell r="Q54">
            <v>29767.387096774193</v>
          </cell>
          <cell r="R54" t="e">
            <v>#REF!</v>
          </cell>
          <cell r="S54" t="e">
            <v>#REF!</v>
          </cell>
          <cell r="T54" t="e">
            <v>#REF!</v>
          </cell>
          <cell r="U54" t="e">
            <v>#REF!</v>
          </cell>
          <cell r="AB54" t="e">
            <v>#REF!</v>
          </cell>
          <cell r="AC54" t="e">
            <v>#REF!</v>
          </cell>
        </row>
        <row r="55">
          <cell r="A55" t="str">
            <v xml:space="preserve">  M A X U S   B O L I V I A   I N C .</v>
          </cell>
        </row>
        <row r="56">
          <cell r="A56" t="str">
            <v>MGD</v>
          </cell>
          <cell r="B56" t="str">
            <v>MONTEAGUDO</v>
          </cell>
          <cell r="C56" t="str">
            <v>N</v>
          </cell>
        </row>
        <row r="57">
          <cell r="A57" t="str">
            <v>PLM</v>
          </cell>
          <cell r="B57" t="str">
            <v>PALOMA</v>
          </cell>
          <cell r="C57" t="str">
            <v>N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</row>
        <row r="59">
          <cell r="A59" t="str">
            <v>SRB</v>
          </cell>
          <cell r="B59" t="str">
            <v>BLOQUE BAJO</v>
          </cell>
          <cell r="C59" t="str">
            <v>N</v>
          </cell>
        </row>
        <row r="60">
          <cell r="A60" t="str">
            <v>TOTAL NUEVO</v>
          </cell>
        </row>
        <row r="61">
          <cell r="A61" t="str">
            <v>TOTAL MAXUS</v>
          </cell>
        </row>
        <row r="62">
          <cell r="A62" t="str">
            <v xml:space="preserve">  P E R E Z   COMPANC  S . A .</v>
          </cell>
        </row>
        <row r="63">
          <cell r="A63" t="str">
            <v>CAR</v>
          </cell>
          <cell r="B63" t="str">
            <v>CARANDA</v>
          </cell>
          <cell r="C63" t="str">
            <v>E</v>
          </cell>
          <cell r="D63">
            <v>654280</v>
          </cell>
          <cell r="E63">
            <v>21105.806451612902</v>
          </cell>
          <cell r="F63">
            <v>527889</v>
          </cell>
          <cell r="G63">
            <v>18853.178571428572</v>
          </cell>
          <cell r="H63">
            <v>414780</v>
          </cell>
          <cell r="I63">
            <v>13380</v>
          </cell>
          <cell r="J63">
            <v>491690</v>
          </cell>
          <cell r="K63">
            <v>16389.666666666668</v>
          </cell>
          <cell r="L63">
            <v>627890</v>
          </cell>
          <cell r="M63">
            <v>20254.516129032258</v>
          </cell>
          <cell r="N63">
            <v>641330</v>
          </cell>
          <cell r="O63">
            <v>21377.666666666668</v>
          </cell>
          <cell r="P63">
            <v>653860</v>
          </cell>
          <cell r="Q63">
            <v>21092.258064516129</v>
          </cell>
          <cell r="R63" t="e">
            <v>#REF!</v>
          </cell>
          <cell r="S63" t="e">
            <v>#REF!</v>
          </cell>
          <cell r="T63" t="e">
            <v>#REF!</v>
          </cell>
          <cell r="U63" t="e">
            <v>#REF!</v>
          </cell>
          <cell r="AB63" t="e">
            <v>#REF!</v>
          </cell>
          <cell r="AC63" t="e">
            <v>#REF!</v>
          </cell>
        </row>
        <row r="64">
          <cell r="A64" t="str">
            <v>CLP</v>
          </cell>
          <cell r="B64" t="str">
            <v>COLPA</v>
          </cell>
          <cell r="C64" t="str">
            <v>E</v>
          </cell>
          <cell r="D64">
            <v>48392</v>
          </cell>
          <cell r="E64">
            <v>1561.0322580645161</v>
          </cell>
          <cell r="F64">
            <v>148518</v>
          </cell>
          <cell r="G64">
            <v>5304.2142857142853</v>
          </cell>
          <cell r="H64">
            <v>266112</v>
          </cell>
          <cell r="I64">
            <v>8584.2580645161288</v>
          </cell>
          <cell r="J64">
            <v>228054</v>
          </cell>
          <cell r="K64">
            <v>7601.8</v>
          </cell>
          <cell r="L64">
            <v>241341</v>
          </cell>
          <cell r="M64">
            <v>7785.1935483870966</v>
          </cell>
          <cell r="N64">
            <v>254635</v>
          </cell>
          <cell r="O64">
            <v>8487.8333333333339</v>
          </cell>
          <cell r="P64">
            <v>247726</v>
          </cell>
          <cell r="Q64">
            <v>7991.1612903225805</v>
          </cell>
          <cell r="R64" t="e">
            <v>#REF!</v>
          </cell>
          <cell r="S64" t="e">
            <v>#REF!</v>
          </cell>
          <cell r="T64" t="e">
            <v>#REF!</v>
          </cell>
          <cell r="U64" t="e">
            <v>#REF!</v>
          </cell>
          <cell r="AB64" t="e">
            <v>#REF!</v>
          </cell>
          <cell r="AC64" t="e">
            <v>#REF!</v>
          </cell>
        </row>
        <row r="65">
          <cell r="A65" t="str">
            <v>CLP</v>
          </cell>
          <cell r="B65" t="str">
            <v>PLANTA</v>
          </cell>
          <cell r="C65" t="str">
            <v>E</v>
          </cell>
        </row>
        <row r="66">
          <cell r="A66" t="str">
            <v>TOTAL PEREZ</v>
          </cell>
          <cell r="D66">
            <v>702672</v>
          </cell>
          <cell r="E66">
            <v>22666.83870967742</v>
          </cell>
          <cell r="F66">
            <v>676407</v>
          </cell>
          <cell r="G66">
            <v>24157.392857142859</v>
          </cell>
          <cell r="H66">
            <v>680892</v>
          </cell>
          <cell r="I66">
            <v>21964.258064516129</v>
          </cell>
          <cell r="J66">
            <v>719744</v>
          </cell>
          <cell r="K66">
            <v>23991.466666666667</v>
          </cell>
          <cell r="L66">
            <v>869231</v>
          </cell>
          <cell r="M66">
            <v>28039.709677419356</v>
          </cell>
          <cell r="N66">
            <v>895965</v>
          </cell>
          <cell r="O66">
            <v>29865.5</v>
          </cell>
          <cell r="P66">
            <v>901586</v>
          </cell>
          <cell r="Q66">
            <v>29083.419354838708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AB66" t="e">
            <v>#REF!</v>
          </cell>
          <cell r="AC66" t="e">
            <v>#REF!</v>
          </cell>
        </row>
        <row r="67">
          <cell r="A67" t="str">
            <v xml:space="preserve">   PLUSPETROL  BOLIVIA CORPORATION</v>
          </cell>
        </row>
        <row r="68">
          <cell r="A68" t="str">
            <v>BJO</v>
          </cell>
          <cell r="B68" t="str">
            <v>BERMEJO</v>
          </cell>
          <cell r="C68" t="str">
            <v>E</v>
          </cell>
        </row>
        <row r="69">
          <cell r="A69" t="str">
            <v>BJO</v>
          </cell>
          <cell r="B69" t="str">
            <v>X 44</v>
          </cell>
          <cell r="C69" t="str">
            <v>E</v>
          </cell>
          <cell r="D69">
            <v>209930</v>
          </cell>
          <cell r="E69">
            <v>6771.9354838709678</v>
          </cell>
          <cell r="F69">
            <v>179285</v>
          </cell>
          <cell r="G69">
            <v>6403.0357142857147</v>
          </cell>
          <cell r="H69">
            <v>195375</v>
          </cell>
          <cell r="I69">
            <v>6302.4193548387093</v>
          </cell>
          <cell r="J69">
            <v>182318</v>
          </cell>
          <cell r="K69">
            <v>6077.2666666666664</v>
          </cell>
          <cell r="L69">
            <v>179740</v>
          </cell>
          <cell r="M69">
            <v>5798.0645161290322</v>
          </cell>
          <cell r="N69">
            <v>168383.17</v>
          </cell>
          <cell r="O69">
            <v>5612.7723333333333</v>
          </cell>
          <cell r="P69">
            <v>172639.19400000002</v>
          </cell>
          <cell r="Q69">
            <v>5569.0062580645163</v>
          </cell>
          <cell r="R69" t="e">
            <v>#REF!</v>
          </cell>
          <cell r="S69" t="e">
            <v>#REF!</v>
          </cell>
          <cell r="T69" t="e">
            <v>#REF!</v>
          </cell>
          <cell r="U69" t="e">
            <v>#REF!</v>
          </cell>
          <cell r="AB69" t="e">
            <v>#REF!</v>
          </cell>
          <cell r="AC69" t="e">
            <v>#REF!</v>
          </cell>
        </row>
        <row r="70">
          <cell r="A70" t="str">
            <v>TOR</v>
          </cell>
          <cell r="B70" t="str">
            <v>TORO</v>
          </cell>
          <cell r="C70" t="str">
            <v>E</v>
          </cell>
        </row>
        <row r="71">
          <cell r="A71" t="str">
            <v>TOTAL PLUSPETROL</v>
          </cell>
          <cell r="D71">
            <v>209930</v>
          </cell>
          <cell r="E71">
            <v>6771.9354838709678</v>
          </cell>
          <cell r="F71">
            <v>179285</v>
          </cell>
          <cell r="G71">
            <v>6403.0357142857147</v>
          </cell>
          <cell r="H71">
            <v>195375</v>
          </cell>
          <cell r="I71">
            <v>6302.4193548387093</v>
          </cell>
          <cell r="J71">
            <v>182318</v>
          </cell>
          <cell r="K71">
            <v>6077.2666666666664</v>
          </cell>
          <cell r="L71">
            <v>179740</v>
          </cell>
          <cell r="M71">
            <v>5798.0645161290322</v>
          </cell>
          <cell r="N71">
            <v>168383.17</v>
          </cell>
          <cell r="O71">
            <v>5612.7723333333333</v>
          </cell>
          <cell r="P71">
            <v>172639.19400000002</v>
          </cell>
          <cell r="Q71">
            <v>5569.0062580645163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AB71" t="e">
            <v>#REF!</v>
          </cell>
          <cell r="AC71" t="e">
            <v>#REF!</v>
          </cell>
        </row>
        <row r="72">
          <cell r="A72" t="str">
            <v xml:space="preserve">  D O N G    W O N   CORPORATION BOLIVIA</v>
          </cell>
        </row>
        <row r="73">
          <cell r="A73" t="str">
            <v>PMR</v>
          </cell>
          <cell r="B73" t="str">
            <v>PALMAR</v>
          </cell>
          <cell r="C73" t="str">
            <v>N</v>
          </cell>
        </row>
        <row r="74">
          <cell r="A74" t="str">
            <v>PMR</v>
          </cell>
          <cell r="B74" t="str">
            <v>PALMAR</v>
          </cell>
          <cell r="C74" t="str">
            <v>E</v>
          </cell>
          <cell r="N74">
            <v>14406.152</v>
          </cell>
          <cell r="O74">
            <v>480.20506666666665</v>
          </cell>
          <cell r="P74">
            <v>14634</v>
          </cell>
          <cell r="Q74">
            <v>472.06451612903226</v>
          </cell>
          <cell r="R74" t="e">
            <v>#REF!</v>
          </cell>
          <cell r="S74" t="e">
            <v>#REF!</v>
          </cell>
          <cell r="T74" t="e">
            <v>#REF!</v>
          </cell>
          <cell r="U74" t="e">
            <v>#REF!</v>
          </cell>
          <cell r="AB74" t="e">
            <v>#REF!</v>
          </cell>
          <cell r="AC74" t="e">
            <v>#REF!</v>
          </cell>
        </row>
        <row r="75">
          <cell r="A75" t="str">
            <v>TOTAL DONG WON</v>
          </cell>
          <cell r="N75">
            <v>14406.152</v>
          </cell>
          <cell r="O75">
            <v>480.20506666666665</v>
          </cell>
          <cell r="P75">
            <v>14634</v>
          </cell>
          <cell r="Q75">
            <v>472.06451612903226</v>
          </cell>
          <cell r="R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  <cell r="AB75" t="e">
            <v>#REF!</v>
          </cell>
          <cell r="AC75" t="e">
            <v>#REF!</v>
          </cell>
        </row>
        <row r="76">
          <cell r="A76" t="str">
            <v xml:space="preserve">  T E S O R O   BOLIVIA PETROLEUM Co.</v>
          </cell>
        </row>
        <row r="77">
          <cell r="A77" t="str">
            <v>EDD</v>
          </cell>
          <cell r="B77" t="str">
            <v>ESCONDIDO</v>
          </cell>
          <cell r="C77" t="str">
            <v>E</v>
          </cell>
          <cell r="D77">
            <v>420707</v>
          </cell>
          <cell r="E77">
            <v>13571.193548387097</v>
          </cell>
          <cell r="F77">
            <v>502057</v>
          </cell>
          <cell r="G77">
            <v>17930.607142857141</v>
          </cell>
          <cell r="H77">
            <v>610908</v>
          </cell>
          <cell r="I77">
            <v>19706.709677419356</v>
          </cell>
          <cell r="J77">
            <v>609158</v>
          </cell>
          <cell r="K77">
            <v>20305.266666666666</v>
          </cell>
          <cell r="L77">
            <v>731638</v>
          </cell>
          <cell r="M77">
            <v>23601.225806451614</v>
          </cell>
          <cell r="N77">
            <v>926161</v>
          </cell>
          <cell r="O77">
            <v>30872.033333333333</v>
          </cell>
          <cell r="P77">
            <v>952955</v>
          </cell>
          <cell r="Q77">
            <v>30740.483870967742</v>
          </cell>
          <cell r="R77" t="e">
            <v>#REF!</v>
          </cell>
          <cell r="S77" t="e">
            <v>#REF!</v>
          </cell>
          <cell r="T77" t="e">
            <v>#REF!</v>
          </cell>
          <cell r="U77" t="e">
            <v>#REF!</v>
          </cell>
          <cell r="AB77" t="e">
            <v>#REF!</v>
          </cell>
          <cell r="AC77" t="e">
            <v>#REF!</v>
          </cell>
        </row>
        <row r="78">
          <cell r="A78" t="str">
            <v>LVT</v>
          </cell>
          <cell r="B78" t="str">
            <v>LA VERTIENTE</v>
          </cell>
          <cell r="C78" t="str">
            <v>E</v>
          </cell>
          <cell r="D78">
            <v>416401</v>
          </cell>
          <cell r="E78">
            <v>13432.290322580646</v>
          </cell>
          <cell r="F78">
            <v>393070</v>
          </cell>
          <cell r="G78">
            <v>14038.214285714286</v>
          </cell>
          <cell r="H78">
            <v>456526</v>
          </cell>
          <cell r="I78">
            <v>14726.645161290322</v>
          </cell>
          <cell r="J78">
            <v>374611</v>
          </cell>
          <cell r="K78">
            <v>12487.033333333333</v>
          </cell>
          <cell r="L78">
            <v>366936</v>
          </cell>
          <cell r="M78">
            <v>11836.645161290322</v>
          </cell>
          <cell r="N78">
            <v>402377</v>
          </cell>
          <cell r="O78">
            <v>13412.566666666668</v>
          </cell>
          <cell r="P78">
            <v>402884</v>
          </cell>
          <cell r="Q78">
            <v>12996.258064516129</v>
          </cell>
          <cell r="R78" t="e">
            <v>#REF!</v>
          </cell>
          <cell r="S78" t="e">
            <v>#REF!</v>
          </cell>
          <cell r="T78" t="e">
            <v>#REF!</v>
          </cell>
          <cell r="U78" t="e">
            <v>#REF!</v>
          </cell>
          <cell r="AB78" t="e">
            <v>#REF!</v>
          </cell>
          <cell r="AC78" t="e">
            <v>#REF!</v>
          </cell>
        </row>
        <row r="79">
          <cell r="A79" t="str">
            <v>TGT</v>
          </cell>
          <cell r="B79" t="str">
            <v>TAIGUATI</v>
          </cell>
          <cell r="C79" t="str">
            <v>E</v>
          </cell>
          <cell r="D79">
            <v>53758</v>
          </cell>
          <cell r="E79">
            <v>1734.1290322580646</v>
          </cell>
          <cell r="F79">
            <v>47129</v>
          </cell>
          <cell r="G79">
            <v>1683.1785714285713</v>
          </cell>
          <cell r="H79">
            <v>50498</v>
          </cell>
          <cell r="I79">
            <v>1628.9677419354839</v>
          </cell>
          <cell r="J79">
            <v>48822</v>
          </cell>
          <cell r="K79">
            <v>1627.4</v>
          </cell>
          <cell r="L79">
            <v>49522</v>
          </cell>
          <cell r="M79">
            <v>1597.483870967742</v>
          </cell>
          <cell r="N79">
            <v>47187</v>
          </cell>
          <cell r="O79">
            <v>1572.9</v>
          </cell>
          <cell r="P79">
            <v>47863</v>
          </cell>
          <cell r="Q79">
            <v>1543.9677419354839</v>
          </cell>
          <cell r="R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  <cell r="AB79" t="e">
            <v>#REF!</v>
          </cell>
          <cell r="AC79" t="e">
            <v>#REF!</v>
          </cell>
        </row>
        <row r="80">
          <cell r="A80" t="str">
            <v>TOTAL TESORO</v>
          </cell>
          <cell r="D80">
            <v>890866</v>
          </cell>
          <cell r="E80">
            <v>28737.612903225807</v>
          </cell>
          <cell r="F80">
            <v>942256</v>
          </cell>
          <cell r="G80">
            <v>33652</v>
          </cell>
          <cell r="H80">
            <v>1117932</v>
          </cell>
          <cell r="I80">
            <v>36062.322580645159</v>
          </cell>
          <cell r="J80">
            <v>1032591</v>
          </cell>
          <cell r="K80">
            <v>34419.699999999997</v>
          </cell>
          <cell r="L80">
            <v>1148096</v>
          </cell>
          <cell r="M80">
            <v>37035.354838709674</v>
          </cell>
          <cell r="N80">
            <v>1375725</v>
          </cell>
          <cell r="O80">
            <v>45857.5</v>
          </cell>
          <cell r="P80">
            <v>1403702</v>
          </cell>
          <cell r="Q80">
            <v>45280.709677419356</v>
          </cell>
          <cell r="R80" t="e">
            <v>#REF!</v>
          </cell>
          <cell r="S80" t="e">
            <v>#REF!</v>
          </cell>
          <cell r="T80" t="e">
            <v>#REF!</v>
          </cell>
          <cell r="U80" t="e">
            <v>#REF!</v>
          </cell>
          <cell r="AB80" t="e">
            <v>#REF!</v>
          </cell>
          <cell r="AC80" t="e">
            <v>#REF!</v>
          </cell>
        </row>
        <row r="81">
          <cell r="A81" t="str">
            <v xml:space="preserve">   M E N O R E S   ( Y P F B )</v>
          </cell>
        </row>
        <row r="82">
          <cell r="A82" t="str">
            <v>CBT</v>
          </cell>
          <cell r="B82" t="str">
            <v>CAMBEITI</v>
          </cell>
          <cell r="C82" t="str">
            <v>N</v>
          </cell>
        </row>
        <row r="83">
          <cell r="A83" t="str">
            <v>NJL</v>
          </cell>
          <cell r="B83" t="str">
            <v>NARANJILLOS</v>
          </cell>
          <cell r="C83" t="str">
            <v>N</v>
          </cell>
        </row>
        <row r="84">
          <cell r="A84" t="str">
            <v>TTR</v>
          </cell>
          <cell r="B84" t="str">
            <v>TATARENDA</v>
          </cell>
          <cell r="C84" t="str">
            <v>N</v>
          </cell>
        </row>
        <row r="85">
          <cell r="A85" t="str">
            <v>VMT</v>
          </cell>
          <cell r="B85" t="str">
            <v>VILLAMONTES</v>
          </cell>
          <cell r="C85" t="str">
            <v>N</v>
          </cell>
        </row>
        <row r="86">
          <cell r="A86" t="str">
            <v>TOTAL MENORES</v>
          </cell>
        </row>
        <row r="87">
          <cell r="A87" t="str">
            <v>TOTAL NUEVO</v>
          </cell>
          <cell r="D87">
            <v>1575924.55</v>
          </cell>
          <cell r="E87">
            <v>50836.275806451617</v>
          </cell>
          <cell r="F87">
            <v>1562043.53</v>
          </cell>
          <cell r="G87">
            <v>55787.26892857143</v>
          </cell>
          <cell r="H87">
            <v>1755448.12</v>
          </cell>
          <cell r="I87">
            <v>56627.358709677421</v>
          </cell>
          <cell r="J87">
            <v>1496401</v>
          </cell>
          <cell r="K87">
            <v>49880.033333333333</v>
          </cell>
          <cell r="L87">
            <v>1593747.6296780391</v>
          </cell>
          <cell r="M87">
            <v>51411.213860581905</v>
          </cell>
          <cell r="N87">
            <v>1689776.5331589479</v>
          </cell>
          <cell r="O87">
            <v>56325.884438631598</v>
          </cell>
          <cell r="P87">
            <v>1832273.0548286331</v>
          </cell>
          <cell r="Q87">
            <v>59105.582413826873</v>
          </cell>
          <cell r="R87" t="e">
            <v>#REF!</v>
          </cell>
          <cell r="S87" t="e">
            <v>#REF!</v>
          </cell>
          <cell r="T87" t="e">
            <v>#REF!</v>
          </cell>
          <cell r="U87" t="e">
            <v>#REF!</v>
          </cell>
          <cell r="AB87" t="e">
            <v>#REF!</v>
          </cell>
          <cell r="AC87" t="e">
            <v>#REF!</v>
          </cell>
        </row>
        <row r="88">
          <cell r="A88" t="str">
            <v>TOTAL EXISTENTE</v>
          </cell>
          <cell r="D88">
            <v>5463101.6299999999</v>
          </cell>
          <cell r="E88">
            <v>176229.08483870968</v>
          </cell>
          <cell r="F88">
            <v>5714964</v>
          </cell>
          <cell r="G88">
            <v>204105.85714285713</v>
          </cell>
          <cell r="H88">
            <v>6550936.1299999999</v>
          </cell>
          <cell r="I88">
            <v>211320.52032258065</v>
          </cell>
          <cell r="J88">
            <v>5998869</v>
          </cell>
          <cell r="K88">
            <v>199962.3</v>
          </cell>
          <cell r="L88">
            <v>6949206.3437732561</v>
          </cell>
          <cell r="M88">
            <v>224167.94657333085</v>
          </cell>
          <cell r="N88">
            <v>8124747.1659778524</v>
          </cell>
          <cell r="O88">
            <v>270824.90553259506</v>
          </cell>
          <cell r="P88">
            <v>8232154.1845440846</v>
          </cell>
          <cell r="Q88">
            <v>265553.36079174466</v>
          </cell>
          <cell r="R88" t="e">
            <v>#REF!</v>
          </cell>
          <cell r="S88" t="e">
            <v>#REF!</v>
          </cell>
          <cell r="T88" t="e">
            <v>#REF!</v>
          </cell>
          <cell r="U88" t="e">
            <v>#REF!</v>
          </cell>
          <cell r="AB88" t="e">
            <v>#REF!</v>
          </cell>
          <cell r="AC88" t="e">
            <v>#REF!</v>
          </cell>
        </row>
        <row r="89">
          <cell r="A89" t="str">
            <v>TOTAL NACIONAL</v>
          </cell>
          <cell r="D89">
            <v>7039026.1799999997</v>
          </cell>
          <cell r="E89">
            <v>227065.36064516127</v>
          </cell>
          <cell r="F89">
            <v>7277007.5300000003</v>
          </cell>
          <cell r="G89">
            <v>259893.12607142859</v>
          </cell>
          <cell r="H89">
            <v>8306384.25</v>
          </cell>
          <cell r="I89">
            <v>267947.87903225806</v>
          </cell>
          <cell r="J89">
            <v>7495270</v>
          </cell>
          <cell r="K89">
            <v>249842.33333333331</v>
          </cell>
          <cell r="L89">
            <v>8542953.9734512959</v>
          </cell>
          <cell r="M89">
            <v>275579.16043391277</v>
          </cell>
          <cell r="N89">
            <v>9814523.6991368011</v>
          </cell>
          <cell r="O89">
            <v>327150.78997122671</v>
          </cell>
          <cell r="P89">
            <v>10064427.239372717</v>
          </cell>
          <cell r="Q89">
            <v>324658.9432055715</v>
          </cell>
          <cell r="R89" t="e">
            <v>#REF!</v>
          </cell>
          <cell r="S89" t="e">
            <v>#REF!</v>
          </cell>
          <cell r="T89" t="e">
            <v>#REF!</v>
          </cell>
          <cell r="U89" t="e">
            <v>#REF!</v>
          </cell>
          <cell r="AB89" t="e">
            <v>#REF!</v>
          </cell>
          <cell r="AC89" t="e">
            <v>#REF!</v>
          </cell>
        </row>
      </sheetData>
      <sheetData sheetId="41"/>
      <sheetData sheetId="42"/>
      <sheetData sheetId="43" refreshError="1">
        <row r="7">
          <cell r="D7" t="str">
            <v>ENE</v>
          </cell>
          <cell r="F7" t="str">
            <v>FEB</v>
          </cell>
          <cell r="H7" t="str">
            <v>MAR</v>
          </cell>
          <cell r="J7" t="str">
            <v>ABR</v>
          </cell>
          <cell r="L7" t="str">
            <v>MAY</v>
          </cell>
          <cell r="N7" t="str">
            <v>JUN</v>
          </cell>
          <cell r="P7" t="str">
            <v>JUL</v>
          </cell>
          <cell r="R7" t="str">
            <v>AGO</v>
          </cell>
          <cell r="T7" t="str">
            <v>SEP</v>
          </cell>
          <cell r="V7" t="str">
            <v>OCT</v>
          </cell>
          <cell r="X7" t="str">
            <v>NOV</v>
          </cell>
          <cell r="Z7" t="str">
            <v>DIC</v>
          </cell>
          <cell r="AB7" t="str">
            <v>TOTAL</v>
          </cell>
          <cell r="AC7" t="str">
            <v>PROM.</v>
          </cell>
        </row>
        <row r="8">
          <cell r="D8" t="str">
            <v>MPCM</v>
          </cell>
          <cell r="E8" t="str">
            <v>MPCD</v>
          </cell>
          <cell r="F8" t="str">
            <v>MPCM</v>
          </cell>
          <cell r="G8" t="str">
            <v>MPCD</v>
          </cell>
          <cell r="H8" t="str">
            <v>MPCM</v>
          </cell>
          <cell r="I8" t="str">
            <v>MPCD</v>
          </cell>
          <cell r="J8" t="str">
            <v>MPCM</v>
          </cell>
          <cell r="K8" t="str">
            <v>MPCD</v>
          </cell>
          <cell r="L8" t="str">
            <v>MPCM</v>
          </cell>
          <cell r="M8" t="str">
            <v>MPCD</v>
          </cell>
          <cell r="N8" t="str">
            <v>MPCM</v>
          </cell>
          <cell r="O8" t="str">
            <v>MPCD</v>
          </cell>
          <cell r="P8" t="str">
            <v>MPCM</v>
          </cell>
          <cell r="Q8" t="str">
            <v>MPCD</v>
          </cell>
          <cell r="R8" t="str">
            <v>MPCM</v>
          </cell>
          <cell r="S8" t="str">
            <v>MPCD</v>
          </cell>
          <cell r="T8" t="str">
            <v>MPCM</v>
          </cell>
          <cell r="U8" t="str">
            <v>MPCD</v>
          </cell>
          <cell r="V8" t="str">
            <v>BM</v>
          </cell>
          <cell r="W8" t="str">
            <v>BD</v>
          </cell>
          <cell r="X8" t="str">
            <v>BM</v>
          </cell>
          <cell r="Y8" t="str">
            <v>BD</v>
          </cell>
          <cell r="Z8" t="str">
            <v>BM</v>
          </cell>
          <cell r="AA8" t="str">
            <v>BD</v>
          </cell>
          <cell r="AB8" t="str">
            <v>MPC</v>
          </cell>
          <cell r="AC8" t="str">
            <v>MPCD</v>
          </cell>
        </row>
        <row r="9">
          <cell r="A9" t="str">
            <v xml:space="preserve">   A N D I N A  S . A .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AB10">
            <v>0</v>
          </cell>
          <cell r="AC10">
            <v>0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 t="e">
            <v>#REF!</v>
          </cell>
          <cell r="S11" t="e">
            <v>#REF!</v>
          </cell>
          <cell r="AB11" t="e">
            <v>#REF!</v>
          </cell>
          <cell r="AC11" t="e">
            <v>#REF!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 t="e">
            <v>#REF!</v>
          </cell>
          <cell r="S12" t="e">
            <v>#REF!</v>
          </cell>
          <cell r="AB12" t="e">
            <v>#REF!</v>
          </cell>
          <cell r="AC12" t="e">
            <v>#REF!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P13">
            <v>0</v>
          </cell>
          <cell r="Q13">
            <v>0</v>
          </cell>
          <cell r="R13" t="e">
            <v>#REF!</v>
          </cell>
          <cell r="S13" t="e">
            <v>#REF!</v>
          </cell>
          <cell r="AB13" t="e">
            <v>#REF!</v>
          </cell>
          <cell r="AC13" t="e">
            <v>#REF!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 t="e">
            <v>#REF!</v>
          </cell>
          <cell r="S14" t="e">
            <v>#REF!</v>
          </cell>
          <cell r="AB14" t="e">
            <v>#REF!</v>
          </cell>
          <cell r="AC14" t="e">
            <v>#REF!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 t="e">
            <v>#REF!</v>
          </cell>
          <cell r="S15" t="e">
            <v>#REF!</v>
          </cell>
          <cell r="AB15" t="e">
            <v>#REF!</v>
          </cell>
          <cell r="AC15" t="e">
            <v>#REF!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P16">
            <v>0</v>
          </cell>
          <cell r="Q16">
            <v>0</v>
          </cell>
          <cell r="R16" t="e">
            <v>#REF!</v>
          </cell>
          <cell r="S16" t="e">
            <v>#REF!</v>
          </cell>
          <cell r="AB16" t="e">
            <v>#REF!</v>
          </cell>
          <cell r="AC16" t="e">
            <v>#REF!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54184</v>
          </cell>
          <cell r="E17">
            <v>1747.8709677419354</v>
          </cell>
          <cell r="F17">
            <v>56128</v>
          </cell>
          <cell r="G17">
            <v>2004.5714285714287</v>
          </cell>
          <cell r="H17">
            <v>41375</v>
          </cell>
          <cell r="I17">
            <v>1334.6774193548388</v>
          </cell>
          <cell r="J17">
            <v>30168.791006268693</v>
          </cell>
          <cell r="K17">
            <v>1005.6263668756231</v>
          </cell>
          <cell r="L17">
            <v>44070.924071324</v>
          </cell>
          <cell r="M17">
            <v>1421.6427119781936</v>
          </cell>
          <cell r="N17">
            <v>45992.738314503418</v>
          </cell>
          <cell r="O17">
            <v>1533.0912771501139</v>
          </cell>
          <cell r="P17">
            <v>50404.168165989584</v>
          </cell>
          <cell r="Q17">
            <v>1625.9409085803093</v>
          </cell>
          <cell r="R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AB17" t="e">
            <v>#REF!</v>
          </cell>
          <cell r="AC17" t="e">
            <v>#REF!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H18">
            <v>869</v>
          </cell>
          <cell r="I18">
            <v>28.032258064516128</v>
          </cell>
          <cell r="J18">
            <v>14720.208993731307</v>
          </cell>
          <cell r="K18">
            <v>490.67363312437686</v>
          </cell>
          <cell r="L18">
            <v>1392.8553341556269</v>
          </cell>
          <cell r="M18">
            <v>44.930817230826676</v>
          </cell>
          <cell r="N18">
            <v>1786.8179011719103</v>
          </cell>
          <cell r="O18">
            <v>59.56059670573034</v>
          </cell>
          <cell r="P18">
            <v>2006.4798284619276</v>
          </cell>
          <cell r="Q18">
            <v>64.725155756836372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AB18" t="e">
            <v>#REF!</v>
          </cell>
          <cell r="AC18" t="e">
            <v>#REF!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  <cell r="P19">
            <v>0</v>
          </cell>
          <cell r="Q19">
            <v>0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4294</v>
          </cell>
          <cell r="E20">
            <v>138.51612903225808</v>
          </cell>
          <cell r="F20">
            <v>3600</v>
          </cell>
          <cell r="G20">
            <v>128.57142857142858</v>
          </cell>
          <cell r="H20">
            <v>3940</v>
          </cell>
          <cell r="I20">
            <v>127.09677419354838</v>
          </cell>
          <cell r="J20">
            <v>3911</v>
          </cell>
          <cell r="K20">
            <v>130.36666666666667</v>
          </cell>
          <cell r="L20">
            <v>3849</v>
          </cell>
          <cell r="M20">
            <v>124.16129032258064</v>
          </cell>
          <cell r="N20">
            <v>3563</v>
          </cell>
          <cell r="O20">
            <v>118.76666666666667</v>
          </cell>
          <cell r="P20">
            <v>3834</v>
          </cell>
          <cell r="Q20">
            <v>123.6774193548387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AB20" t="e">
            <v>#REF!</v>
          </cell>
          <cell r="AC20" t="e">
            <v>#REF!</v>
          </cell>
        </row>
        <row r="21">
          <cell r="A21" t="str">
            <v>SIR</v>
          </cell>
          <cell r="B21" t="str">
            <v>SIRARI</v>
          </cell>
          <cell r="C21" t="str">
            <v>N</v>
          </cell>
          <cell r="R21" t="e">
            <v>#REF!</v>
          </cell>
          <cell r="T21" t="e">
            <v>#REF!</v>
          </cell>
          <cell r="U21" t="e">
            <v>#REF!</v>
          </cell>
          <cell r="AB21" t="e">
            <v>#REF!</v>
          </cell>
          <cell r="AC21" t="e">
            <v>#REF!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AB22" t="e">
            <v>#REF!</v>
          </cell>
          <cell r="AC22" t="e">
            <v>#REF!</v>
          </cell>
        </row>
        <row r="23">
          <cell r="A23" t="str">
            <v>VBR</v>
          </cell>
          <cell r="B23" t="str">
            <v>VIBORA</v>
          </cell>
          <cell r="C23" t="str">
            <v>E</v>
          </cell>
          <cell r="D23">
            <v>2446</v>
          </cell>
          <cell r="E23">
            <v>78.903225806451616</v>
          </cell>
          <cell r="F23">
            <v>2612</v>
          </cell>
          <cell r="G23">
            <v>93.285714285714292</v>
          </cell>
          <cell r="H23">
            <v>2648</v>
          </cell>
          <cell r="I23">
            <v>85.41935483870968</v>
          </cell>
          <cell r="J23">
            <v>2273</v>
          </cell>
          <cell r="K23">
            <v>75.766666666666666</v>
          </cell>
          <cell r="L23">
            <v>2875</v>
          </cell>
          <cell r="M23">
            <v>92.741935483870961</v>
          </cell>
          <cell r="N23">
            <v>2683</v>
          </cell>
          <cell r="O23">
            <v>89.433333333333337</v>
          </cell>
          <cell r="P23">
            <v>2929</v>
          </cell>
          <cell r="Q23">
            <v>94.483870967741936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AB23" t="e">
            <v>#REF!</v>
          </cell>
          <cell r="AC23" t="e">
            <v>#REF!</v>
          </cell>
        </row>
        <row r="24">
          <cell r="A24" t="str">
            <v>VBR</v>
          </cell>
          <cell r="B24" t="str">
            <v>PLANTA</v>
          </cell>
          <cell r="C24" t="str">
            <v>E</v>
          </cell>
          <cell r="R24" t="e">
            <v>#REF!</v>
          </cell>
          <cell r="T24" t="e">
            <v>#REF!</v>
          </cell>
        </row>
        <row r="25">
          <cell r="A25" t="str">
            <v>YPC</v>
          </cell>
          <cell r="B25" t="str">
            <v>YAPACANI</v>
          </cell>
          <cell r="C25" t="str">
            <v>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AB25" t="e">
            <v>#REF!</v>
          </cell>
          <cell r="AC25" t="e">
            <v>#REF!</v>
          </cell>
        </row>
        <row r="26">
          <cell r="A26" t="str">
            <v>YPC</v>
          </cell>
          <cell r="B26" t="str">
            <v>YAPACANI</v>
          </cell>
          <cell r="C26" t="str">
            <v>N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AB26" t="e">
            <v>#REF!</v>
          </cell>
          <cell r="AC26" t="e">
            <v>#REF!</v>
          </cell>
        </row>
        <row r="27">
          <cell r="A27" t="str">
            <v>TOTAL NUEVO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869</v>
          </cell>
          <cell r="I27">
            <v>28.032258064516128</v>
          </cell>
          <cell r="J27">
            <v>14720.208993731307</v>
          </cell>
          <cell r="K27">
            <v>490.67363312437686</v>
          </cell>
          <cell r="L27">
            <v>1392.8553341556269</v>
          </cell>
          <cell r="M27">
            <v>44.930817230826676</v>
          </cell>
          <cell r="N27">
            <v>1786.8179011719103</v>
          </cell>
          <cell r="O27">
            <v>59.56059670573034</v>
          </cell>
          <cell r="P27">
            <v>2006.4798284619276</v>
          </cell>
          <cell r="Q27">
            <v>64.725155756836372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AB27" t="e">
            <v>#REF!</v>
          </cell>
          <cell r="AC27" t="e">
            <v>#REF!</v>
          </cell>
        </row>
        <row r="28">
          <cell r="A28" t="str">
            <v>TOTAL EXISTENTE</v>
          </cell>
          <cell r="D28">
            <v>60924</v>
          </cell>
          <cell r="E28">
            <v>1965.2903225806451</v>
          </cell>
          <cell r="F28">
            <v>62340</v>
          </cell>
          <cell r="G28">
            <v>2226.4285714285716</v>
          </cell>
          <cell r="H28">
            <v>47963</v>
          </cell>
          <cell r="I28">
            <v>1547.1935483870968</v>
          </cell>
          <cell r="J28">
            <v>36352.791006268693</v>
          </cell>
          <cell r="K28">
            <v>1211.7597002089565</v>
          </cell>
          <cell r="L28">
            <v>50794.924071324</v>
          </cell>
          <cell r="M28">
            <v>1638.545937784645</v>
          </cell>
          <cell r="N28">
            <v>52238.738314503418</v>
          </cell>
          <cell r="O28">
            <v>1741.291277150114</v>
          </cell>
          <cell r="P28">
            <v>57167.168165989584</v>
          </cell>
          <cell r="Q28">
            <v>1844.1021989028898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AB28" t="e">
            <v>#REF!</v>
          </cell>
          <cell r="AC28" t="e">
            <v>#REF!</v>
          </cell>
        </row>
        <row r="29">
          <cell r="A29" t="str">
            <v>TOTAL ANDINA</v>
          </cell>
          <cell r="D29">
            <v>60924</v>
          </cell>
          <cell r="E29">
            <v>1965.2903225806451</v>
          </cell>
          <cell r="F29">
            <v>62340</v>
          </cell>
          <cell r="G29">
            <v>2226.4285714285716</v>
          </cell>
          <cell r="H29">
            <v>48832</v>
          </cell>
          <cell r="I29">
            <v>1575.2258064516129</v>
          </cell>
          <cell r="J29">
            <v>51073</v>
          </cell>
          <cell r="K29">
            <v>1702.4333333333334</v>
          </cell>
          <cell r="L29">
            <v>52187.779405479625</v>
          </cell>
          <cell r="M29">
            <v>1683.4767550154718</v>
          </cell>
          <cell r="N29">
            <v>54025.556215675329</v>
          </cell>
          <cell r="O29">
            <v>1800.8518738558444</v>
          </cell>
          <cell r="P29">
            <v>59173.647994451509</v>
          </cell>
          <cell r="Q29">
            <v>1908.8273546597261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AB29" t="e">
            <v>#REF!</v>
          </cell>
          <cell r="AC29" t="e">
            <v>#REF!</v>
          </cell>
        </row>
        <row r="30">
          <cell r="A30" t="str">
            <v xml:space="preserve">   C H A C O   S .  A .</v>
          </cell>
        </row>
        <row r="31">
          <cell r="A31" t="str">
            <v>BBL</v>
          </cell>
          <cell r="B31" t="str">
            <v>BULO BULO</v>
          </cell>
          <cell r="C31" t="str">
            <v>N</v>
          </cell>
        </row>
        <row r="32">
          <cell r="A32" t="str">
            <v>BVT</v>
          </cell>
          <cell r="B32" t="str">
            <v>BUENA VISTA</v>
          </cell>
          <cell r="C32" t="str">
            <v>N</v>
          </cell>
        </row>
        <row r="33">
          <cell r="A33" t="str">
            <v>CRC</v>
          </cell>
          <cell r="B33" t="str">
            <v>CARRASCO</v>
          </cell>
          <cell r="C33" t="str">
            <v>E</v>
          </cell>
          <cell r="D33">
            <v>80315.3</v>
          </cell>
          <cell r="E33">
            <v>2590.8161290322582</v>
          </cell>
          <cell r="F33">
            <v>71929</v>
          </cell>
          <cell r="G33">
            <v>2568.8928571428573</v>
          </cell>
          <cell r="H33">
            <v>86911</v>
          </cell>
          <cell r="I33">
            <v>2803.5806451612902</v>
          </cell>
          <cell r="J33">
            <v>68277</v>
          </cell>
          <cell r="K33">
            <v>2275.9</v>
          </cell>
          <cell r="L33">
            <v>87857.379429947585</v>
          </cell>
          <cell r="M33">
            <v>2834.1090138692771</v>
          </cell>
          <cell r="N33">
            <v>84834.674549356569</v>
          </cell>
          <cell r="O33">
            <v>2827.8224849785524</v>
          </cell>
          <cell r="P33">
            <v>87150.267842955422</v>
          </cell>
          <cell r="Q33">
            <v>2811.2989626759813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AB33" t="e">
            <v>#REF!</v>
          </cell>
          <cell r="AC33" t="e">
            <v>#REF!</v>
          </cell>
        </row>
        <row r="34">
          <cell r="A34" t="str">
            <v>CRC</v>
          </cell>
          <cell r="B34" t="str">
            <v>CARRASCO-4</v>
          </cell>
          <cell r="C34" t="str">
            <v>N</v>
          </cell>
          <cell r="H34">
            <v>502</v>
          </cell>
          <cell r="I34">
            <v>16.193548387096776</v>
          </cell>
          <cell r="J34">
            <v>910</v>
          </cell>
          <cell r="K34">
            <v>30.333333333333332</v>
          </cell>
          <cell r="L34">
            <v>992.87640831411409</v>
          </cell>
          <cell r="M34">
            <v>32.028271235939165</v>
          </cell>
          <cell r="N34">
            <v>1452.3254506434423</v>
          </cell>
          <cell r="O34">
            <v>48.410848354781407</v>
          </cell>
          <cell r="P34">
            <v>1666.7321570445492</v>
          </cell>
          <cell r="Q34">
            <v>53.765553453049975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AB34" t="e">
            <v>#REF!</v>
          </cell>
          <cell r="AC34" t="e">
            <v>#REF!</v>
          </cell>
        </row>
        <row r="35">
          <cell r="A35" t="str">
            <v>CRC</v>
          </cell>
          <cell r="B35" t="str">
            <v>PLANTA</v>
          </cell>
          <cell r="D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 t="e">
            <v>#REF!</v>
          </cell>
          <cell r="S35" t="e">
            <v>#REF!</v>
          </cell>
          <cell r="T35" t="e">
            <v>#REF!</v>
          </cell>
          <cell r="U35" t="e">
            <v>#REF!</v>
          </cell>
        </row>
        <row r="36">
          <cell r="A36" t="str">
            <v>CMT</v>
          </cell>
          <cell r="B36" t="str">
            <v>CAMATINDI</v>
          </cell>
          <cell r="C36" t="str">
            <v>N</v>
          </cell>
        </row>
        <row r="37">
          <cell r="A37" t="str">
            <v>HSR</v>
          </cell>
          <cell r="B37" t="str">
            <v>H.SUAREZ R.</v>
          </cell>
          <cell r="C37" t="str">
            <v>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 t="e">
            <v>#REF!</v>
          </cell>
          <cell r="S37" t="e">
            <v>#REF!</v>
          </cell>
          <cell r="T37" t="e">
            <v>#REF!</v>
          </cell>
          <cell r="U37" t="e">
            <v>#REF!</v>
          </cell>
          <cell r="AB37" t="e">
            <v>#REF!</v>
          </cell>
          <cell r="AC37" t="e">
            <v>#REF!</v>
          </cell>
        </row>
        <row r="38">
          <cell r="A38" t="str">
            <v>KTR</v>
          </cell>
          <cell r="B38" t="str">
            <v>KATARI</v>
          </cell>
          <cell r="C38" t="str">
            <v>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 t="e">
            <v>#REF!</v>
          </cell>
          <cell r="S38" t="e">
            <v>#REF!</v>
          </cell>
          <cell r="T38" t="e">
            <v>#REF!</v>
          </cell>
          <cell r="U38" t="e">
            <v>#REF!</v>
          </cell>
          <cell r="AB38" t="e">
            <v>#REF!</v>
          </cell>
          <cell r="AC38" t="e">
            <v>#REF!</v>
          </cell>
        </row>
        <row r="39">
          <cell r="A39" t="str">
            <v>LCS</v>
          </cell>
          <cell r="B39" t="str">
            <v>LOS CUSIS</v>
          </cell>
          <cell r="C39" t="str">
            <v>N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AB39" t="e">
            <v>#REF!</v>
          </cell>
          <cell r="AC39" t="e">
            <v>#REF!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 t="e">
            <v>#REF!</v>
          </cell>
          <cell r="S40" t="e">
            <v>#REF!</v>
          </cell>
          <cell r="T40" t="e">
            <v>#REF!</v>
          </cell>
          <cell r="U40" t="e">
            <v>#REF!</v>
          </cell>
          <cell r="AB40" t="e">
            <v>#REF!</v>
          </cell>
          <cell r="AC40" t="e">
            <v>#REF!</v>
          </cell>
        </row>
        <row r="41">
          <cell r="A41" t="str">
            <v>PJS</v>
          </cell>
          <cell r="B41" t="str">
            <v>PATUJUSAL</v>
          </cell>
          <cell r="C41" t="str">
            <v>N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 t="e">
            <v>#REF!</v>
          </cell>
          <cell r="S41" t="e">
            <v>#REF!</v>
          </cell>
          <cell r="T41" t="e">
            <v>#REF!</v>
          </cell>
          <cell r="U41" t="e">
            <v>#REF!</v>
          </cell>
          <cell r="AB41" t="e">
            <v>#REF!</v>
          </cell>
          <cell r="AC41" t="e">
            <v>#REF!</v>
          </cell>
        </row>
        <row r="42">
          <cell r="A42" t="str">
            <v>SNQ</v>
          </cell>
          <cell r="B42" t="str">
            <v>SAN ROQUE</v>
          </cell>
          <cell r="C42" t="str">
            <v>N</v>
          </cell>
          <cell r="D42">
            <v>2195.1</v>
          </cell>
          <cell r="E42">
            <v>70.809677419354841</v>
          </cell>
          <cell r="F42">
            <v>6134</v>
          </cell>
          <cell r="G42">
            <v>219.07142857142858</v>
          </cell>
          <cell r="H42">
            <v>3857</v>
          </cell>
          <cell r="I42">
            <v>124.41935483870968</v>
          </cell>
          <cell r="J42">
            <v>4717</v>
          </cell>
          <cell r="K42">
            <v>157.23333333333332</v>
          </cell>
          <cell r="L42">
            <v>5345</v>
          </cell>
          <cell r="M42">
            <v>172.41935483870967</v>
          </cell>
          <cell r="N42">
            <v>4070</v>
          </cell>
          <cell r="O42">
            <v>135.66666666666666</v>
          </cell>
          <cell r="P42">
            <v>3078</v>
          </cell>
          <cell r="Q42">
            <v>99.290322580645167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AB42" t="e">
            <v>#REF!</v>
          </cell>
          <cell r="AC42" t="e">
            <v>#REF!</v>
          </cell>
        </row>
        <row r="43">
          <cell r="A43" t="str">
            <v>SNQ</v>
          </cell>
          <cell r="B43" t="str">
            <v>PLANTA</v>
          </cell>
          <cell r="C43" t="str">
            <v>N</v>
          </cell>
          <cell r="D43">
            <v>0</v>
          </cell>
          <cell r="R43" t="e">
            <v>#REF!</v>
          </cell>
          <cell r="T43" t="e">
            <v>#REF!</v>
          </cell>
        </row>
        <row r="44">
          <cell r="A44" t="str">
            <v>VGR</v>
          </cell>
          <cell r="B44" t="str">
            <v>VUELTA GRANDE</v>
          </cell>
          <cell r="C44" t="str">
            <v>E</v>
          </cell>
          <cell r="D44">
            <v>141266</v>
          </cell>
          <cell r="E44">
            <v>4556.9677419354839</v>
          </cell>
          <cell r="F44">
            <v>125849</v>
          </cell>
          <cell r="G44">
            <v>4494.6071428571431</v>
          </cell>
          <cell r="H44">
            <v>126932</v>
          </cell>
          <cell r="I44">
            <v>4094.5806451612902</v>
          </cell>
          <cell r="J44">
            <v>128254</v>
          </cell>
          <cell r="K44">
            <v>4275.1333333333332</v>
          </cell>
          <cell r="L44">
            <v>144483</v>
          </cell>
          <cell r="M44">
            <v>4660.7419354838712</v>
          </cell>
          <cell r="N44">
            <v>136031</v>
          </cell>
          <cell r="O44">
            <v>4534.3666666666668</v>
          </cell>
          <cell r="P44">
            <v>138260</v>
          </cell>
          <cell r="Q44">
            <v>4460</v>
          </cell>
          <cell r="R44" t="e">
            <v>#REF!</v>
          </cell>
          <cell r="S44" t="e">
            <v>#REF!</v>
          </cell>
          <cell r="T44" t="e">
            <v>#REF!</v>
          </cell>
          <cell r="U44" t="e">
            <v>#REF!</v>
          </cell>
          <cell r="AB44" t="e">
            <v>#REF!</v>
          </cell>
          <cell r="AC44" t="e">
            <v>#REF!</v>
          </cell>
        </row>
        <row r="45">
          <cell r="A45" t="str">
            <v>VGR</v>
          </cell>
          <cell r="B45" t="str">
            <v>PLANTA</v>
          </cell>
          <cell r="C45" t="str">
            <v>E</v>
          </cell>
        </row>
        <row r="46">
          <cell r="A46" t="str">
            <v>TOTAL NUEVO</v>
          </cell>
          <cell r="D46">
            <v>2195.1</v>
          </cell>
          <cell r="E46">
            <v>70.809677419354841</v>
          </cell>
          <cell r="F46">
            <v>6134</v>
          </cell>
          <cell r="G46">
            <v>219.07142857142858</v>
          </cell>
          <cell r="H46">
            <v>4359</v>
          </cell>
          <cell r="I46">
            <v>140.61290322580646</v>
          </cell>
          <cell r="J46">
            <v>5627</v>
          </cell>
          <cell r="K46">
            <v>187.56666666666666</v>
          </cell>
          <cell r="L46">
            <v>6337.8764083141141</v>
          </cell>
          <cell r="M46">
            <v>204.44762607464884</v>
          </cell>
          <cell r="N46">
            <v>5522.3254506434423</v>
          </cell>
          <cell r="O46">
            <v>184.07751502144808</v>
          </cell>
          <cell r="P46">
            <v>4744.7321570445492</v>
          </cell>
          <cell r="Q46">
            <v>153.05587603369514</v>
          </cell>
          <cell r="R46" t="e">
            <v>#REF!</v>
          </cell>
          <cell r="S46" t="e">
            <v>#REF!</v>
          </cell>
          <cell r="T46" t="e">
            <v>#REF!</v>
          </cell>
          <cell r="U46" t="e">
            <v>#REF!</v>
          </cell>
          <cell r="AB46" t="e">
            <v>#REF!</v>
          </cell>
          <cell r="AC46" t="e">
            <v>#REF!</v>
          </cell>
        </row>
        <row r="47">
          <cell r="A47" t="str">
            <v>TOTAL EXISTENTE</v>
          </cell>
          <cell r="D47">
            <v>221581.3</v>
          </cell>
          <cell r="E47">
            <v>7147.7838709677417</v>
          </cell>
          <cell r="F47">
            <v>197778</v>
          </cell>
          <cell r="G47">
            <v>7063.5</v>
          </cell>
          <cell r="H47">
            <v>213843</v>
          </cell>
          <cell r="I47">
            <v>6898.1612903225805</v>
          </cell>
          <cell r="J47">
            <v>196531</v>
          </cell>
          <cell r="K47">
            <v>6551.0333333333338</v>
          </cell>
          <cell r="L47">
            <v>232340.37942994758</v>
          </cell>
          <cell r="M47">
            <v>7494.8509493531483</v>
          </cell>
          <cell r="N47">
            <v>220865.67454935657</v>
          </cell>
          <cell r="O47">
            <v>7362.1891516452188</v>
          </cell>
          <cell r="P47">
            <v>225410.26784295542</v>
          </cell>
          <cell r="Q47">
            <v>7271.2989626759818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AB47" t="e">
            <v>#REF!</v>
          </cell>
          <cell r="AC47" t="e">
            <v>#REF!</v>
          </cell>
        </row>
        <row r="48">
          <cell r="A48" t="str">
            <v>TOTAL CHACO</v>
          </cell>
          <cell r="D48">
            <v>223776.4</v>
          </cell>
          <cell r="E48">
            <v>7218.5935483870962</v>
          </cell>
          <cell r="F48">
            <v>203912</v>
          </cell>
          <cell r="G48">
            <v>7282.5714285714284</v>
          </cell>
          <cell r="H48">
            <v>218202</v>
          </cell>
          <cell r="I48">
            <v>7038.7741935483873</v>
          </cell>
          <cell r="J48">
            <v>202158</v>
          </cell>
          <cell r="K48">
            <v>6738.6</v>
          </cell>
          <cell r="L48">
            <v>238678.25583826168</v>
          </cell>
          <cell r="M48">
            <v>7699.2985754277961</v>
          </cell>
          <cell r="N48">
            <v>226388</v>
          </cell>
          <cell r="O48">
            <v>7546.2666666666664</v>
          </cell>
          <cell r="P48">
            <v>230154.99999999997</v>
          </cell>
          <cell r="Q48">
            <v>7424.3548387096762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AB48" t="e">
            <v>#REF!</v>
          </cell>
          <cell r="AC48" t="e">
            <v>#REF!</v>
          </cell>
        </row>
        <row r="49">
          <cell r="A49" t="str">
            <v xml:space="preserve">  VINTAGE PETROLEUM BOLIVIANA LTD. (SHAMROCK VENTURES)</v>
          </cell>
        </row>
        <row r="50">
          <cell r="A50" t="str">
            <v>NJL</v>
          </cell>
          <cell r="B50" t="str">
            <v>NARANJILLOS</v>
          </cell>
          <cell r="C50" t="str">
            <v>N</v>
          </cell>
        </row>
        <row r="51">
          <cell r="A51" t="str">
            <v>ÑPC</v>
          </cell>
          <cell r="B51" t="str">
            <v>ÑUPUCO</v>
          </cell>
          <cell r="C51" t="str">
            <v>N</v>
          </cell>
          <cell r="D51">
            <v>3473.2</v>
          </cell>
          <cell r="E51">
            <v>112.03870967741935</v>
          </cell>
          <cell r="F51">
            <v>3219.34</v>
          </cell>
          <cell r="G51">
            <v>114.97642857142857</v>
          </cell>
          <cell r="H51">
            <v>3155.16</v>
          </cell>
          <cell r="I51">
            <v>101.77935483870968</v>
          </cell>
          <cell r="J51">
            <v>2695</v>
          </cell>
          <cell r="K51">
            <v>89.833333333333329</v>
          </cell>
          <cell r="L51">
            <v>2790</v>
          </cell>
          <cell r="M51">
            <v>90</v>
          </cell>
          <cell r="N51">
            <v>10000.701956319457</v>
          </cell>
          <cell r="O51">
            <v>333.35673187731521</v>
          </cell>
          <cell r="P51">
            <v>3525</v>
          </cell>
          <cell r="Q51">
            <v>113.70967741935483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AB51" t="e">
            <v>#REF!</v>
          </cell>
          <cell r="AC51" t="e">
            <v>#REF!</v>
          </cell>
        </row>
        <row r="52">
          <cell r="A52" t="str">
            <v>PVN</v>
          </cell>
          <cell r="B52" t="str">
            <v>PORVENIR</v>
          </cell>
          <cell r="C52" t="str">
            <v>E</v>
          </cell>
          <cell r="D52">
            <v>1104</v>
          </cell>
          <cell r="E52">
            <v>35.612903225806448</v>
          </cell>
          <cell r="F52">
            <v>771</v>
          </cell>
          <cell r="G52">
            <v>27.535714285714285</v>
          </cell>
          <cell r="H52">
            <v>699.55</v>
          </cell>
          <cell r="I52">
            <v>22.566129032258065</v>
          </cell>
          <cell r="J52">
            <v>626</v>
          </cell>
          <cell r="K52">
            <v>20.866666666666667</v>
          </cell>
          <cell r="L52">
            <v>712</v>
          </cell>
          <cell r="M52">
            <v>22.967741935483872</v>
          </cell>
          <cell r="N52">
            <v>1769.5380436805376</v>
          </cell>
          <cell r="O52">
            <v>58.98460145601792</v>
          </cell>
          <cell r="P52">
            <v>873</v>
          </cell>
          <cell r="Q52">
            <v>28.161290322580644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AB52" t="e">
            <v>#REF!</v>
          </cell>
          <cell r="AC52" t="e">
            <v>#REF!</v>
          </cell>
        </row>
        <row r="54">
          <cell r="A54" t="str">
            <v>TOTAL VENTURES</v>
          </cell>
          <cell r="D54">
            <v>4577.2</v>
          </cell>
          <cell r="E54">
            <v>147.65161290322581</v>
          </cell>
          <cell r="F54">
            <v>3990.34</v>
          </cell>
          <cell r="G54">
            <v>142.51214285714286</v>
          </cell>
          <cell r="H54">
            <v>3854.71</v>
          </cell>
          <cell r="I54">
            <v>124.34548387096774</v>
          </cell>
          <cell r="J54">
            <v>3321</v>
          </cell>
          <cell r="K54">
            <v>110.7</v>
          </cell>
          <cell r="L54">
            <v>3502</v>
          </cell>
          <cell r="M54">
            <v>112.96774193548387</v>
          </cell>
          <cell r="N54">
            <v>11770.239999999994</v>
          </cell>
          <cell r="O54">
            <v>392.34133333333313</v>
          </cell>
          <cell r="P54">
            <v>4398</v>
          </cell>
          <cell r="Q54">
            <v>141.87096774193549</v>
          </cell>
          <cell r="R54" t="e">
            <v>#REF!</v>
          </cell>
          <cell r="S54" t="e">
            <v>#REF!</v>
          </cell>
          <cell r="T54" t="e">
            <v>#REF!</v>
          </cell>
          <cell r="U54" t="e">
            <v>#REF!</v>
          </cell>
          <cell r="AB54" t="e">
            <v>#REF!</v>
          </cell>
          <cell r="AC54" t="e">
            <v>#REF!</v>
          </cell>
        </row>
        <row r="55">
          <cell r="A55" t="str">
            <v xml:space="preserve">  M A X U S   B O L I V I A   I N C .</v>
          </cell>
        </row>
        <row r="56">
          <cell r="A56" t="str">
            <v>MGD</v>
          </cell>
          <cell r="B56" t="str">
            <v>MONTEAGUDO</v>
          </cell>
          <cell r="C56" t="str">
            <v>N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7546</v>
          </cell>
          <cell r="M56">
            <v>243.41935483870967</v>
          </cell>
          <cell r="N56">
            <v>5477</v>
          </cell>
          <cell r="O56">
            <v>182.56666666666666</v>
          </cell>
          <cell r="P56">
            <v>5903</v>
          </cell>
          <cell r="Q56">
            <v>190.41935483870967</v>
          </cell>
          <cell r="R56" t="e">
            <v>#REF!</v>
          </cell>
          <cell r="S56" t="e">
            <v>#REF!</v>
          </cell>
          <cell r="T56" t="e">
            <v>#REF!</v>
          </cell>
          <cell r="U56" t="e">
            <v>#REF!</v>
          </cell>
          <cell r="AB56" t="e">
            <v>#REF!</v>
          </cell>
          <cell r="AC56" t="e">
            <v>#REF!</v>
          </cell>
        </row>
        <row r="57">
          <cell r="A57" t="str">
            <v>PLM</v>
          </cell>
          <cell r="B57" t="str">
            <v>PALOMA</v>
          </cell>
          <cell r="C57" t="str">
            <v>N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 t="e">
            <v>#REF!</v>
          </cell>
          <cell r="S57" t="e">
            <v>#REF!</v>
          </cell>
          <cell r="T57" t="e">
            <v>#REF!</v>
          </cell>
          <cell r="U57" t="e">
            <v>#REF!</v>
          </cell>
          <cell r="AB57" t="e">
            <v>#REF!</v>
          </cell>
          <cell r="AC57" t="e">
            <v>#REF!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AB58" t="e">
            <v>#REF!</v>
          </cell>
          <cell r="AC58" t="e">
            <v>#REF!</v>
          </cell>
        </row>
        <row r="59">
          <cell r="A59" t="str">
            <v>SRB</v>
          </cell>
          <cell r="B59" t="str">
            <v>BLOQUE BAJO</v>
          </cell>
          <cell r="C59" t="str">
            <v>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 t="e">
            <v>#REF!</v>
          </cell>
          <cell r="S59" t="e">
            <v>#REF!</v>
          </cell>
          <cell r="T59" t="e">
            <v>#REF!</v>
          </cell>
          <cell r="U59" t="e">
            <v>#REF!</v>
          </cell>
          <cell r="AB59" t="e">
            <v>#REF!</v>
          </cell>
          <cell r="AC59" t="e">
            <v>#REF!</v>
          </cell>
        </row>
        <row r="60">
          <cell r="A60" t="str">
            <v>TOTAL NUEVO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7546</v>
          </cell>
          <cell r="M60">
            <v>243.41935483870967</v>
          </cell>
          <cell r="N60">
            <v>5477</v>
          </cell>
          <cell r="O60">
            <v>182.56666666666666</v>
          </cell>
          <cell r="P60">
            <v>5903</v>
          </cell>
          <cell r="Q60">
            <v>190.41935483870967</v>
          </cell>
          <cell r="R60" t="e">
            <v>#REF!</v>
          </cell>
          <cell r="S60" t="e">
            <v>#REF!</v>
          </cell>
          <cell r="T60" t="e">
            <v>#REF!</v>
          </cell>
          <cell r="U60" t="e">
            <v>#REF!</v>
          </cell>
          <cell r="AB60" t="e">
            <v>#REF!</v>
          </cell>
          <cell r="AC60" t="e">
            <v>#REF!</v>
          </cell>
        </row>
        <row r="61">
          <cell r="A61" t="str">
            <v>TOTAL MAXUS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7546</v>
          </cell>
          <cell r="M61">
            <v>243.41935483870967</v>
          </cell>
          <cell r="N61">
            <v>5477</v>
          </cell>
          <cell r="O61">
            <v>182.56666666666666</v>
          </cell>
          <cell r="P61">
            <v>5903</v>
          </cell>
          <cell r="Q61">
            <v>190.41935483870967</v>
          </cell>
          <cell r="R61" t="e">
            <v>#REF!</v>
          </cell>
          <cell r="S61" t="e">
            <v>#REF!</v>
          </cell>
          <cell r="T61" t="e">
            <v>#REF!</v>
          </cell>
          <cell r="U61" t="e">
            <v>#REF!</v>
          </cell>
          <cell r="AB61" t="e">
            <v>#REF!</v>
          </cell>
          <cell r="AC61" t="e">
            <v>#REF!</v>
          </cell>
        </row>
        <row r="62">
          <cell r="A62" t="str">
            <v xml:space="preserve">  P E R E Z   COMPANC  S . A .</v>
          </cell>
        </row>
        <row r="63">
          <cell r="A63" t="str">
            <v>CAR</v>
          </cell>
          <cell r="B63" t="str">
            <v>CARANDA</v>
          </cell>
          <cell r="C63" t="str">
            <v>E</v>
          </cell>
          <cell r="D63">
            <v>0</v>
          </cell>
          <cell r="E63">
            <v>0</v>
          </cell>
          <cell r="F63">
            <v>28985</v>
          </cell>
          <cell r="G63">
            <v>1035.1785714285713</v>
          </cell>
          <cell r="H63">
            <v>22656</v>
          </cell>
          <cell r="I63">
            <v>730.83870967741939</v>
          </cell>
          <cell r="J63">
            <v>26902</v>
          </cell>
          <cell r="K63">
            <v>896.73333333333335</v>
          </cell>
          <cell r="L63">
            <v>34729</v>
          </cell>
          <cell r="M63">
            <v>1120.2903225806451</v>
          </cell>
          <cell r="N63">
            <v>34981</v>
          </cell>
          <cell r="O63">
            <v>1166.0333333333333</v>
          </cell>
          <cell r="P63">
            <v>36165</v>
          </cell>
          <cell r="Q63">
            <v>1166.6129032258063</v>
          </cell>
          <cell r="R63" t="e">
            <v>#REF!</v>
          </cell>
          <cell r="S63" t="e">
            <v>#REF!</v>
          </cell>
          <cell r="T63" t="e">
            <v>#REF!</v>
          </cell>
          <cell r="U63" t="e">
            <v>#REF!</v>
          </cell>
          <cell r="AB63" t="e">
            <v>#REF!</v>
          </cell>
          <cell r="AC63" t="e">
            <v>#REF!</v>
          </cell>
        </row>
        <row r="64">
          <cell r="A64" t="str">
            <v>CLP</v>
          </cell>
          <cell r="B64" t="str">
            <v>COLPA</v>
          </cell>
          <cell r="C64" t="str">
            <v>E</v>
          </cell>
          <cell r="D64">
            <v>1654</v>
          </cell>
          <cell r="E64">
            <v>53.354838709677416</v>
          </cell>
          <cell r="F64">
            <v>1819</v>
          </cell>
          <cell r="G64">
            <v>64.964285714285708</v>
          </cell>
          <cell r="H64">
            <v>3870</v>
          </cell>
          <cell r="I64">
            <v>124.83870967741936</v>
          </cell>
          <cell r="J64">
            <v>6126</v>
          </cell>
          <cell r="K64">
            <v>204.2</v>
          </cell>
          <cell r="L64">
            <v>2293</v>
          </cell>
          <cell r="M64">
            <v>73.967741935483872</v>
          </cell>
          <cell r="N64">
            <v>3009</v>
          </cell>
          <cell r="O64">
            <v>100.3</v>
          </cell>
          <cell r="P64">
            <v>5878</v>
          </cell>
          <cell r="Q64">
            <v>189.61290322580646</v>
          </cell>
          <cell r="R64" t="e">
            <v>#REF!</v>
          </cell>
          <cell r="S64" t="e">
            <v>#REF!</v>
          </cell>
          <cell r="T64" t="e">
            <v>#REF!</v>
          </cell>
          <cell r="U64" t="e">
            <v>#REF!</v>
          </cell>
          <cell r="AB64" t="e">
            <v>#REF!</v>
          </cell>
          <cell r="AC64" t="e">
            <v>#REF!</v>
          </cell>
        </row>
        <row r="65">
          <cell r="A65" t="str">
            <v>CLP</v>
          </cell>
          <cell r="B65" t="str">
            <v>PLANTA</v>
          </cell>
          <cell r="C65" t="str">
            <v>E</v>
          </cell>
        </row>
        <row r="66">
          <cell r="A66" t="str">
            <v>TOTAL PEREZ</v>
          </cell>
          <cell r="D66">
            <v>1654</v>
          </cell>
          <cell r="E66">
            <v>53.354838709677416</v>
          </cell>
          <cell r="F66">
            <v>1819</v>
          </cell>
          <cell r="G66">
            <v>64.964285714285708</v>
          </cell>
          <cell r="H66">
            <v>3870</v>
          </cell>
          <cell r="I66">
            <v>124.83870967741936</v>
          </cell>
          <cell r="J66">
            <v>6126</v>
          </cell>
          <cell r="K66">
            <v>204.2</v>
          </cell>
          <cell r="L66">
            <v>2293</v>
          </cell>
          <cell r="M66">
            <v>73.967741935483872</v>
          </cell>
          <cell r="N66">
            <v>3009</v>
          </cell>
          <cell r="O66">
            <v>100.3</v>
          </cell>
          <cell r="P66">
            <v>5878</v>
          </cell>
          <cell r="Q66">
            <v>189.61290322580646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AB66" t="e">
            <v>#REF!</v>
          </cell>
          <cell r="AC66" t="e">
            <v>#REF!</v>
          </cell>
        </row>
        <row r="67">
          <cell r="A67" t="str">
            <v xml:space="preserve">   PLUSPETROL  BOLIVIA CORPORATION</v>
          </cell>
        </row>
        <row r="68">
          <cell r="A68" t="str">
            <v>BJO</v>
          </cell>
          <cell r="B68" t="str">
            <v>BERMEJO</v>
          </cell>
          <cell r="C68" t="str">
            <v>E</v>
          </cell>
        </row>
        <row r="69">
          <cell r="A69" t="str">
            <v>BJO</v>
          </cell>
          <cell r="B69" t="str">
            <v>X 44</v>
          </cell>
          <cell r="C69" t="str">
            <v>E</v>
          </cell>
          <cell r="D69">
            <v>393</v>
          </cell>
          <cell r="E69">
            <v>12.67741935483871</v>
          </cell>
          <cell r="F69">
            <v>370</v>
          </cell>
          <cell r="G69">
            <v>13.214285714285714</v>
          </cell>
          <cell r="H69">
            <v>412</v>
          </cell>
          <cell r="I69">
            <v>13.290322580645162</v>
          </cell>
          <cell r="J69">
            <v>369</v>
          </cell>
          <cell r="K69">
            <v>12.3</v>
          </cell>
          <cell r="L69">
            <v>373</v>
          </cell>
          <cell r="M69">
            <v>12.03225806451613</v>
          </cell>
          <cell r="N69">
            <v>361</v>
          </cell>
          <cell r="O69">
            <v>12.033333333333333</v>
          </cell>
          <cell r="P69">
            <v>361</v>
          </cell>
          <cell r="Q69">
            <v>11.64516129032258</v>
          </cell>
          <cell r="R69" t="e">
            <v>#REF!</v>
          </cell>
          <cell r="S69" t="e">
            <v>#REF!</v>
          </cell>
          <cell r="T69" t="e">
            <v>#REF!</v>
          </cell>
          <cell r="U69" t="e">
            <v>#REF!</v>
          </cell>
          <cell r="AB69" t="e">
            <v>#REF!</v>
          </cell>
          <cell r="AC69" t="e">
            <v>#REF!</v>
          </cell>
        </row>
        <row r="70">
          <cell r="A70" t="str">
            <v>TOR</v>
          </cell>
          <cell r="B70" t="str">
            <v>TORO</v>
          </cell>
          <cell r="C70" t="str">
            <v>E</v>
          </cell>
        </row>
        <row r="71">
          <cell r="A71" t="str">
            <v>TOTAL PLUSPETROL</v>
          </cell>
          <cell r="D71">
            <v>393</v>
          </cell>
          <cell r="E71">
            <v>12.67741935483871</v>
          </cell>
          <cell r="F71">
            <v>370</v>
          </cell>
          <cell r="G71">
            <v>13.214285714285714</v>
          </cell>
          <cell r="H71">
            <v>412</v>
          </cell>
          <cell r="I71">
            <v>13.290322580645162</v>
          </cell>
          <cell r="J71">
            <v>369</v>
          </cell>
          <cell r="K71">
            <v>12.3</v>
          </cell>
          <cell r="L71">
            <v>373</v>
          </cell>
          <cell r="M71">
            <v>12.03225806451613</v>
          </cell>
          <cell r="N71">
            <v>361</v>
          </cell>
          <cell r="O71">
            <v>12.033333333333333</v>
          </cell>
          <cell r="P71">
            <v>361</v>
          </cell>
          <cell r="Q71">
            <v>11.64516129032258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AB71" t="e">
            <v>#REF!</v>
          </cell>
          <cell r="AC71" t="e">
            <v>#REF!</v>
          </cell>
        </row>
        <row r="72">
          <cell r="A72" t="str">
            <v xml:space="preserve">  D O N G    W O N   CORPORATION BOLIVIA</v>
          </cell>
        </row>
        <row r="73">
          <cell r="A73" t="str">
            <v>PMR</v>
          </cell>
          <cell r="B73" t="str">
            <v>PALMAR</v>
          </cell>
          <cell r="C73" t="str">
            <v>N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 t="e">
            <v>#REF!</v>
          </cell>
          <cell r="S73" t="e">
            <v>#REF!</v>
          </cell>
          <cell r="T73" t="e">
            <v>#REF!</v>
          </cell>
          <cell r="U73" t="e">
            <v>#REF!</v>
          </cell>
          <cell r="AB73" t="e">
            <v>#REF!</v>
          </cell>
          <cell r="AC73" t="e">
            <v>#REF!</v>
          </cell>
        </row>
        <row r="74">
          <cell r="A74" t="str">
            <v>PMR</v>
          </cell>
          <cell r="B74" t="str">
            <v>PALMAR</v>
          </cell>
          <cell r="C74" t="str">
            <v>E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 t="e">
            <v>#REF!</v>
          </cell>
          <cell r="S74" t="e">
            <v>#REF!</v>
          </cell>
          <cell r="T74" t="e">
            <v>#REF!</v>
          </cell>
          <cell r="U74" t="e">
            <v>#REF!</v>
          </cell>
          <cell r="AB74" t="e">
            <v>#REF!</v>
          </cell>
          <cell r="AC74" t="e">
            <v>#REF!</v>
          </cell>
        </row>
        <row r="75">
          <cell r="A75" t="str">
            <v>TOTAL DONG WON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  <cell r="AB75" t="e">
            <v>#REF!</v>
          </cell>
          <cell r="AC75" t="e">
            <v>#REF!</v>
          </cell>
        </row>
        <row r="76">
          <cell r="A76" t="str">
            <v xml:space="preserve">  T E S O R O   BOLIVIA PETROLEUM Co.</v>
          </cell>
        </row>
        <row r="77">
          <cell r="A77" t="str">
            <v>EDD</v>
          </cell>
          <cell r="B77" t="str">
            <v>ESCONDIDO</v>
          </cell>
          <cell r="C77" t="str">
            <v>E</v>
          </cell>
          <cell r="D77">
            <v>14615</v>
          </cell>
          <cell r="E77">
            <v>471.45161290322579</v>
          </cell>
          <cell r="F77">
            <v>17441</v>
          </cell>
          <cell r="G77">
            <v>622.89285714285711</v>
          </cell>
          <cell r="H77">
            <v>34981</v>
          </cell>
          <cell r="I77">
            <v>1128.4193548387098</v>
          </cell>
          <cell r="J77">
            <v>24464</v>
          </cell>
          <cell r="K77">
            <v>815.4666666666667</v>
          </cell>
          <cell r="L77">
            <v>28241</v>
          </cell>
          <cell r="M77">
            <v>911</v>
          </cell>
          <cell r="N77">
            <v>43641</v>
          </cell>
          <cell r="O77">
            <v>1454.7</v>
          </cell>
          <cell r="P77">
            <v>51136</v>
          </cell>
          <cell r="Q77">
            <v>1649.5483870967741</v>
          </cell>
          <cell r="R77" t="e">
            <v>#REF!</v>
          </cell>
          <cell r="S77" t="e">
            <v>#REF!</v>
          </cell>
          <cell r="T77" t="e">
            <v>#REF!</v>
          </cell>
          <cell r="U77" t="e">
            <v>#REF!</v>
          </cell>
          <cell r="AB77" t="e">
            <v>#REF!</v>
          </cell>
          <cell r="AC77" t="e">
            <v>#REF!</v>
          </cell>
        </row>
        <row r="78">
          <cell r="A78" t="str">
            <v>LVT</v>
          </cell>
          <cell r="B78" t="str">
            <v>LA VERTIENTE</v>
          </cell>
          <cell r="C78" t="str">
            <v>E</v>
          </cell>
          <cell r="D78">
            <v>2771</v>
          </cell>
          <cell r="E78">
            <v>89.387096774193552</v>
          </cell>
          <cell r="F78">
            <v>3152</v>
          </cell>
          <cell r="G78">
            <v>112.57142857142857</v>
          </cell>
          <cell r="H78">
            <v>1627</v>
          </cell>
          <cell r="I78">
            <v>52.483870967741936</v>
          </cell>
          <cell r="J78">
            <v>1670</v>
          </cell>
          <cell r="K78">
            <v>55.666666666666664</v>
          </cell>
          <cell r="L78">
            <v>1451</v>
          </cell>
          <cell r="M78">
            <v>46.806451612903224</v>
          </cell>
          <cell r="N78">
            <v>891</v>
          </cell>
          <cell r="O78">
            <v>29.7</v>
          </cell>
          <cell r="P78">
            <v>738.5</v>
          </cell>
          <cell r="Q78">
            <v>23.822580645161292</v>
          </cell>
          <cell r="R78" t="e">
            <v>#REF!</v>
          </cell>
          <cell r="S78" t="e">
            <v>#REF!</v>
          </cell>
          <cell r="T78" t="e">
            <v>#REF!</v>
          </cell>
          <cell r="U78" t="e">
            <v>#REF!</v>
          </cell>
          <cell r="AB78" t="e">
            <v>#REF!</v>
          </cell>
          <cell r="AC78" t="e">
            <v>#REF!</v>
          </cell>
        </row>
        <row r="79">
          <cell r="A79" t="str">
            <v>TGT</v>
          </cell>
          <cell r="B79" t="str">
            <v>TAIGUATI</v>
          </cell>
          <cell r="C79" t="str">
            <v>E</v>
          </cell>
          <cell r="D79">
            <v>2513</v>
          </cell>
          <cell r="E79">
            <v>81.064516129032256</v>
          </cell>
          <cell r="F79">
            <v>2203</v>
          </cell>
          <cell r="G79">
            <v>78.678571428571431</v>
          </cell>
          <cell r="H79">
            <v>2381</v>
          </cell>
          <cell r="I79">
            <v>76.806451612903231</v>
          </cell>
          <cell r="J79">
            <v>2165</v>
          </cell>
          <cell r="K79">
            <v>72.166666666666671</v>
          </cell>
          <cell r="L79">
            <v>2452</v>
          </cell>
          <cell r="M79">
            <v>79.096774193548384</v>
          </cell>
          <cell r="N79">
            <v>2184</v>
          </cell>
          <cell r="O79">
            <v>72.8</v>
          </cell>
          <cell r="P79">
            <v>2263</v>
          </cell>
          <cell r="Q79">
            <v>73</v>
          </cell>
          <cell r="R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  <cell r="AB79" t="e">
            <v>#REF!</v>
          </cell>
          <cell r="AC79" t="e">
            <v>#REF!</v>
          </cell>
        </row>
        <row r="80">
          <cell r="A80" t="str">
            <v>TOTAL TESORO</v>
          </cell>
          <cell r="D80">
            <v>2771</v>
          </cell>
          <cell r="E80">
            <v>89.387096774193552</v>
          </cell>
          <cell r="F80">
            <v>3152</v>
          </cell>
          <cell r="G80">
            <v>112.57142857142857</v>
          </cell>
          <cell r="H80">
            <v>1627</v>
          </cell>
          <cell r="I80">
            <v>52.483870967741936</v>
          </cell>
          <cell r="J80">
            <v>1670</v>
          </cell>
          <cell r="K80">
            <v>55.666666666666664</v>
          </cell>
          <cell r="L80">
            <v>1451</v>
          </cell>
          <cell r="M80">
            <v>46.806451612903224</v>
          </cell>
          <cell r="N80">
            <v>891</v>
          </cell>
          <cell r="O80">
            <v>29.7</v>
          </cell>
          <cell r="P80">
            <v>738.5</v>
          </cell>
          <cell r="Q80">
            <v>23.822580645161292</v>
          </cell>
          <cell r="R80" t="e">
            <v>#REF!</v>
          </cell>
          <cell r="S80" t="e">
            <v>#REF!</v>
          </cell>
          <cell r="T80" t="e">
            <v>#REF!</v>
          </cell>
          <cell r="U80" t="e">
            <v>#REF!</v>
          </cell>
          <cell r="AB80" t="e">
            <v>#REF!</v>
          </cell>
          <cell r="AC80" t="e">
            <v>#REF!</v>
          </cell>
        </row>
        <row r="81">
          <cell r="A81" t="str">
            <v xml:space="preserve">   M E N O R E S   ( Y P F B )</v>
          </cell>
        </row>
        <row r="82">
          <cell r="A82" t="str">
            <v>CBT</v>
          </cell>
          <cell r="B82" t="str">
            <v>CAMBEITI</v>
          </cell>
          <cell r="C82" t="str">
            <v>N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 t="e">
            <v>#REF!</v>
          </cell>
          <cell r="S82" t="e">
            <v>#REF!</v>
          </cell>
          <cell r="T82" t="e">
            <v>#REF!</v>
          </cell>
          <cell r="U82" t="e">
            <v>#REF!</v>
          </cell>
          <cell r="AB82" t="e">
            <v>#REF!</v>
          </cell>
          <cell r="AC82" t="e">
            <v>#REF!</v>
          </cell>
        </row>
        <row r="83">
          <cell r="A83" t="str">
            <v>NJL</v>
          </cell>
          <cell r="B83" t="str">
            <v>NARANJILLOS</v>
          </cell>
          <cell r="C83" t="str">
            <v>N</v>
          </cell>
          <cell r="D83">
            <v>0</v>
          </cell>
          <cell r="E83">
            <v>0</v>
          </cell>
          <cell r="AB83">
            <v>0</v>
          </cell>
          <cell r="AC83">
            <v>0</v>
          </cell>
        </row>
        <row r="84">
          <cell r="A84" t="str">
            <v>TTR</v>
          </cell>
          <cell r="B84" t="str">
            <v>TATARENDA</v>
          </cell>
          <cell r="C84" t="str">
            <v>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 t="e">
            <v>#REF!</v>
          </cell>
          <cell r="S84" t="e">
            <v>#REF!</v>
          </cell>
          <cell r="T84" t="e">
            <v>#REF!</v>
          </cell>
          <cell r="U84" t="e">
            <v>#REF!</v>
          </cell>
          <cell r="AB84" t="e">
            <v>#REF!</v>
          </cell>
          <cell r="AC84" t="e">
            <v>#REF!</v>
          </cell>
        </row>
        <row r="85">
          <cell r="A85" t="str">
            <v>VMT</v>
          </cell>
          <cell r="B85" t="str">
            <v>VILLAMONTES</v>
          </cell>
          <cell r="C85" t="str">
            <v>N</v>
          </cell>
        </row>
        <row r="86">
          <cell r="A86" t="str">
            <v>TOTAL MENORES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 t="e">
            <v>#REF!</v>
          </cell>
          <cell r="S86" t="e">
            <v>#REF!</v>
          </cell>
          <cell r="T86" t="e">
            <v>#REF!</v>
          </cell>
          <cell r="U86" t="e">
            <v>#REF!</v>
          </cell>
          <cell r="AB86" t="e">
            <v>#REF!</v>
          </cell>
          <cell r="AC86" t="e">
            <v>#REF!</v>
          </cell>
        </row>
        <row r="87">
          <cell r="A87" t="str">
            <v>TOTAL NUEVO</v>
          </cell>
          <cell r="D87">
            <v>5668.2999999999993</v>
          </cell>
          <cell r="E87">
            <v>182.84838709677416</v>
          </cell>
          <cell r="F87">
            <v>9353.34</v>
          </cell>
          <cell r="G87">
            <v>334.04785714285714</v>
          </cell>
          <cell r="H87">
            <v>8383.16</v>
          </cell>
          <cell r="I87">
            <v>270.42451612903227</v>
          </cell>
          <cell r="J87">
            <v>23042.208993731307</v>
          </cell>
          <cell r="K87">
            <v>768.0736331243769</v>
          </cell>
          <cell r="L87">
            <v>18066.731742469739</v>
          </cell>
          <cell r="M87">
            <v>582.79779814418509</v>
          </cell>
          <cell r="N87">
            <v>22786.845308134809</v>
          </cell>
          <cell r="O87">
            <v>759.56151027116027</v>
          </cell>
          <cell r="P87">
            <v>16179.211985506478</v>
          </cell>
          <cell r="Q87">
            <v>521.91006404859604</v>
          </cell>
          <cell r="R87" t="e">
            <v>#REF!</v>
          </cell>
          <cell r="S87" t="e">
            <v>#REF!</v>
          </cell>
          <cell r="T87" t="e">
            <v>#REF!</v>
          </cell>
          <cell r="U87" t="e">
            <v>#REF!</v>
          </cell>
          <cell r="AB87" t="e">
            <v>#REF!</v>
          </cell>
          <cell r="AC87" t="e">
            <v>#REF!</v>
          </cell>
        </row>
        <row r="88">
          <cell r="A88" t="str">
            <v>TOTAL EXISTENTE</v>
          </cell>
          <cell r="D88">
            <v>288427.3</v>
          </cell>
          <cell r="E88">
            <v>9304.1064516129027</v>
          </cell>
          <cell r="F88">
            <v>266230</v>
          </cell>
          <cell r="G88">
            <v>9508.2142857142862</v>
          </cell>
          <cell r="H88">
            <v>268414.55</v>
          </cell>
          <cell r="I88">
            <v>8658.5338709677417</v>
          </cell>
          <cell r="J88">
            <v>241674.7910062687</v>
          </cell>
          <cell r="K88">
            <v>8055.8263668756235</v>
          </cell>
          <cell r="L88">
            <v>287964.30350127158</v>
          </cell>
          <cell r="M88">
            <v>9289.1710806861793</v>
          </cell>
          <cell r="N88">
            <v>279134.95090754051</v>
          </cell>
          <cell r="O88">
            <v>9304.4983635846838</v>
          </cell>
          <cell r="P88">
            <v>290427.93600894499</v>
          </cell>
          <cell r="Q88">
            <v>9368.6430970627425</v>
          </cell>
          <cell r="R88" t="e">
            <v>#REF!</v>
          </cell>
          <cell r="S88" t="e">
            <v>#REF!</v>
          </cell>
          <cell r="T88" t="e">
            <v>#REF!</v>
          </cell>
          <cell r="U88" t="e">
            <v>#REF!</v>
          </cell>
          <cell r="AB88" t="e">
            <v>#REF!</v>
          </cell>
          <cell r="AC88" t="e">
            <v>#REF!</v>
          </cell>
        </row>
        <row r="89">
          <cell r="A89" t="str">
            <v>TOTAL NACIONAL</v>
          </cell>
          <cell r="D89">
            <v>294095.59999999998</v>
          </cell>
          <cell r="E89">
            <v>9486.9548387096766</v>
          </cell>
          <cell r="F89">
            <v>275583.34000000003</v>
          </cell>
          <cell r="G89">
            <v>9842.2621428571438</v>
          </cell>
          <cell r="H89">
            <v>276797.70999999996</v>
          </cell>
          <cell r="I89">
            <v>8928.9583870967726</v>
          </cell>
          <cell r="J89">
            <v>264717</v>
          </cell>
          <cell r="K89">
            <v>8823.9</v>
          </cell>
          <cell r="L89">
            <v>306031.03524374135</v>
          </cell>
          <cell r="M89">
            <v>9871.9688788303665</v>
          </cell>
          <cell r="N89">
            <v>301921.79621567531</v>
          </cell>
          <cell r="O89">
            <v>10064.059873855844</v>
          </cell>
          <cell r="P89">
            <v>306607.14799445146</v>
          </cell>
          <cell r="Q89">
            <v>9890.5531611113365</v>
          </cell>
          <cell r="R89" t="e">
            <v>#REF!</v>
          </cell>
          <cell r="S89" t="e">
            <v>#REF!</v>
          </cell>
          <cell r="T89" t="e">
            <v>#REF!</v>
          </cell>
          <cell r="U89" t="e">
            <v>#REF!</v>
          </cell>
          <cell r="AB89" t="e">
            <v>#REF!</v>
          </cell>
          <cell r="AC89" t="e">
            <v>#REF!</v>
          </cell>
        </row>
      </sheetData>
      <sheetData sheetId="44"/>
      <sheetData sheetId="45"/>
      <sheetData sheetId="46" refreshError="1">
        <row r="7">
          <cell r="D7" t="str">
            <v>ENE</v>
          </cell>
          <cell r="F7" t="str">
            <v>FEB</v>
          </cell>
          <cell r="H7" t="str">
            <v>MAR</v>
          </cell>
          <cell r="J7" t="str">
            <v>ABR</v>
          </cell>
          <cell r="L7" t="str">
            <v>MAY</v>
          </cell>
          <cell r="N7" t="str">
            <v>JUN</v>
          </cell>
          <cell r="P7" t="str">
            <v>JUL</v>
          </cell>
          <cell r="R7" t="str">
            <v>AGO</v>
          </cell>
          <cell r="T7" t="str">
            <v>SEP</v>
          </cell>
          <cell r="V7" t="str">
            <v>OCT</v>
          </cell>
          <cell r="X7" t="str">
            <v>NOV</v>
          </cell>
          <cell r="Z7" t="str">
            <v>DIC</v>
          </cell>
          <cell r="AB7" t="str">
            <v>TOTAL</v>
          </cell>
          <cell r="AC7" t="str">
            <v>PROM.</v>
          </cell>
        </row>
        <row r="8">
          <cell r="D8" t="str">
            <v>MPCM</v>
          </cell>
          <cell r="E8" t="str">
            <v>MPCD</v>
          </cell>
          <cell r="F8" t="str">
            <v>MPCM</v>
          </cell>
          <cell r="G8" t="str">
            <v>MPCD</v>
          </cell>
          <cell r="H8" t="str">
            <v>MPCM</v>
          </cell>
          <cell r="I8" t="str">
            <v>MPCD</v>
          </cell>
          <cell r="J8" t="str">
            <v>MPCM</v>
          </cell>
          <cell r="K8" t="str">
            <v>MPCD</v>
          </cell>
          <cell r="L8" t="str">
            <v>MPCM</v>
          </cell>
          <cell r="M8" t="str">
            <v>MPCD</v>
          </cell>
          <cell r="N8" t="str">
            <v>MPCM</v>
          </cell>
          <cell r="O8" t="str">
            <v>MPCD</v>
          </cell>
          <cell r="P8" t="str">
            <v>MPCM</v>
          </cell>
          <cell r="Q8" t="str">
            <v>MPCD</v>
          </cell>
          <cell r="R8" t="str">
            <v>MPCM</v>
          </cell>
          <cell r="S8" t="str">
            <v>MPCD</v>
          </cell>
          <cell r="T8" t="str">
            <v>MPCM</v>
          </cell>
          <cell r="U8" t="str">
            <v>MPCD</v>
          </cell>
          <cell r="V8" t="str">
            <v>BM</v>
          </cell>
          <cell r="W8" t="str">
            <v>BD</v>
          </cell>
          <cell r="X8" t="str">
            <v>BM</v>
          </cell>
          <cell r="Y8" t="str">
            <v>BD</v>
          </cell>
          <cell r="Z8" t="str">
            <v>BM</v>
          </cell>
          <cell r="AA8" t="str">
            <v>BD</v>
          </cell>
          <cell r="AB8" t="str">
            <v>MPC</v>
          </cell>
          <cell r="AC8" t="str">
            <v>MPCD</v>
          </cell>
        </row>
        <row r="9">
          <cell r="A9" t="str">
            <v xml:space="preserve">   A N D I N A  S . A .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44732.743320000001</v>
          </cell>
          <cell r="E10">
            <v>1442.99172</v>
          </cell>
          <cell r="F10">
            <v>23450.529569999999</v>
          </cell>
          <cell r="G10">
            <v>837.5189132142857</v>
          </cell>
          <cell r="H10">
            <v>18726.192070000001</v>
          </cell>
          <cell r="I10">
            <v>604.07071193548393</v>
          </cell>
          <cell r="J10">
            <v>16421.456320000001</v>
          </cell>
          <cell r="K10">
            <v>547.38187733333336</v>
          </cell>
          <cell r="AB10">
            <v>103330.92128</v>
          </cell>
          <cell r="AC10">
            <v>309.37401580838321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94348.965160000007</v>
          </cell>
          <cell r="E12">
            <v>3043.5150051612904</v>
          </cell>
          <cell r="F12">
            <v>82298.991129999995</v>
          </cell>
          <cell r="G12">
            <v>2939.2496832142856</v>
          </cell>
          <cell r="H12">
            <v>52535.566359999997</v>
          </cell>
          <cell r="I12">
            <v>1694.6956890322579</v>
          </cell>
          <cell r="J12">
            <v>82004.150970000002</v>
          </cell>
          <cell r="K12">
            <v>2733.4716990000002</v>
          </cell>
          <cell r="L12">
            <v>83938.670815999983</v>
          </cell>
          <cell r="M12">
            <v>2707.6990585806448</v>
          </cell>
          <cell r="N12">
            <v>80983.545629999993</v>
          </cell>
          <cell r="O12">
            <v>2699.451521</v>
          </cell>
          <cell r="P12">
            <v>88799</v>
          </cell>
          <cell r="Q12">
            <v>2864.483870967742</v>
          </cell>
          <cell r="R12" t="e">
            <v>#REF!</v>
          </cell>
          <cell r="S12" t="e">
            <v>#REF!</v>
          </cell>
          <cell r="T12" t="e">
            <v>#REF!</v>
          </cell>
          <cell r="U12" t="e">
            <v>#REF!</v>
          </cell>
          <cell r="AB12" t="e">
            <v>#REF!</v>
          </cell>
          <cell r="AC12" t="e">
            <v>#REF!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P16">
            <v>4495</v>
          </cell>
          <cell r="Q16">
            <v>145</v>
          </cell>
          <cell r="R16" t="e">
            <v>#REF!</v>
          </cell>
          <cell r="S16" t="e">
            <v>#REF!</v>
          </cell>
          <cell r="T16" t="e">
            <v>#REF!</v>
          </cell>
          <cell r="U16" t="e">
            <v>#REF!</v>
          </cell>
          <cell r="AB16" t="e">
            <v>#REF!</v>
          </cell>
          <cell r="AC16" t="e">
            <v>#REF!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2593</v>
          </cell>
          <cell r="E17">
            <v>83.645161290322577</v>
          </cell>
          <cell r="F17">
            <v>428812</v>
          </cell>
          <cell r="G17">
            <v>15314.714285714286</v>
          </cell>
          <cell r="H17">
            <v>545880</v>
          </cell>
          <cell r="I17">
            <v>17609.032258064515</v>
          </cell>
          <cell r="J17">
            <v>96383</v>
          </cell>
          <cell r="K17">
            <v>3212.7666666666669</v>
          </cell>
          <cell r="L17">
            <v>375058</v>
          </cell>
          <cell r="M17">
            <v>12098.645161290322</v>
          </cell>
          <cell r="N17">
            <v>1119784</v>
          </cell>
          <cell r="O17">
            <v>37326.133333333331</v>
          </cell>
          <cell r="P17">
            <v>1299942.2057314003</v>
          </cell>
          <cell r="Q17">
            <v>41933.619539722589</v>
          </cell>
          <cell r="R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AB17" t="e">
            <v>#REF!</v>
          </cell>
          <cell r="AC17" t="e">
            <v>#REF!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H18">
            <v>25124</v>
          </cell>
          <cell r="I18">
            <v>810.45161290322585</v>
          </cell>
          <cell r="J18">
            <v>47028</v>
          </cell>
          <cell r="K18">
            <v>1567.6</v>
          </cell>
          <cell r="L18">
            <v>34624.973451294965</v>
          </cell>
          <cell r="M18">
            <v>1116.934627461128</v>
          </cell>
          <cell r="N18">
            <v>48266.61713680048</v>
          </cell>
          <cell r="O18">
            <v>1608.8872378933493</v>
          </cell>
          <cell r="P18">
            <v>55262.889641318638</v>
          </cell>
          <cell r="Q18">
            <v>1782.6738593973755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AB18" t="e">
            <v>#REF!</v>
          </cell>
          <cell r="AC18" t="e">
            <v>#REF!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J20">
            <v>642719.46649999998</v>
          </cell>
          <cell r="K20">
            <v>21423.982216666667</v>
          </cell>
          <cell r="L20">
            <v>631175.85279000003</v>
          </cell>
          <cell r="M20">
            <v>20360.511380322583</v>
          </cell>
          <cell r="N20">
            <v>638505.89361000003</v>
          </cell>
          <cell r="O20">
            <v>21283.529786999999</v>
          </cell>
          <cell r="P20">
            <v>417076.93938000005</v>
          </cell>
          <cell r="Q20">
            <v>13454.094818709678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AB20" t="e">
            <v>#REF!</v>
          </cell>
          <cell r="AC20" t="e">
            <v>#REF!</v>
          </cell>
        </row>
        <row r="21">
          <cell r="A21" t="str">
            <v>SIR</v>
          </cell>
          <cell r="B21" t="str">
            <v>PLANTA</v>
          </cell>
          <cell r="C21" t="str">
            <v>E</v>
          </cell>
          <cell r="D21">
            <v>546039.03799999994</v>
          </cell>
          <cell r="E21">
            <v>17614.162516129032</v>
          </cell>
          <cell r="F21">
            <v>583813.16799999995</v>
          </cell>
          <cell r="G21">
            <v>20850.470285714284</v>
          </cell>
          <cell r="H21">
            <v>704644.54269999999</v>
          </cell>
          <cell r="I21">
            <v>22730.469119354839</v>
          </cell>
        </row>
        <row r="22">
          <cell r="A22" t="str">
            <v>SIR</v>
          </cell>
          <cell r="B22" t="str">
            <v>SIRARI</v>
          </cell>
          <cell r="C22" t="str">
            <v>N</v>
          </cell>
          <cell r="T22" t="e">
            <v>#REF!</v>
          </cell>
          <cell r="U22" t="e">
            <v>#REF!</v>
          </cell>
          <cell r="AA22" t="e">
            <v>#VALUE!</v>
          </cell>
          <cell r="AB22" t="e">
            <v>#REF!</v>
          </cell>
          <cell r="AC22" t="e">
            <v>#REF!</v>
          </cell>
        </row>
        <row r="23">
          <cell r="A23" t="str">
            <v>VBR</v>
          </cell>
          <cell r="B23" t="str">
            <v>VIBORA</v>
          </cell>
          <cell r="C23" t="str">
            <v>E</v>
          </cell>
          <cell r="J23">
            <v>1205750.0525700001</v>
          </cell>
          <cell r="K23">
            <v>40191.668419000001</v>
          </cell>
          <cell r="L23">
            <v>1221639.1966239999</v>
          </cell>
          <cell r="M23">
            <v>39407.716020129024</v>
          </cell>
          <cell r="N23">
            <v>1090539.7643820001</v>
          </cell>
          <cell r="O23">
            <v>36351.325479400002</v>
          </cell>
          <cell r="P23">
            <v>1205089.5168359999</v>
          </cell>
          <cell r="Q23">
            <v>38873.855381806447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AB23" t="e">
            <v>#REF!</v>
          </cell>
          <cell r="AC23" t="e">
            <v>#REF!</v>
          </cell>
        </row>
        <row r="24">
          <cell r="A24" t="str">
            <v>VBR</v>
          </cell>
          <cell r="B24" t="str">
            <v>PLANTA</v>
          </cell>
          <cell r="C24" t="str">
            <v>E</v>
          </cell>
          <cell r="D24">
            <v>1021210.623</v>
          </cell>
          <cell r="E24">
            <v>32942.27816129032</v>
          </cell>
          <cell r="F24">
            <v>991839.66041000001</v>
          </cell>
          <cell r="G24">
            <v>35422.845014642859</v>
          </cell>
          <cell r="H24">
            <v>1171782.047</v>
          </cell>
          <cell r="I24">
            <v>37799.42087096774</v>
          </cell>
        </row>
        <row r="25">
          <cell r="A25" t="str">
            <v>YPC</v>
          </cell>
          <cell r="B25" t="str">
            <v>YAPACANI</v>
          </cell>
          <cell r="C25" t="str">
            <v>E</v>
          </cell>
          <cell r="D25">
            <v>444958.18599000003</v>
          </cell>
          <cell r="E25">
            <v>14353.489870645162</v>
          </cell>
          <cell r="F25">
            <v>406753.38034999999</v>
          </cell>
          <cell r="G25">
            <v>14526.906441071429</v>
          </cell>
          <cell r="H25">
            <v>441248.14283999999</v>
          </cell>
          <cell r="I25">
            <v>14233.811059354839</v>
          </cell>
          <cell r="J25">
            <v>436329.60256000003</v>
          </cell>
          <cell r="K25">
            <v>14544.320085333335</v>
          </cell>
          <cell r="L25">
            <v>448329.97860296298</v>
          </cell>
          <cell r="M25">
            <v>14462.257374289129</v>
          </cell>
          <cell r="N25">
            <v>523023.71031006542</v>
          </cell>
          <cell r="O25">
            <v>17434.123677002182</v>
          </cell>
          <cell r="P25">
            <v>545035</v>
          </cell>
          <cell r="Q25">
            <v>17581.774193548386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AB25" t="e">
            <v>#REF!</v>
          </cell>
          <cell r="AC25" t="e">
            <v>#REF!</v>
          </cell>
        </row>
        <row r="26">
          <cell r="A26" t="str">
            <v>YPC</v>
          </cell>
          <cell r="B26" t="str">
            <v>YAPACANI</v>
          </cell>
          <cell r="C26" t="str">
            <v>N</v>
          </cell>
          <cell r="D26">
            <v>68546.727880000006</v>
          </cell>
          <cell r="E26">
            <v>2211.1847703225808</v>
          </cell>
          <cell r="F26">
            <v>61378.294370000003</v>
          </cell>
          <cell r="G26">
            <v>2192.0819417857142</v>
          </cell>
          <cell r="H26">
            <v>66504.677939999994</v>
          </cell>
          <cell r="I26">
            <v>2145.312191612903</v>
          </cell>
          <cell r="J26">
            <v>50330.60929</v>
          </cell>
          <cell r="K26">
            <v>1677.6869763333334</v>
          </cell>
          <cell r="L26">
            <v>56630.068729037135</v>
          </cell>
          <cell r="M26">
            <v>1826.7764106141012</v>
          </cell>
          <cell r="N26">
            <v>31600.938905934592</v>
          </cell>
          <cell r="O26">
            <v>1053.3646301978197</v>
          </cell>
          <cell r="P26">
            <v>67859</v>
          </cell>
          <cell r="Q26">
            <v>2189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AB26" t="e">
            <v>#REF!</v>
          </cell>
          <cell r="AC26" t="e">
            <v>#REF!</v>
          </cell>
        </row>
        <row r="27">
          <cell r="A27" t="str">
            <v>TOTAL NUEVO</v>
          </cell>
          <cell r="D27">
            <v>207628.43635999999</v>
          </cell>
          <cell r="E27">
            <v>6697.6914954838703</v>
          </cell>
          <cell r="F27">
            <v>167127.81507000001</v>
          </cell>
          <cell r="G27">
            <v>5968.8505382142857</v>
          </cell>
          <cell r="H27">
            <v>162890.43637000001</v>
          </cell>
          <cell r="I27">
            <v>5254.5302054838712</v>
          </cell>
          <cell r="J27">
            <v>195784.21658000001</v>
          </cell>
          <cell r="K27">
            <v>6526.1405526666667</v>
          </cell>
          <cell r="L27">
            <v>175193.71299633209</v>
          </cell>
          <cell r="M27">
            <v>5651.4100966558735</v>
          </cell>
          <cell r="N27">
            <v>160851.10167273507</v>
          </cell>
          <cell r="O27">
            <v>5361.7033890911689</v>
          </cell>
          <cell r="P27">
            <v>216415.88964131864</v>
          </cell>
          <cell r="Q27">
            <v>6981.1577303651175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AB27" t="e">
            <v>#REF!</v>
          </cell>
          <cell r="AC27" t="e">
            <v>#REF!</v>
          </cell>
        </row>
        <row r="28">
          <cell r="A28" t="str">
            <v>TOTAL EXISTENTE</v>
          </cell>
          <cell r="D28">
            <v>2014800.84699</v>
          </cell>
          <cell r="E28">
            <v>64993.575709354838</v>
          </cell>
          <cell r="F28">
            <v>2411218.2087599998</v>
          </cell>
          <cell r="G28">
            <v>86114.936027142845</v>
          </cell>
          <cell r="H28">
            <v>2863554.7325400002</v>
          </cell>
          <cell r="I28">
            <v>92372.733307741946</v>
          </cell>
          <cell r="J28">
            <v>2381182.12163</v>
          </cell>
          <cell r="K28">
            <v>79372.737387666668</v>
          </cell>
          <cell r="L28">
            <v>2676203.028016963</v>
          </cell>
          <cell r="M28">
            <v>86329.129936031066</v>
          </cell>
          <cell r="N28">
            <v>3371853.3683020659</v>
          </cell>
          <cell r="O28">
            <v>112395.11227673553</v>
          </cell>
          <cell r="P28">
            <v>3467143.6619474003</v>
          </cell>
          <cell r="Q28">
            <v>111843.34393378711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AB28" t="e">
            <v>#REF!</v>
          </cell>
          <cell r="AC28" t="e">
            <v>#REF!</v>
          </cell>
        </row>
        <row r="29">
          <cell r="A29" t="str">
            <v>TOTAL ANDINA</v>
          </cell>
          <cell r="D29">
            <v>2222429.2833500002</v>
          </cell>
          <cell r="E29">
            <v>71691.267204838718</v>
          </cell>
          <cell r="F29">
            <v>2578346.0238299998</v>
          </cell>
          <cell r="G29">
            <v>92083.786565357135</v>
          </cell>
          <cell r="H29">
            <v>3026445.1689100005</v>
          </cell>
          <cell r="I29">
            <v>97627.263513225815</v>
          </cell>
          <cell r="J29">
            <v>2576966.3382099997</v>
          </cell>
          <cell r="K29">
            <v>85898.877940333317</v>
          </cell>
          <cell r="L29">
            <v>2851396.741013295</v>
          </cell>
          <cell r="M29">
            <v>91980.540032686942</v>
          </cell>
          <cell r="N29">
            <v>3532704.4699748009</v>
          </cell>
          <cell r="O29">
            <v>117756.8156658267</v>
          </cell>
          <cell r="P29">
            <v>3683559.5515887188</v>
          </cell>
          <cell r="Q29">
            <v>118824.50166415222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AB29" t="e">
            <v>#REF!</v>
          </cell>
          <cell r="AC29" t="e">
            <v>#REF!</v>
          </cell>
        </row>
        <row r="30">
          <cell r="A30" t="str">
            <v xml:space="preserve">   C H A C O   S .  A .</v>
          </cell>
        </row>
        <row r="31">
          <cell r="A31" t="str">
            <v>BBL</v>
          </cell>
          <cell r="B31" t="str">
            <v>BULO BULO</v>
          </cell>
          <cell r="C31" t="str">
            <v>N</v>
          </cell>
        </row>
        <row r="32">
          <cell r="A32" t="str">
            <v>BVT</v>
          </cell>
          <cell r="B32" t="str">
            <v>BUENA VISTA</v>
          </cell>
          <cell r="C32" t="str">
            <v>N</v>
          </cell>
        </row>
        <row r="33">
          <cell r="A33" t="str">
            <v>CRC</v>
          </cell>
          <cell r="B33" t="str">
            <v>CARRASCO</v>
          </cell>
          <cell r="C33" t="str">
            <v>E</v>
          </cell>
          <cell r="D33">
            <v>1367720.63</v>
          </cell>
          <cell r="E33">
            <v>44120.02032258064</v>
          </cell>
          <cell r="F33">
            <v>1249602</v>
          </cell>
          <cell r="G33">
            <v>44628.642857142855</v>
          </cell>
          <cell r="H33">
            <v>1395280</v>
          </cell>
          <cell r="I33">
            <v>45009.032258064515</v>
          </cell>
          <cell r="J33">
            <v>1313861</v>
          </cell>
          <cell r="K33">
            <v>43795.366666666669</v>
          </cell>
          <cell r="L33">
            <v>1487243.6566703459</v>
          </cell>
          <cell r="M33">
            <v>47975.601828075676</v>
          </cell>
          <cell r="N33">
            <v>1479406.3339631341</v>
          </cell>
          <cell r="O33">
            <v>49313.544465437801</v>
          </cell>
          <cell r="P33">
            <v>1509655.1016077201</v>
          </cell>
          <cell r="Q33">
            <v>48698.551664765168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AB33" t="e">
            <v>#REF!</v>
          </cell>
          <cell r="AC33" t="e">
            <v>#REF!</v>
          </cell>
        </row>
        <row r="34">
          <cell r="A34" t="str">
            <v>CRC</v>
          </cell>
          <cell r="B34" t="str">
            <v>CARRASCO-4</v>
          </cell>
          <cell r="C34" t="str">
            <v>N</v>
          </cell>
          <cell r="H34">
            <v>7237</v>
          </cell>
          <cell r="I34">
            <v>233.45161290322579</v>
          </cell>
          <cell r="J34">
            <v>17517</v>
          </cell>
          <cell r="K34">
            <v>583.9</v>
          </cell>
          <cell r="L34">
            <v>16807.343329653908</v>
          </cell>
          <cell r="M34">
            <v>542.1723654727067</v>
          </cell>
          <cell r="N34">
            <v>25326.666036865914</v>
          </cell>
          <cell r="O34">
            <v>844.22220122886381</v>
          </cell>
          <cell r="P34">
            <v>28871.848392278283</v>
          </cell>
          <cell r="Q34">
            <v>931.34994813800915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AB34" t="e">
            <v>#REF!</v>
          </cell>
          <cell r="AC34" t="e">
            <v>#REF!</v>
          </cell>
        </row>
        <row r="35">
          <cell r="A35" t="str">
            <v>CRC</v>
          </cell>
          <cell r="B35" t="str">
            <v>PLANTA</v>
          </cell>
        </row>
        <row r="36">
          <cell r="A36" t="str">
            <v>CMT</v>
          </cell>
          <cell r="B36" t="str">
            <v>CAMATINDI</v>
          </cell>
          <cell r="C36" t="str">
            <v>N</v>
          </cell>
        </row>
        <row r="37">
          <cell r="A37" t="str">
            <v>HSR</v>
          </cell>
          <cell r="B37" t="str">
            <v>H.SUAREZ R.</v>
          </cell>
          <cell r="C37" t="str">
            <v>N</v>
          </cell>
        </row>
        <row r="38">
          <cell r="A38" t="str">
            <v>KTR</v>
          </cell>
          <cell r="B38" t="str">
            <v>KATARI</v>
          </cell>
          <cell r="C38" t="str">
            <v>N</v>
          </cell>
        </row>
        <row r="39">
          <cell r="A39" t="str">
            <v>LCS</v>
          </cell>
          <cell r="B39" t="str">
            <v>LOS CUSIS</v>
          </cell>
          <cell r="C39" t="str">
            <v>N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</row>
        <row r="41">
          <cell r="A41" t="str">
            <v>PJS</v>
          </cell>
          <cell r="B41" t="str">
            <v>PATUJUSAL</v>
          </cell>
          <cell r="C41" t="str">
            <v>N</v>
          </cell>
        </row>
        <row r="42">
          <cell r="A42" t="str">
            <v>SNQ</v>
          </cell>
          <cell r="B42" t="str">
            <v>SAN ROQUE</v>
          </cell>
          <cell r="C42" t="str">
            <v>N</v>
          </cell>
          <cell r="D42">
            <v>633756.80000000005</v>
          </cell>
          <cell r="E42">
            <v>20443.767741935484</v>
          </cell>
          <cell r="F42">
            <v>645572</v>
          </cell>
          <cell r="G42">
            <v>23056.142857142859</v>
          </cell>
          <cell r="H42">
            <v>773054</v>
          </cell>
          <cell r="I42">
            <v>24937.225806451614</v>
          </cell>
          <cell r="J42">
            <v>574476</v>
          </cell>
          <cell r="K42">
            <v>19149.2</v>
          </cell>
          <cell r="L42">
            <v>694463</v>
          </cell>
          <cell r="M42">
            <v>22402.032258064515</v>
          </cell>
          <cell r="N42">
            <v>742365</v>
          </cell>
          <cell r="O42">
            <v>24745.5</v>
          </cell>
          <cell r="P42">
            <v>818352</v>
          </cell>
          <cell r="Q42">
            <v>26398.451612903227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AB42" t="e">
            <v>#REF!</v>
          </cell>
          <cell r="AC42" t="e">
            <v>#REF!</v>
          </cell>
        </row>
        <row r="43">
          <cell r="A43" t="str">
            <v>SNQ</v>
          </cell>
          <cell r="B43" t="str">
            <v>PLANTA</v>
          </cell>
          <cell r="C43" t="str">
            <v>N</v>
          </cell>
        </row>
        <row r="44">
          <cell r="A44" t="str">
            <v>VGR</v>
          </cell>
          <cell r="B44" t="str">
            <v>VUELTA GRANDE</v>
          </cell>
          <cell r="C44" t="str">
            <v>E</v>
          </cell>
          <cell r="F44">
            <v>31873</v>
          </cell>
          <cell r="G44">
            <v>1138.3214285714287</v>
          </cell>
          <cell r="H44">
            <v>59790</v>
          </cell>
          <cell r="I44">
            <v>1928.7096774193549</v>
          </cell>
          <cell r="J44">
            <v>153998</v>
          </cell>
          <cell r="K44">
            <v>5133.2666666666664</v>
          </cell>
          <cell r="L44">
            <v>373027</v>
          </cell>
          <cell r="M44">
            <v>12033.129032258064</v>
          </cell>
          <cell r="N44">
            <v>611595</v>
          </cell>
          <cell r="O44">
            <v>20386.5</v>
          </cell>
          <cell r="P44">
            <v>529303</v>
          </cell>
          <cell r="Q44">
            <v>17074.290322580644</v>
          </cell>
          <cell r="R44" t="e">
            <v>#REF!</v>
          </cell>
          <cell r="S44" t="e">
            <v>#REF!</v>
          </cell>
          <cell r="T44" t="e">
            <v>#REF!</v>
          </cell>
          <cell r="U44" t="e">
            <v>#REF!</v>
          </cell>
          <cell r="AB44" t="e">
            <v>#REF!</v>
          </cell>
          <cell r="AC44" t="e">
            <v>#REF!</v>
          </cell>
        </row>
        <row r="45">
          <cell r="A45" t="str">
            <v>VGR</v>
          </cell>
          <cell r="B45" t="str">
            <v>PLANTA</v>
          </cell>
          <cell r="C45" t="str">
            <v>E</v>
          </cell>
        </row>
        <row r="46">
          <cell r="A46" t="str">
            <v>TOTAL NUEVO</v>
          </cell>
          <cell r="D46">
            <v>633756.80000000005</v>
          </cell>
          <cell r="E46">
            <v>20443.767741935484</v>
          </cell>
          <cell r="F46">
            <v>645572</v>
          </cell>
          <cell r="G46">
            <v>23056.142857142859</v>
          </cell>
          <cell r="H46">
            <v>780291</v>
          </cell>
          <cell r="I46">
            <v>25170.677419354837</v>
          </cell>
          <cell r="J46">
            <v>591993</v>
          </cell>
          <cell r="K46">
            <v>19733.099999999999</v>
          </cell>
          <cell r="L46">
            <v>711270.34332965396</v>
          </cell>
          <cell r="M46">
            <v>22944.204623537225</v>
          </cell>
          <cell r="N46">
            <v>767691.66603686591</v>
          </cell>
          <cell r="O46">
            <v>25589.722201228862</v>
          </cell>
          <cell r="P46">
            <v>847223.84839227831</v>
          </cell>
          <cell r="Q46">
            <v>27329.801561041237</v>
          </cell>
          <cell r="R46" t="e">
            <v>#REF!</v>
          </cell>
          <cell r="S46" t="e">
            <v>#REF!</v>
          </cell>
          <cell r="T46" t="e">
            <v>#REF!</v>
          </cell>
          <cell r="U46" t="e">
            <v>#REF!</v>
          </cell>
          <cell r="AB46" t="e">
            <v>#REF!</v>
          </cell>
          <cell r="AC46" t="e">
            <v>#REF!</v>
          </cell>
        </row>
        <row r="47">
          <cell r="A47" t="str">
            <v>TOTAL EXISTENTE</v>
          </cell>
          <cell r="D47">
            <v>1367720.63</v>
          </cell>
          <cell r="E47">
            <v>44120.02032258064</v>
          </cell>
          <cell r="F47">
            <v>1281475</v>
          </cell>
          <cell r="G47">
            <v>45766.964285714283</v>
          </cell>
          <cell r="H47">
            <v>1455070</v>
          </cell>
          <cell r="I47">
            <v>46937.741935483871</v>
          </cell>
          <cell r="J47">
            <v>1467859</v>
          </cell>
          <cell r="K47">
            <v>48928.633333333331</v>
          </cell>
          <cell r="L47">
            <v>1860270.6566703459</v>
          </cell>
          <cell r="M47">
            <v>60008.730860333737</v>
          </cell>
          <cell r="N47">
            <v>2091001.3339631341</v>
          </cell>
          <cell r="O47">
            <v>69700.044465437808</v>
          </cell>
          <cell r="P47">
            <v>2038958.1016077201</v>
          </cell>
          <cell r="Q47">
            <v>65772.841987345804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AB47" t="e">
            <v>#REF!</v>
          </cell>
          <cell r="AC47" t="e">
            <v>#REF!</v>
          </cell>
        </row>
        <row r="48">
          <cell r="A48" t="str">
            <v>TOTAL CHACO</v>
          </cell>
          <cell r="D48">
            <v>2001477.43</v>
          </cell>
          <cell r="E48">
            <v>64563.788064516128</v>
          </cell>
          <cell r="F48">
            <v>1927047</v>
          </cell>
          <cell r="G48">
            <v>68823.107142857145</v>
          </cell>
          <cell r="H48">
            <v>2235361</v>
          </cell>
          <cell r="I48">
            <v>72108.419354838712</v>
          </cell>
          <cell r="J48">
            <v>2059852</v>
          </cell>
          <cell r="K48">
            <v>68661.733333333337</v>
          </cell>
          <cell r="L48">
            <v>2571541</v>
          </cell>
          <cell r="M48">
            <v>82952.93548387097</v>
          </cell>
          <cell r="N48">
            <v>2858693</v>
          </cell>
          <cell r="O48">
            <v>95289.766666666663</v>
          </cell>
          <cell r="P48">
            <v>2886181.9499999983</v>
          </cell>
          <cell r="Q48">
            <v>93102.643548387045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AB48" t="e">
            <v>#REF!</v>
          </cell>
          <cell r="AC48" t="e">
            <v>#REF!</v>
          </cell>
        </row>
        <row r="49">
          <cell r="A49" t="str">
            <v xml:space="preserve">  VINTAGE PETROLEUM BOLIVIANA LTD. (SHAMROCK VENTURES)</v>
          </cell>
        </row>
        <row r="50">
          <cell r="A50" t="str">
            <v>NJL</v>
          </cell>
          <cell r="B50" t="str">
            <v>NARANJILLOS</v>
          </cell>
          <cell r="C50" t="str">
            <v>N</v>
          </cell>
        </row>
        <row r="51">
          <cell r="A51" t="str">
            <v>ÑPC</v>
          </cell>
          <cell r="B51" t="str">
            <v>ÑUPUCO</v>
          </cell>
          <cell r="C51" t="str">
            <v>N</v>
          </cell>
          <cell r="D51">
            <v>727337.75</v>
          </cell>
          <cell r="E51">
            <v>23462.508064516129</v>
          </cell>
          <cell r="F51">
            <v>744085.53</v>
          </cell>
          <cell r="G51">
            <v>26574.483214285716</v>
          </cell>
          <cell r="H51">
            <v>808102.12</v>
          </cell>
          <cell r="I51">
            <v>26067.810322580644</v>
          </cell>
          <cell r="J51">
            <v>704348</v>
          </cell>
          <cell r="K51">
            <v>23478.266666666666</v>
          </cell>
          <cell r="L51">
            <v>703871</v>
          </cell>
          <cell r="M51">
            <v>22705.516129032258</v>
          </cell>
          <cell r="N51">
            <v>758300.34099852422</v>
          </cell>
          <cell r="O51">
            <v>25276.678033284141</v>
          </cell>
          <cell r="P51">
            <v>764757</v>
          </cell>
          <cell r="Q51">
            <v>24669.580645161292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AB51" t="e">
            <v>#REF!</v>
          </cell>
          <cell r="AC51" t="e">
            <v>#REF!</v>
          </cell>
        </row>
        <row r="52">
          <cell r="A52" t="str">
            <v>PVN</v>
          </cell>
          <cell r="B52" t="str">
            <v>PORVENIR</v>
          </cell>
          <cell r="C52" t="str">
            <v>E</v>
          </cell>
          <cell r="D52">
            <v>200135</v>
          </cell>
          <cell r="E52">
            <v>6455.9677419354839</v>
          </cell>
          <cell r="F52">
            <v>151778</v>
          </cell>
          <cell r="G52">
            <v>5420.6428571428569</v>
          </cell>
          <cell r="H52">
            <v>152063.13</v>
          </cell>
          <cell r="I52">
            <v>4905.2622580645166</v>
          </cell>
          <cell r="J52">
            <v>130261</v>
          </cell>
          <cell r="K52">
            <v>4342.0333333333338</v>
          </cell>
          <cell r="L52">
            <v>132465</v>
          </cell>
          <cell r="M52">
            <v>4273.0645161290322</v>
          </cell>
          <cell r="N52">
            <v>127831.41900147576</v>
          </cell>
          <cell r="O52">
            <v>4261.047300049192</v>
          </cell>
          <cell r="P52">
            <v>158032</v>
          </cell>
          <cell r="Q52">
            <v>5097.8064516129034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AB52" t="e">
            <v>#REF!</v>
          </cell>
          <cell r="AC52" t="e">
            <v>#REF!</v>
          </cell>
        </row>
        <row r="54">
          <cell r="A54" t="str">
            <v>TOTAL VENTURES</v>
          </cell>
          <cell r="D54">
            <v>927472.75</v>
          </cell>
          <cell r="E54">
            <v>29918.475806451614</v>
          </cell>
          <cell r="F54">
            <v>895863.53</v>
          </cell>
          <cell r="G54">
            <v>31995.126071428571</v>
          </cell>
          <cell r="H54">
            <v>960165.25</v>
          </cell>
          <cell r="I54">
            <v>30973.072580645163</v>
          </cell>
          <cell r="J54">
            <v>834609</v>
          </cell>
          <cell r="K54">
            <v>27820.3</v>
          </cell>
          <cell r="L54">
            <v>836336</v>
          </cell>
          <cell r="M54">
            <v>26978.580645161292</v>
          </cell>
          <cell r="N54">
            <v>886131.76</v>
          </cell>
          <cell r="O54">
            <v>29537.725333333332</v>
          </cell>
          <cell r="P54">
            <v>922789</v>
          </cell>
          <cell r="Q54">
            <v>29767.387096774193</v>
          </cell>
          <cell r="R54" t="e">
            <v>#REF!</v>
          </cell>
          <cell r="S54" t="e">
            <v>#REF!</v>
          </cell>
          <cell r="T54" t="e">
            <v>#REF!</v>
          </cell>
          <cell r="U54" t="e">
            <v>#REF!</v>
          </cell>
          <cell r="AB54" t="e">
            <v>#REF!</v>
          </cell>
          <cell r="AC54" t="e">
            <v>#REF!</v>
          </cell>
        </row>
        <row r="55">
          <cell r="A55" t="str">
            <v xml:space="preserve">  M A X U S   B O L I V I A   I N C .</v>
          </cell>
        </row>
        <row r="56">
          <cell r="A56" t="str">
            <v>MGD</v>
          </cell>
          <cell r="B56" t="str">
            <v>MONTEAGUDO</v>
          </cell>
          <cell r="C56" t="str">
            <v>N</v>
          </cell>
        </row>
        <row r="57">
          <cell r="A57" t="str">
            <v>PLM</v>
          </cell>
          <cell r="B57" t="str">
            <v>PALOMA</v>
          </cell>
          <cell r="C57" t="str">
            <v>N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</row>
        <row r="59">
          <cell r="A59" t="str">
            <v>SRB</v>
          </cell>
          <cell r="B59" t="str">
            <v>BLOQUE BAJO</v>
          </cell>
          <cell r="C59" t="str">
            <v>N</v>
          </cell>
        </row>
        <row r="60">
          <cell r="A60" t="str">
            <v>TOTAL NUEVO</v>
          </cell>
        </row>
        <row r="61">
          <cell r="A61" t="str">
            <v>TOTAL MAXUS</v>
          </cell>
        </row>
        <row r="62">
          <cell r="A62" t="str">
            <v xml:space="preserve">  P E R E Z   COMPANC  S . A .</v>
          </cell>
        </row>
        <row r="63">
          <cell r="A63" t="str">
            <v>CAR</v>
          </cell>
          <cell r="B63" t="str">
            <v>CARANDA</v>
          </cell>
          <cell r="C63" t="str">
            <v>E</v>
          </cell>
          <cell r="D63">
            <v>618887</v>
          </cell>
          <cell r="E63">
            <v>19964.096774193549</v>
          </cell>
          <cell r="F63">
            <v>498904</v>
          </cell>
          <cell r="G63">
            <v>17818</v>
          </cell>
          <cell r="H63">
            <v>392124</v>
          </cell>
          <cell r="I63">
            <v>12649.161290322581</v>
          </cell>
          <cell r="J63">
            <v>464788</v>
          </cell>
          <cell r="K63">
            <v>15492.933333333332</v>
          </cell>
          <cell r="L63">
            <v>593161</v>
          </cell>
          <cell r="M63">
            <v>19134.225806451614</v>
          </cell>
          <cell r="N63">
            <v>606349</v>
          </cell>
          <cell r="O63">
            <v>20211.633333333335</v>
          </cell>
          <cell r="P63">
            <v>617695</v>
          </cell>
          <cell r="Q63">
            <v>19925.645161290322</v>
          </cell>
          <cell r="R63" t="e">
            <v>#REF!</v>
          </cell>
          <cell r="S63" t="e">
            <v>#REF!</v>
          </cell>
          <cell r="T63" t="e">
            <v>#REF!</v>
          </cell>
          <cell r="U63" t="e">
            <v>#REF!</v>
          </cell>
          <cell r="AB63" t="e">
            <v>#REF!</v>
          </cell>
          <cell r="AC63" t="e">
            <v>#REF!</v>
          </cell>
        </row>
        <row r="64">
          <cell r="A64" t="str">
            <v>CLP</v>
          </cell>
          <cell r="B64" t="str">
            <v>COLPA</v>
          </cell>
          <cell r="C64" t="str">
            <v>E</v>
          </cell>
          <cell r="D64">
            <v>48392</v>
          </cell>
          <cell r="E64">
            <v>1561.0322580645161</v>
          </cell>
          <cell r="F64">
            <v>148518</v>
          </cell>
          <cell r="G64">
            <v>5304.2142857142853</v>
          </cell>
          <cell r="H64">
            <v>266112</v>
          </cell>
          <cell r="I64">
            <v>8584.2580645161288</v>
          </cell>
          <cell r="J64">
            <v>228054</v>
          </cell>
          <cell r="K64">
            <v>7601.8</v>
          </cell>
          <cell r="L64">
            <v>241341</v>
          </cell>
          <cell r="M64">
            <v>7785.1935483870966</v>
          </cell>
          <cell r="N64">
            <v>254635</v>
          </cell>
          <cell r="O64">
            <v>8487.8333333333339</v>
          </cell>
          <cell r="P64">
            <v>247726</v>
          </cell>
          <cell r="Q64">
            <v>7991.1612903225805</v>
          </cell>
          <cell r="R64" t="e">
            <v>#REF!</v>
          </cell>
          <cell r="S64" t="e">
            <v>#REF!</v>
          </cell>
          <cell r="T64" t="e">
            <v>#REF!</v>
          </cell>
          <cell r="U64" t="e">
            <v>#REF!</v>
          </cell>
          <cell r="AB64" t="e">
            <v>#REF!</v>
          </cell>
          <cell r="AC64" t="e">
            <v>#REF!</v>
          </cell>
        </row>
        <row r="65">
          <cell r="A65" t="str">
            <v>CLP</v>
          </cell>
          <cell r="B65" t="str">
            <v>PLANTA</v>
          </cell>
          <cell r="C65" t="str">
            <v>E</v>
          </cell>
        </row>
        <row r="66">
          <cell r="A66" t="str">
            <v>TOTAL PEREZ</v>
          </cell>
          <cell r="D66">
            <v>667279</v>
          </cell>
          <cell r="E66">
            <v>21525.129032258064</v>
          </cell>
          <cell r="F66">
            <v>647422</v>
          </cell>
          <cell r="G66">
            <v>23122.214285714286</v>
          </cell>
          <cell r="H66">
            <v>658236</v>
          </cell>
          <cell r="I66">
            <v>21233.419354838708</v>
          </cell>
          <cell r="J66">
            <v>692842</v>
          </cell>
          <cell r="K66">
            <v>23094.733333333334</v>
          </cell>
          <cell r="L66">
            <v>834502</v>
          </cell>
          <cell r="M66">
            <v>26919.419354838708</v>
          </cell>
          <cell r="N66">
            <v>860984</v>
          </cell>
          <cell r="O66">
            <v>28699.466666666667</v>
          </cell>
          <cell r="P66">
            <v>865421</v>
          </cell>
          <cell r="Q66">
            <v>27916.806451612902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AB66" t="e">
            <v>#REF!</v>
          </cell>
          <cell r="AC66" t="e">
            <v>#REF!</v>
          </cell>
        </row>
        <row r="67">
          <cell r="A67" t="str">
            <v xml:space="preserve">   PLUSPETROL  BOLIVIA CORPORATION</v>
          </cell>
        </row>
        <row r="68">
          <cell r="A68" t="str">
            <v>BJO</v>
          </cell>
          <cell r="B68" t="str">
            <v>BERMEJO</v>
          </cell>
          <cell r="C68" t="str">
            <v>E</v>
          </cell>
        </row>
        <row r="69">
          <cell r="A69" t="str">
            <v>BJO</v>
          </cell>
          <cell r="B69" t="str">
            <v>X 44</v>
          </cell>
          <cell r="C69" t="str">
            <v>E</v>
          </cell>
          <cell r="D69">
            <v>209930</v>
          </cell>
          <cell r="E69">
            <v>6771.9354838709678</v>
          </cell>
          <cell r="F69">
            <v>179285</v>
          </cell>
          <cell r="G69">
            <v>6403.0357142857147</v>
          </cell>
          <cell r="H69">
            <v>195375</v>
          </cell>
          <cell r="I69">
            <v>6302.4193548387093</v>
          </cell>
          <cell r="J69">
            <v>182318</v>
          </cell>
          <cell r="K69">
            <v>6077.2666666666664</v>
          </cell>
          <cell r="L69">
            <v>179740</v>
          </cell>
          <cell r="M69">
            <v>5798.0645161290322</v>
          </cell>
          <cell r="N69">
            <v>168383.17</v>
          </cell>
          <cell r="O69">
            <v>5612.7723333333333</v>
          </cell>
          <cell r="P69">
            <v>172639.19400000002</v>
          </cell>
          <cell r="Q69">
            <v>5569.0062580645163</v>
          </cell>
          <cell r="R69" t="e">
            <v>#REF!</v>
          </cell>
          <cell r="S69" t="e">
            <v>#REF!</v>
          </cell>
          <cell r="T69" t="e">
            <v>#REF!</v>
          </cell>
          <cell r="U69" t="e">
            <v>#REF!</v>
          </cell>
          <cell r="AB69" t="e">
            <v>#REF!</v>
          </cell>
          <cell r="AC69" t="e">
            <v>#REF!</v>
          </cell>
        </row>
        <row r="70">
          <cell r="A70" t="str">
            <v>TOR</v>
          </cell>
          <cell r="B70" t="str">
            <v>TORO</v>
          </cell>
          <cell r="C70" t="str">
            <v>E</v>
          </cell>
        </row>
        <row r="71">
          <cell r="A71" t="str">
            <v>TOTAL PLUSPETROL</v>
          </cell>
          <cell r="D71">
            <v>209930</v>
          </cell>
          <cell r="E71">
            <v>6771.9354838709678</v>
          </cell>
          <cell r="F71">
            <v>179285</v>
          </cell>
          <cell r="G71">
            <v>6403.0357142857147</v>
          </cell>
          <cell r="H71">
            <v>195375</v>
          </cell>
          <cell r="I71">
            <v>6302.4193548387093</v>
          </cell>
          <cell r="J71">
            <v>182318</v>
          </cell>
          <cell r="K71">
            <v>6077.2666666666664</v>
          </cell>
          <cell r="L71">
            <v>179740</v>
          </cell>
          <cell r="M71">
            <v>5798.0645161290322</v>
          </cell>
          <cell r="N71">
            <v>168383.17</v>
          </cell>
          <cell r="O71">
            <v>5612.7723333333333</v>
          </cell>
          <cell r="P71">
            <v>172639.19400000002</v>
          </cell>
          <cell r="Q71">
            <v>5569.0062580645163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AB71" t="e">
            <v>#REF!</v>
          </cell>
          <cell r="AC71" t="e">
            <v>#REF!</v>
          </cell>
        </row>
        <row r="72">
          <cell r="A72" t="str">
            <v xml:space="preserve">  D O N G    W O N   CORPORATION BOLIVIA</v>
          </cell>
        </row>
        <row r="73">
          <cell r="A73" t="str">
            <v>PMR</v>
          </cell>
          <cell r="B73" t="str">
            <v>PALMAR</v>
          </cell>
          <cell r="C73" t="str">
            <v>N</v>
          </cell>
        </row>
        <row r="74">
          <cell r="A74" t="str">
            <v>PMR</v>
          </cell>
          <cell r="B74" t="str">
            <v>PALMAR</v>
          </cell>
          <cell r="C74" t="str">
            <v>E</v>
          </cell>
          <cell r="N74">
            <v>13738.282793279999</v>
          </cell>
          <cell r="O74">
            <v>457.94275977599995</v>
          </cell>
          <cell r="P74">
            <v>13992.152760000001</v>
          </cell>
          <cell r="Q74">
            <v>451.35976645161293</v>
          </cell>
          <cell r="R74" t="e">
            <v>#REF!</v>
          </cell>
          <cell r="S74" t="e">
            <v>#REF!</v>
          </cell>
          <cell r="T74" t="e">
            <v>#REF!</v>
          </cell>
          <cell r="U74" t="e">
            <v>#REF!</v>
          </cell>
          <cell r="AB74" t="e">
            <v>#REF!</v>
          </cell>
          <cell r="AC74" t="e">
            <v>#REF!</v>
          </cell>
        </row>
        <row r="75">
          <cell r="A75" t="str">
            <v>TOTAL DONG WON</v>
          </cell>
          <cell r="N75">
            <v>13738.282793279999</v>
          </cell>
          <cell r="O75">
            <v>457.94275977599995</v>
          </cell>
          <cell r="P75">
            <v>13992.152760000001</v>
          </cell>
          <cell r="Q75">
            <v>451.35976645161293</v>
          </cell>
          <cell r="R75" t="e">
            <v>#REF!</v>
          </cell>
          <cell r="S75" t="e">
            <v>#REF!</v>
          </cell>
          <cell r="T75" t="e">
            <v>#REF!</v>
          </cell>
          <cell r="U75" t="e">
            <v>#REF!</v>
          </cell>
          <cell r="AB75" t="e">
            <v>#REF!</v>
          </cell>
          <cell r="AC75" t="e">
            <v>#REF!</v>
          </cell>
        </row>
        <row r="76">
          <cell r="A76" t="str">
            <v xml:space="preserve">  T E S O R O   BOLIVIA PETROLEUM Co.</v>
          </cell>
        </row>
        <row r="77">
          <cell r="A77" t="str">
            <v>EDD</v>
          </cell>
          <cell r="B77" t="str">
            <v>ESCONDIDO</v>
          </cell>
          <cell r="C77" t="str">
            <v>E</v>
          </cell>
          <cell r="D77">
            <v>406092</v>
          </cell>
          <cell r="E77">
            <v>13099.741935483871</v>
          </cell>
          <cell r="F77">
            <v>484616</v>
          </cell>
          <cell r="G77">
            <v>17307.714285714286</v>
          </cell>
          <cell r="H77">
            <v>575927</v>
          </cell>
          <cell r="I77">
            <v>18578.290322580644</v>
          </cell>
          <cell r="J77">
            <v>584694</v>
          </cell>
          <cell r="K77">
            <v>19489.8</v>
          </cell>
          <cell r="L77">
            <v>703397</v>
          </cell>
          <cell r="M77">
            <v>22690.225806451614</v>
          </cell>
          <cell r="N77">
            <v>882520</v>
          </cell>
          <cell r="O77">
            <v>29417.333333333332</v>
          </cell>
          <cell r="P77">
            <v>901819</v>
          </cell>
          <cell r="Q77">
            <v>29090.935483870966</v>
          </cell>
          <cell r="R77" t="e">
            <v>#REF!</v>
          </cell>
          <cell r="S77" t="e">
            <v>#REF!</v>
          </cell>
          <cell r="T77" t="e">
            <v>#REF!</v>
          </cell>
          <cell r="U77" t="e">
            <v>#REF!</v>
          </cell>
          <cell r="AB77" t="e">
            <v>#REF!</v>
          </cell>
          <cell r="AC77" t="e">
            <v>#REF!</v>
          </cell>
        </row>
        <row r="78">
          <cell r="A78" t="str">
            <v>LVT</v>
          </cell>
          <cell r="B78" t="str">
            <v>LA VERTIENTE</v>
          </cell>
          <cell r="C78" t="str">
            <v>E</v>
          </cell>
          <cell r="D78">
            <v>416401</v>
          </cell>
          <cell r="E78">
            <v>13432.290322580646</v>
          </cell>
          <cell r="F78">
            <v>393070</v>
          </cell>
          <cell r="G78">
            <v>14038.214285714286</v>
          </cell>
          <cell r="H78">
            <v>456526</v>
          </cell>
          <cell r="I78">
            <v>14726.645161290322</v>
          </cell>
          <cell r="J78">
            <v>374611</v>
          </cell>
          <cell r="K78">
            <v>12487.033333333333</v>
          </cell>
          <cell r="L78">
            <v>366936</v>
          </cell>
          <cell r="M78">
            <v>11836.645161290322</v>
          </cell>
          <cell r="N78">
            <v>402377</v>
          </cell>
          <cell r="O78">
            <v>13412.566666666668</v>
          </cell>
          <cell r="P78">
            <v>402884</v>
          </cell>
          <cell r="Q78">
            <v>12996.258064516129</v>
          </cell>
          <cell r="R78" t="e">
            <v>#REF!</v>
          </cell>
          <cell r="S78" t="e">
            <v>#REF!</v>
          </cell>
          <cell r="T78" t="e">
            <v>#REF!</v>
          </cell>
          <cell r="U78" t="e">
            <v>#REF!</v>
          </cell>
          <cell r="AB78" t="e">
            <v>#REF!</v>
          </cell>
          <cell r="AC78" t="e">
            <v>#REF!</v>
          </cell>
        </row>
        <row r="79">
          <cell r="A79" t="str">
            <v>TGT</v>
          </cell>
          <cell r="B79" t="str">
            <v>TAIGUATI</v>
          </cell>
          <cell r="C79" t="str">
            <v>E</v>
          </cell>
          <cell r="D79">
            <v>51245</v>
          </cell>
          <cell r="E79">
            <v>1653.0645161290322</v>
          </cell>
          <cell r="F79">
            <v>44926</v>
          </cell>
          <cell r="G79">
            <v>1604.5</v>
          </cell>
          <cell r="H79">
            <v>48117</v>
          </cell>
          <cell r="I79">
            <v>1552.1612903225807</v>
          </cell>
          <cell r="J79">
            <v>46657</v>
          </cell>
          <cell r="K79">
            <v>1555.2333333333333</v>
          </cell>
          <cell r="L79">
            <v>47070</v>
          </cell>
          <cell r="M79">
            <v>1518.3870967741937</v>
          </cell>
          <cell r="N79">
            <v>45003</v>
          </cell>
          <cell r="O79">
            <v>1500.1</v>
          </cell>
          <cell r="P79">
            <v>45600</v>
          </cell>
          <cell r="Q79">
            <v>1470.9677419354839</v>
          </cell>
          <cell r="R79" t="e">
            <v>#REF!</v>
          </cell>
          <cell r="S79" t="e">
            <v>#REF!</v>
          </cell>
          <cell r="T79" t="e">
            <v>#REF!</v>
          </cell>
          <cell r="U79" t="e">
            <v>#REF!</v>
          </cell>
          <cell r="AB79" t="e">
            <v>#REF!</v>
          </cell>
          <cell r="AC79" t="e">
            <v>#REF!</v>
          </cell>
        </row>
        <row r="80">
          <cell r="A80" t="str">
            <v>TOTAL TESORO</v>
          </cell>
          <cell r="D80">
            <v>873738</v>
          </cell>
          <cell r="E80">
            <v>28185.096774193549</v>
          </cell>
          <cell r="F80">
            <v>922612</v>
          </cell>
          <cell r="G80">
            <v>32950.428571428572</v>
          </cell>
          <cell r="H80">
            <v>1080570</v>
          </cell>
          <cell r="I80">
            <v>34857.096774193546</v>
          </cell>
          <cell r="J80">
            <v>1005962</v>
          </cell>
          <cell r="K80">
            <v>33532.066666666666</v>
          </cell>
          <cell r="L80">
            <v>1117403</v>
          </cell>
          <cell r="M80">
            <v>36045.258064516129</v>
          </cell>
          <cell r="N80">
            <v>1329900</v>
          </cell>
          <cell r="O80">
            <v>44330</v>
          </cell>
          <cell r="P80">
            <v>1350303</v>
          </cell>
          <cell r="Q80">
            <v>43558.161290322583</v>
          </cell>
          <cell r="R80" t="e">
            <v>#REF!</v>
          </cell>
          <cell r="S80" t="e">
            <v>#REF!</v>
          </cell>
          <cell r="T80" t="e">
            <v>#REF!</v>
          </cell>
          <cell r="U80" t="e">
            <v>#REF!</v>
          </cell>
          <cell r="AB80" t="e">
            <v>#REF!</v>
          </cell>
          <cell r="AC80" t="e">
            <v>#REF!</v>
          </cell>
        </row>
        <row r="81">
          <cell r="A81" t="str">
            <v xml:space="preserve">   M E N O R E S   ( Y P F B )</v>
          </cell>
        </row>
        <row r="82">
          <cell r="A82" t="str">
            <v>CBT</v>
          </cell>
          <cell r="B82" t="str">
            <v>CAMBEITI</v>
          </cell>
          <cell r="C82" t="str">
            <v>N</v>
          </cell>
        </row>
        <row r="83">
          <cell r="A83" t="str">
            <v>NJL</v>
          </cell>
          <cell r="B83" t="str">
            <v>NARANJILLOS</v>
          </cell>
          <cell r="C83" t="str">
            <v>N</v>
          </cell>
        </row>
        <row r="84">
          <cell r="A84" t="str">
            <v>TTR</v>
          </cell>
          <cell r="B84" t="str">
            <v>TATARENDA</v>
          </cell>
          <cell r="C84" t="str">
            <v>N</v>
          </cell>
        </row>
        <row r="85">
          <cell r="A85" t="str">
            <v>VMT</v>
          </cell>
          <cell r="B85" t="str">
            <v>VILLAMONTES</v>
          </cell>
          <cell r="C85" t="str">
            <v>N</v>
          </cell>
        </row>
        <row r="86">
          <cell r="A86" t="str">
            <v>TOTAL MENORES</v>
          </cell>
        </row>
        <row r="87">
          <cell r="A87" t="str">
            <v>TOTAL NUEVO</v>
          </cell>
          <cell r="D87">
            <v>1568722.98636</v>
          </cell>
          <cell r="E87">
            <v>50603.967301935481</v>
          </cell>
          <cell r="F87">
            <v>1556785.34507</v>
          </cell>
          <cell r="G87">
            <v>55599.476609642858</v>
          </cell>
          <cell r="H87">
            <v>1751283.5563699999</v>
          </cell>
          <cell r="I87">
            <v>56493.01794741935</v>
          </cell>
          <cell r="J87">
            <v>1492125.21658</v>
          </cell>
          <cell r="K87">
            <v>49737.507219333333</v>
          </cell>
          <cell r="L87">
            <v>1590335.0563259861</v>
          </cell>
          <cell r="M87">
            <v>51301.130849225359</v>
          </cell>
          <cell r="N87">
            <v>1686843.1087081251</v>
          </cell>
          <cell r="O87">
            <v>56228.103623604169</v>
          </cell>
          <cell r="P87">
            <v>1828396.7380335969</v>
          </cell>
          <cell r="Q87">
            <v>58980.539936567642</v>
          </cell>
          <cell r="R87" t="e">
            <v>#REF!</v>
          </cell>
          <cell r="S87" t="e">
            <v>#REF!</v>
          </cell>
          <cell r="T87" t="e">
            <v>#REF!</v>
          </cell>
          <cell r="U87" t="e">
            <v>#REF!</v>
          </cell>
          <cell r="AB87" t="e">
            <v>#REF!</v>
          </cell>
          <cell r="AC87" t="e">
            <v>#REF!</v>
          </cell>
        </row>
        <row r="88">
          <cell r="A88" t="str">
            <v>TOTAL EXISTENTE</v>
          </cell>
          <cell r="D88">
            <v>5333603.4769899994</v>
          </cell>
          <cell r="E88">
            <v>172051.72506419354</v>
          </cell>
          <cell r="F88">
            <v>5593790.2087599998</v>
          </cell>
          <cell r="G88">
            <v>199778.22174142857</v>
          </cell>
          <cell r="H88">
            <v>6404868.8625400001</v>
          </cell>
          <cell r="I88">
            <v>206608.67298516131</v>
          </cell>
          <cell r="J88">
            <v>5860424.12163</v>
          </cell>
          <cell r="K88">
            <v>195347.47072099999</v>
          </cell>
          <cell r="L88">
            <v>6800583.684687309</v>
          </cell>
          <cell r="M88">
            <v>219373.66724797772</v>
          </cell>
          <cell r="N88">
            <v>7963691.5740599558</v>
          </cell>
          <cell r="O88">
            <v>265456.38580199855</v>
          </cell>
          <cell r="P88">
            <v>8066489.1103151208</v>
          </cell>
          <cell r="Q88">
            <v>260209.32613919745</v>
          </cell>
          <cell r="R88" t="e">
            <v>#REF!</v>
          </cell>
          <cell r="S88" t="e">
            <v>#REF!</v>
          </cell>
          <cell r="T88" t="e">
            <v>#REF!</v>
          </cell>
          <cell r="U88" t="e">
            <v>#REF!</v>
          </cell>
          <cell r="AB88" t="e">
            <v>#REF!</v>
          </cell>
          <cell r="AC88" t="e">
            <v>#REF!</v>
          </cell>
        </row>
        <row r="89">
          <cell r="A89" t="str">
            <v>TOTAL NACIONAL</v>
          </cell>
          <cell r="D89">
            <v>6902326.4633499999</v>
          </cell>
          <cell r="E89">
            <v>222655.69236612902</v>
          </cell>
          <cell r="F89">
            <v>7150575.5538299996</v>
          </cell>
          <cell r="G89">
            <v>255377.69835107142</v>
          </cell>
          <cell r="H89">
            <v>8156152.4189100005</v>
          </cell>
          <cell r="I89">
            <v>263101.69093258068</v>
          </cell>
          <cell r="J89">
            <v>7352549.3382099997</v>
          </cell>
          <cell r="K89">
            <v>245084.97794033331</v>
          </cell>
          <cell r="L89">
            <v>8390918.7410132959</v>
          </cell>
          <cell r="M89">
            <v>270674.79809720308</v>
          </cell>
          <cell r="N89">
            <v>9650534.6827680804</v>
          </cell>
          <cell r="O89">
            <v>321684.48942560266</v>
          </cell>
          <cell r="P89">
            <v>9894885.8483487181</v>
          </cell>
          <cell r="Q89">
            <v>319189.86607576511</v>
          </cell>
          <cell r="R89" t="e">
            <v>#REF!</v>
          </cell>
          <cell r="S89" t="e">
            <v>#REF!</v>
          </cell>
          <cell r="T89" t="e">
            <v>#REF!</v>
          </cell>
          <cell r="U89" t="e">
            <v>#REF!</v>
          </cell>
          <cell r="AB89" t="e">
            <v>#REF!</v>
          </cell>
          <cell r="AC89" t="e">
            <v>#REF!</v>
          </cell>
        </row>
      </sheetData>
      <sheetData sheetId="47"/>
      <sheetData sheetId="48"/>
      <sheetData sheetId="49" refreshError="1">
        <row r="5">
          <cell r="A5" t="str">
            <v>BOQUERON   -   BQN</v>
          </cell>
          <cell r="R5" t="str">
            <v>SIRARI-E   -   SIR-E</v>
          </cell>
        </row>
        <row r="6">
          <cell r="B6" t="str">
            <v>L I Q U I D O S  EN BBLS</v>
          </cell>
          <cell r="H6" t="str">
            <v>G A S    EN    MPC</v>
          </cell>
          <cell r="S6" t="str">
            <v>L I Q U I D O S  EN BBLS</v>
          </cell>
          <cell r="Y6" t="str">
            <v>G A S    EN    MPC</v>
          </cell>
        </row>
        <row r="7">
          <cell r="A7" t="str">
            <v>MES</v>
          </cell>
          <cell r="B7" t="str">
            <v>PRO-</v>
          </cell>
          <cell r="C7" t="str">
            <v>PET.</v>
          </cell>
          <cell r="D7" t="str">
            <v>ENE</v>
          </cell>
          <cell r="E7" t="str">
            <v>GASO-</v>
          </cell>
          <cell r="F7" t="str">
            <v>FEB</v>
          </cell>
          <cell r="G7" t="str">
            <v>PET.</v>
          </cell>
          <cell r="H7" t="str">
            <v>MAR</v>
          </cell>
          <cell r="I7" t="str">
            <v>INYEC-</v>
          </cell>
          <cell r="J7" t="str">
            <v>ABR</v>
          </cell>
          <cell r="K7" t="str">
            <v>ENT.</v>
          </cell>
          <cell r="L7" t="str">
            <v>MAY</v>
          </cell>
          <cell r="M7" t="str">
            <v>GLP</v>
          </cell>
          <cell r="N7" t="str">
            <v>JUN</v>
          </cell>
          <cell r="O7" t="str">
            <v>RESI-</v>
          </cell>
          <cell r="P7" t="str">
            <v>JUL</v>
          </cell>
          <cell r="R7" t="str">
            <v>AGO</v>
          </cell>
          <cell r="S7" t="str">
            <v>PRO-</v>
          </cell>
          <cell r="T7" t="str">
            <v>SEP</v>
          </cell>
          <cell r="U7" t="str">
            <v>DENS.</v>
          </cell>
          <cell r="V7" t="str">
            <v>OCT</v>
          </cell>
          <cell r="W7" t="str">
            <v>AGUA</v>
          </cell>
          <cell r="X7" t="str">
            <v>NOV</v>
          </cell>
          <cell r="Y7" t="str">
            <v>PRO-</v>
          </cell>
          <cell r="Z7" t="str">
            <v>DIC</v>
          </cell>
          <cell r="AA7" t="str">
            <v xml:space="preserve">ENT. </v>
          </cell>
          <cell r="AB7" t="str">
            <v>TOTAL</v>
          </cell>
          <cell r="AC7" t="str">
            <v>PROM.</v>
          </cell>
        </row>
        <row r="8">
          <cell r="B8" t="str">
            <v>DUC.</v>
          </cell>
          <cell r="C8" t="str">
            <v>COND.</v>
          </cell>
          <cell r="D8" t="str">
            <v>MCM</v>
          </cell>
          <cell r="E8" t="str">
            <v>MCD</v>
          </cell>
          <cell r="F8" t="str">
            <v>MCM</v>
          </cell>
          <cell r="G8" t="str">
            <v>MCD</v>
          </cell>
          <cell r="H8" t="str">
            <v>MCM</v>
          </cell>
          <cell r="I8" t="str">
            <v>MCD</v>
          </cell>
          <cell r="J8" t="str">
            <v>MCM</v>
          </cell>
          <cell r="K8" t="str">
            <v>MCD</v>
          </cell>
          <cell r="L8" t="str">
            <v>MCM</v>
          </cell>
          <cell r="M8" t="str">
            <v>MCD</v>
          </cell>
          <cell r="N8" t="str">
            <v>MCM</v>
          </cell>
          <cell r="O8" t="str">
            <v>MCD</v>
          </cell>
          <cell r="P8" t="str">
            <v>MCM</v>
          </cell>
          <cell r="Q8" t="str">
            <v>MCD</v>
          </cell>
          <cell r="R8" t="str">
            <v>MCM</v>
          </cell>
          <cell r="S8" t="str">
            <v>MCD</v>
          </cell>
          <cell r="T8" t="str">
            <v>MCM</v>
          </cell>
          <cell r="U8" t="str">
            <v>MCD</v>
          </cell>
          <cell r="V8" t="str">
            <v>MCM</v>
          </cell>
          <cell r="W8" t="str">
            <v>MCD</v>
          </cell>
          <cell r="X8" t="str">
            <v>MCM</v>
          </cell>
          <cell r="Y8" t="str">
            <v>MCD</v>
          </cell>
          <cell r="Z8" t="str">
            <v>MCM</v>
          </cell>
          <cell r="AA8" t="str">
            <v>MCD</v>
          </cell>
          <cell r="AB8" t="str">
            <v>MC</v>
          </cell>
          <cell r="AC8" t="str">
            <v>MCD</v>
          </cell>
        </row>
        <row r="9">
          <cell r="A9" t="str">
            <v xml:space="preserve">   A N D I N A  S . A .</v>
          </cell>
          <cell r="B9">
            <v>3101.7868800000001</v>
          </cell>
          <cell r="C9">
            <v>2644</v>
          </cell>
          <cell r="D9">
            <v>66.599999999999994</v>
          </cell>
          <cell r="E9">
            <v>457.78688</v>
          </cell>
          <cell r="F9">
            <v>937</v>
          </cell>
          <cell r="G9">
            <v>2644</v>
          </cell>
          <cell r="H9">
            <v>47305</v>
          </cell>
          <cell r="I9">
            <v>0</v>
          </cell>
          <cell r="J9">
            <v>47305</v>
          </cell>
          <cell r="K9">
            <v>0</v>
          </cell>
          <cell r="L9">
            <v>0</v>
          </cell>
          <cell r="M9">
            <v>229.31700000000001</v>
          </cell>
          <cell r="N9">
            <v>0</v>
          </cell>
          <cell r="O9">
            <v>44732.743320000001</v>
          </cell>
          <cell r="P9">
            <v>0</v>
          </cell>
          <cell r="R9" t="str">
            <v>ENE</v>
          </cell>
          <cell r="S9">
            <v>53825.883150000001</v>
          </cell>
          <cell r="T9">
            <v>49690</v>
          </cell>
          <cell r="U9">
            <v>64.5</v>
          </cell>
          <cell r="V9">
            <v>4135.8831499999997</v>
          </cell>
          <cell r="W9">
            <v>2218</v>
          </cell>
          <cell r="X9">
            <v>54090</v>
          </cell>
          <cell r="Y9">
            <v>1913363</v>
          </cell>
          <cell r="Z9">
            <v>1297361</v>
          </cell>
          <cell r="AA9">
            <v>557359</v>
          </cell>
          <cell r="AB9">
            <v>0</v>
          </cell>
          <cell r="AC9">
            <v>4294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229.31700000000001</v>
          </cell>
          <cell r="E10">
            <v>7.3973225806451612</v>
          </cell>
          <cell r="F10">
            <v>120.21599999999999</v>
          </cell>
          <cell r="G10">
            <v>4.2934285714285716</v>
          </cell>
          <cell r="H10">
            <v>95.997789999999995</v>
          </cell>
          <cell r="I10">
            <v>3.0967029032258062</v>
          </cell>
          <cell r="J10">
            <v>81.107129999999998</v>
          </cell>
          <cell r="K10">
            <v>2.7035709999999997</v>
          </cell>
          <cell r="L10">
            <v>0</v>
          </cell>
          <cell r="M10">
            <v>120.21599999999999</v>
          </cell>
          <cell r="N10">
            <v>0</v>
          </cell>
          <cell r="O10">
            <v>23450.529569999999</v>
          </cell>
          <cell r="P10">
            <v>0</v>
          </cell>
          <cell r="R10" t="str">
            <v>FEB</v>
          </cell>
          <cell r="S10">
            <v>49135.765339999998</v>
          </cell>
          <cell r="T10">
            <v>44653</v>
          </cell>
          <cell r="U10">
            <v>64.2</v>
          </cell>
          <cell r="V10">
            <v>4482.7653399999999</v>
          </cell>
          <cell r="W10">
            <v>2085</v>
          </cell>
          <cell r="X10">
            <v>48214</v>
          </cell>
          <cell r="Y10">
            <v>1726341</v>
          </cell>
          <cell r="Z10">
            <v>1081839</v>
          </cell>
          <cell r="AA10">
            <v>595825</v>
          </cell>
          <cell r="AB10">
            <v>526.63792000000001</v>
          </cell>
          <cell r="AC10">
            <v>1.5767602395209581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  <cell r="D11">
            <v>66.099999999999994</v>
          </cell>
          <cell r="E11">
            <v>191.6405</v>
          </cell>
          <cell r="F11">
            <v>550</v>
          </cell>
          <cell r="G11">
            <v>1378</v>
          </cell>
          <cell r="H11">
            <v>19803</v>
          </cell>
          <cell r="I11">
            <v>0</v>
          </cell>
          <cell r="J11">
            <v>19803</v>
          </cell>
          <cell r="K11">
            <v>0</v>
          </cell>
          <cell r="L11">
            <v>0</v>
          </cell>
          <cell r="M11">
            <v>95.997789999999995</v>
          </cell>
          <cell r="N11">
            <v>0</v>
          </cell>
          <cell r="O11">
            <v>18726.192070000001</v>
          </cell>
          <cell r="P11">
            <v>0</v>
          </cell>
          <cell r="R11" t="str">
            <v>MAR</v>
          </cell>
          <cell r="S11">
            <v>53543.982060000002</v>
          </cell>
          <cell r="T11">
            <v>48088</v>
          </cell>
          <cell r="U11">
            <v>64.8</v>
          </cell>
          <cell r="V11">
            <v>5455.9820600000003</v>
          </cell>
          <cell r="W11">
            <v>2561</v>
          </cell>
          <cell r="X11">
            <v>51876</v>
          </cell>
          <cell r="Y11">
            <v>1880847</v>
          </cell>
          <cell r="Z11">
            <v>1108530</v>
          </cell>
          <cell r="AA11">
            <v>719539</v>
          </cell>
          <cell r="AB11">
            <v>0</v>
          </cell>
          <cell r="AC11">
            <v>3940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212.37</v>
          </cell>
          <cell r="E12">
            <v>6.8506451612903225</v>
          </cell>
          <cell r="F12">
            <v>196.078</v>
          </cell>
          <cell r="G12">
            <v>7.0027857142857144</v>
          </cell>
          <cell r="H12">
            <v>121.03425</v>
          </cell>
          <cell r="I12">
            <v>3.9043306451612905</v>
          </cell>
          <cell r="J12">
            <v>188.83135999999999</v>
          </cell>
          <cell r="K12">
            <v>6.2943786666666659</v>
          </cell>
          <cell r="L12">
            <v>184.46277769870699</v>
          </cell>
          <cell r="M12">
            <v>5.9504121838292576</v>
          </cell>
          <cell r="N12">
            <v>190.12529148187619</v>
          </cell>
          <cell r="O12">
            <v>6.3375097160625398</v>
          </cell>
          <cell r="P12">
            <v>209.63</v>
          </cell>
          <cell r="Q12">
            <v>6.7622580645161285</v>
          </cell>
          <cell r="R12">
            <v>198.85</v>
          </cell>
          <cell r="S12">
            <v>6.4145161290322577</v>
          </cell>
          <cell r="T12">
            <v>181.25</v>
          </cell>
          <cell r="U12">
            <v>6.041666666666667</v>
          </cell>
          <cell r="V12">
            <v>170.81</v>
          </cell>
          <cell r="W12">
            <v>5.51</v>
          </cell>
          <cell r="X12">
            <v>133.78</v>
          </cell>
          <cell r="Y12">
            <v>4.4593333333333334</v>
          </cell>
          <cell r="Z12">
            <v>0</v>
          </cell>
          <cell r="AA12">
            <v>0</v>
          </cell>
          <cell r="AB12">
            <v>1853.4416791805829</v>
          </cell>
          <cell r="AC12">
            <v>5.5492265843730024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  <cell r="D13">
            <v>0</v>
          </cell>
          <cell r="E13">
            <v>0</v>
          </cell>
          <cell r="F13">
            <v>0</v>
          </cell>
          <cell r="G13">
            <v>373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 t="str">
            <v>MAY</v>
          </cell>
          <cell r="S13">
            <v>50533.117769698518</v>
          </cell>
          <cell r="T13">
            <v>45746</v>
          </cell>
          <cell r="U13">
            <v>66.7</v>
          </cell>
          <cell r="V13">
            <v>4787.1177696985178</v>
          </cell>
          <cell r="W13">
            <v>3089</v>
          </cell>
          <cell r="X13">
            <v>50901</v>
          </cell>
          <cell r="Y13">
            <v>1833431</v>
          </cell>
          <cell r="Z13">
            <v>1136762</v>
          </cell>
          <cell r="AA13">
            <v>644103</v>
          </cell>
          <cell r="AB13">
            <v>0</v>
          </cell>
          <cell r="AC13">
            <v>3849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 t="str">
            <v>JUN</v>
          </cell>
          <cell r="S14">
            <v>46575.988667855083</v>
          </cell>
          <cell r="T14">
            <v>41662</v>
          </cell>
          <cell r="U14">
            <v>66.400000000000006</v>
          </cell>
          <cell r="V14">
            <v>4913.988667855082</v>
          </cell>
          <cell r="W14">
            <v>3110</v>
          </cell>
          <cell r="X14">
            <v>41984</v>
          </cell>
          <cell r="Y14">
            <v>1704218</v>
          </cell>
          <cell r="Z14">
            <v>1002298</v>
          </cell>
          <cell r="AA14">
            <v>652009</v>
          </cell>
          <cell r="AB14">
            <v>0</v>
          </cell>
          <cell r="AC14">
            <v>3563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 t="str">
            <v>JUL</v>
          </cell>
          <cell r="S15">
            <v>45902.129570959267</v>
          </cell>
          <cell r="T15">
            <v>42892</v>
          </cell>
          <cell r="U15">
            <v>66.8</v>
          </cell>
          <cell r="V15">
            <v>3010.1295709592632</v>
          </cell>
          <cell r="W15">
            <v>3020</v>
          </cell>
          <cell r="X15">
            <v>46507</v>
          </cell>
          <cell r="Y15">
            <v>1779671</v>
          </cell>
          <cell r="Z15">
            <v>1299294</v>
          </cell>
          <cell r="AA15">
            <v>425706</v>
          </cell>
          <cell r="AB15">
            <v>0</v>
          </cell>
          <cell r="AC15">
            <v>3834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10.56</v>
          </cell>
          <cell r="Q16">
            <v>0.34064516129032257</v>
          </cell>
          <cell r="R16">
            <v>18.46</v>
          </cell>
          <cell r="S16">
            <v>0.59548387096774191</v>
          </cell>
          <cell r="T16">
            <v>91.3</v>
          </cell>
          <cell r="U16">
            <v>3.0433333333333334</v>
          </cell>
          <cell r="V16">
            <v>230.93</v>
          </cell>
          <cell r="W16">
            <v>7.4493548387096773</v>
          </cell>
          <cell r="X16">
            <v>245.23</v>
          </cell>
          <cell r="Y16">
            <v>8.1743333333333332</v>
          </cell>
          <cell r="Z16">
            <v>266.34892398563204</v>
          </cell>
          <cell r="AA16">
            <v>8.5919007737300657</v>
          </cell>
          <cell r="AB16">
            <v>351.25</v>
          </cell>
          <cell r="AC16">
            <v>1.0516467065868262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3577.69</v>
          </cell>
          <cell r="E17">
            <v>115.40935483870967</v>
          </cell>
          <cell r="F17">
            <v>3348.77</v>
          </cell>
          <cell r="G17">
            <v>119.59892857142857</v>
          </cell>
          <cell r="H17">
            <v>3188.02</v>
          </cell>
          <cell r="I17">
            <v>102.83935483870968</v>
          </cell>
          <cell r="J17">
            <v>3544.42</v>
          </cell>
          <cell r="K17">
            <v>118.14733333333334</v>
          </cell>
          <cell r="L17">
            <v>3771.3048531264708</v>
          </cell>
          <cell r="M17">
            <v>121.65499526214423</v>
          </cell>
          <cell r="N17">
            <v>3901.0580684940292</v>
          </cell>
          <cell r="O17">
            <v>130.03526894980098</v>
          </cell>
          <cell r="P17">
            <v>4193.95</v>
          </cell>
          <cell r="Q17">
            <v>135.28870967741935</v>
          </cell>
          <cell r="R17">
            <v>4218.18</v>
          </cell>
          <cell r="S17">
            <v>136.07032258064518</v>
          </cell>
          <cell r="T17">
            <v>4468.1899999999996</v>
          </cell>
          <cell r="U17">
            <v>148.93966666666665</v>
          </cell>
          <cell r="V17">
            <v>4848.97</v>
          </cell>
          <cell r="W17">
            <v>156.41838709677421</v>
          </cell>
          <cell r="X17">
            <v>5016.58</v>
          </cell>
          <cell r="Y17">
            <v>167.21933333333334</v>
          </cell>
          <cell r="Z17">
            <v>5366.82</v>
          </cell>
          <cell r="AA17">
            <v>173.12322580645161</v>
          </cell>
          <cell r="AB17">
            <v>39060.552921620503</v>
          </cell>
          <cell r="AC17">
            <v>116.94776323838474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66.98</v>
          </cell>
          <cell r="I18">
            <v>2.1606451612903226</v>
          </cell>
          <cell r="J18">
            <v>160.44999999999999</v>
          </cell>
          <cell r="K18">
            <v>5.3483333333333327</v>
          </cell>
          <cell r="L18">
            <v>119.19155751994192</v>
          </cell>
          <cell r="M18">
            <v>3.8448889522561909</v>
          </cell>
          <cell r="N18">
            <v>151.55610745834122</v>
          </cell>
          <cell r="O18">
            <v>5.0518702486113742</v>
          </cell>
          <cell r="P18">
            <v>166.95</v>
          </cell>
          <cell r="Q18">
            <v>5.3854838709677413</v>
          </cell>
          <cell r="R18">
            <v>106.54</v>
          </cell>
          <cell r="S18">
            <v>3.4367741935483873</v>
          </cell>
          <cell r="T18">
            <v>118.86</v>
          </cell>
          <cell r="U18">
            <v>3.9620000000000002</v>
          </cell>
          <cell r="V18">
            <v>128.27000000000001</v>
          </cell>
          <cell r="W18">
            <v>4.1377419354838709</v>
          </cell>
          <cell r="X18">
            <v>139.54</v>
          </cell>
          <cell r="Y18">
            <v>4.6513333333333327</v>
          </cell>
          <cell r="Z18">
            <v>147.88999999999999</v>
          </cell>
          <cell r="AA18">
            <v>4.7706451612903225</v>
          </cell>
          <cell r="AB18">
            <v>1018.797664978283</v>
          </cell>
          <cell r="AC18">
            <v>3.0502924101146198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  <cell r="D19">
            <v>12072</v>
          </cell>
          <cell r="E19">
            <v>389.41935483870969</v>
          </cell>
          <cell r="F19">
            <v>12167</v>
          </cell>
          <cell r="G19">
            <v>434.53571428571428</v>
          </cell>
          <cell r="H19">
            <v>11619</v>
          </cell>
          <cell r="I19">
            <v>374.80645161290323</v>
          </cell>
          <cell r="J19">
            <v>14043.87</v>
          </cell>
          <cell r="K19">
            <v>468.12900000000002</v>
          </cell>
          <cell r="L19">
            <v>14906</v>
          </cell>
          <cell r="M19">
            <v>480.83870967741933</v>
          </cell>
          <cell r="N19">
            <v>14553</v>
          </cell>
          <cell r="O19">
            <v>485.1</v>
          </cell>
          <cell r="P19">
            <v>12991</v>
          </cell>
          <cell r="Q19">
            <v>419.06451612903226</v>
          </cell>
          <cell r="R19">
            <v>13311.24</v>
          </cell>
          <cell r="S19">
            <v>429.3948387096774</v>
          </cell>
          <cell r="T19">
            <v>13901</v>
          </cell>
          <cell r="U19">
            <v>463.36666666666667</v>
          </cell>
          <cell r="V19">
            <v>16883</v>
          </cell>
          <cell r="W19">
            <v>544.61290322580646</v>
          </cell>
          <cell r="X19">
            <v>15816.06</v>
          </cell>
          <cell r="Y19">
            <v>527.202</v>
          </cell>
          <cell r="Z19">
            <v>15455.830000000002</v>
          </cell>
          <cell r="AA19">
            <v>498.57516129032263</v>
          </cell>
          <cell r="AB19">
            <v>0</v>
          </cell>
          <cell r="AC19">
            <v>3165.6317959303065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2593.511</v>
          </cell>
          <cell r="E20">
            <v>83.661645161290323</v>
          </cell>
          <cell r="F20">
            <v>2735.13</v>
          </cell>
          <cell r="G20">
            <v>97.683214285714286</v>
          </cell>
          <cell r="H20">
            <v>3385.7164600000001</v>
          </cell>
          <cell r="I20">
            <v>109.21666</v>
          </cell>
          <cell r="J20">
            <v>3101.18037</v>
          </cell>
          <cell r="K20">
            <v>103.37267900000001</v>
          </cell>
          <cell r="L20">
            <v>2978.228759579365</v>
          </cell>
          <cell r="M20">
            <v>96.071895470302096</v>
          </cell>
          <cell r="N20">
            <v>3060.4784999228082</v>
          </cell>
          <cell r="O20">
            <v>102.01594999742694</v>
          </cell>
          <cell r="P20">
            <v>2007.5267291820314</v>
          </cell>
          <cell r="Q20">
            <v>64.758926747807465</v>
          </cell>
          <cell r="R20">
            <v>2572.2661521005352</v>
          </cell>
          <cell r="S20">
            <v>82.976327487114034</v>
          </cell>
          <cell r="T20">
            <v>2546.58</v>
          </cell>
          <cell r="U20">
            <v>84.885999999999996</v>
          </cell>
          <cell r="V20">
            <v>2466.0500000000002</v>
          </cell>
          <cell r="W20">
            <v>79.550000000000011</v>
          </cell>
          <cell r="X20">
            <v>2227.25</v>
          </cell>
          <cell r="Y20">
            <v>74.24166666666666</v>
          </cell>
          <cell r="Z20">
            <v>2004.3</v>
          </cell>
          <cell r="AA20">
            <v>64.654838709677421</v>
          </cell>
          <cell r="AB20">
            <v>27446.66797078474</v>
          </cell>
          <cell r="AC20">
            <v>82.175652607139938</v>
          </cell>
        </row>
        <row r="21">
          <cell r="A21" t="str">
            <v>SIR</v>
          </cell>
          <cell r="B21" t="str">
            <v>SIRARI</v>
          </cell>
          <cell r="C21" t="str">
            <v>N</v>
          </cell>
          <cell r="D21">
            <v>66.449999999999989</v>
          </cell>
          <cell r="E21">
            <v>1016.79138</v>
          </cell>
          <cell r="F21">
            <v>2742</v>
          </cell>
          <cell r="G21">
            <v>6679</v>
          </cell>
          <cell r="H21">
            <v>109206</v>
          </cell>
          <cell r="I21">
            <v>0</v>
          </cell>
          <cell r="J21">
            <v>109206</v>
          </cell>
          <cell r="K21">
            <v>0</v>
          </cell>
          <cell r="L21">
            <v>0</v>
          </cell>
          <cell r="M21">
            <v>526.63792000000001</v>
          </cell>
          <cell r="N21">
            <v>0</v>
          </cell>
          <cell r="O21">
            <v>103330.92128</v>
          </cell>
          <cell r="P21">
            <v>0</v>
          </cell>
          <cell r="R21" t="str">
            <v>TOTAL</v>
          </cell>
          <cell r="S21">
            <v>512327.68153323437</v>
          </cell>
          <cell r="T21">
            <v>278.10000000000002</v>
          </cell>
          <cell r="U21">
            <v>9.2700000000000014</v>
          </cell>
          <cell r="V21">
            <v>248.87</v>
          </cell>
          <cell r="W21">
            <v>8.0280645161290316</v>
          </cell>
          <cell r="X21">
            <v>267.62</v>
          </cell>
          <cell r="Y21">
            <v>8.9206666666666674</v>
          </cell>
          <cell r="Z21">
            <v>430.95</v>
          </cell>
          <cell r="AA21">
            <v>13.901612903225805</v>
          </cell>
          <cell r="AB21">
            <v>526.97</v>
          </cell>
          <cell r="AC21">
            <v>1.5777544910179642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</row>
        <row r="23">
          <cell r="A23" t="str">
            <v>VBR</v>
          </cell>
          <cell r="B23" t="str">
            <v>VIBORA</v>
          </cell>
          <cell r="C23" t="str">
            <v>E</v>
          </cell>
          <cell r="D23">
            <v>4683.29</v>
          </cell>
          <cell r="E23">
            <v>151.07387096774193</v>
          </cell>
          <cell r="F23">
            <v>4389.16</v>
          </cell>
          <cell r="G23">
            <v>156.75571428571428</v>
          </cell>
          <cell r="H23">
            <v>5279.7150000000001</v>
          </cell>
          <cell r="I23">
            <v>170.31338709677419</v>
          </cell>
          <cell r="J23">
            <v>5458.7593999999999</v>
          </cell>
          <cell r="K23">
            <v>181.95864666666665</v>
          </cell>
          <cell r="L23">
            <v>5402.6344840525471</v>
          </cell>
          <cell r="M23">
            <v>174.27853174363057</v>
          </cell>
          <cell r="N23">
            <v>4949.6437289474734</v>
          </cell>
          <cell r="O23">
            <v>164.98812429824912</v>
          </cell>
          <cell r="P23">
            <v>5194.2303592660028</v>
          </cell>
          <cell r="Q23">
            <v>167.5558180408388</v>
          </cell>
          <cell r="R23">
            <v>5570.1893771248197</v>
          </cell>
          <cell r="S23">
            <v>179.68352829434903</v>
          </cell>
          <cell r="T23">
            <v>5311.981866527507</v>
          </cell>
          <cell r="U23">
            <v>177.06606221758358</v>
          </cell>
          <cell r="V23">
            <v>6753.1299229062888</v>
          </cell>
          <cell r="W23">
            <v>217.84290073891253</v>
          </cell>
          <cell r="X23">
            <v>5080.8552682397576</v>
          </cell>
          <cell r="Y23">
            <v>169.36184227465858</v>
          </cell>
          <cell r="Z23">
            <v>4664.6856163714274</v>
          </cell>
          <cell r="AA23">
            <v>150.47372956036864</v>
          </cell>
          <cell r="AB23">
            <v>52992.734138824635</v>
          </cell>
          <cell r="AC23">
            <v>158.66088065516357</v>
          </cell>
        </row>
        <row r="24">
          <cell r="A24" t="str">
            <v>VBR</v>
          </cell>
          <cell r="B24" t="str">
            <v>PLANTA</v>
          </cell>
          <cell r="C24" t="str">
            <v>E</v>
          </cell>
          <cell r="H24" t="str">
            <v>G A S    EN    MPC</v>
          </cell>
          <cell r="S24" t="str">
            <v>L I Q U I D O S  EN BBLS</v>
          </cell>
          <cell r="Y24" t="str">
            <v>G A S    EN    MPC</v>
          </cell>
        </row>
        <row r="25">
          <cell r="A25" t="str">
            <v>YPC</v>
          </cell>
          <cell r="B25" t="str">
            <v>YAPACANI</v>
          </cell>
          <cell r="C25" t="str">
            <v>E</v>
          </cell>
          <cell r="D25">
            <v>1007.71</v>
          </cell>
          <cell r="E25">
            <v>32.506774193548388</v>
          </cell>
          <cell r="F25">
            <v>836.18799999999999</v>
          </cell>
          <cell r="G25">
            <v>29.863857142857142</v>
          </cell>
          <cell r="H25">
            <v>915.01122999999995</v>
          </cell>
          <cell r="I25">
            <v>29.51649129032258</v>
          </cell>
          <cell r="J25">
            <v>857.12981000000002</v>
          </cell>
          <cell r="K25">
            <v>28.570993666666666</v>
          </cell>
          <cell r="L25">
            <v>803.89794867638363</v>
          </cell>
          <cell r="M25">
            <v>25.93219189278657</v>
          </cell>
          <cell r="N25">
            <v>854.18337444164661</v>
          </cell>
          <cell r="O25">
            <v>28.472779148054887</v>
          </cell>
          <cell r="P25">
            <v>850.75</v>
          </cell>
          <cell r="Q25">
            <v>27.443548387096776</v>
          </cell>
          <cell r="R25">
            <v>808.6</v>
          </cell>
          <cell r="S25">
            <v>26.083870967741937</v>
          </cell>
          <cell r="T25">
            <v>464.43</v>
          </cell>
          <cell r="U25">
            <v>15.481</v>
          </cell>
          <cell r="V25">
            <v>144.66999999999999</v>
          </cell>
          <cell r="W25">
            <v>4.6667741935483864</v>
          </cell>
          <cell r="X25">
            <v>79.38</v>
          </cell>
          <cell r="Y25">
            <v>2.6459999999999999</v>
          </cell>
          <cell r="Z25">
            <v>220.81552412723653</v>
          </cell>
          <cell r="AA25">
            <v>7.1230814234592428</v>
          </cell>
          <cell r="AB25">
            <v>7542.5703631180304</v>
          </cell>
          <cell r="AC25">
            <v>22.582545997359372</v>
          </cell>
        </row>
        <row r="26">
          <cell r="A26" t="str">
            <v>YPC</v>
          </cell>
          <cell r="B26" t="str">
            <v>YAPACANI</v>
          </cell>
          <cell r="C26" t="str">
            <v>N</v>
          </cell>
          <cell r="D26">
            <v>155.24</v>
          </cell>
          <cell r="E26">
            <v>5.007741935483871</v>
          </cell>
          <cell r="F26">
            <v>126.179</v>
          </cell>
          <cell r="G26">
            <v>4.5063928571428571</v>
          </cell>
          <cell r="H26">
            <v>137.90998999999999</v>
          </cell>
          <cell r="I26">
            <v>4.4487093548387096</v>
          </cell>
          <cell r="J26">
            <v>98.859899999999996</v>
          </cell>
          <cell r="K26">
            <v>3.2953299999999999</v>
          </cell>
          <cell r="L26">
            <v>101.54305591282336</v>
          </cell>
          <cell r="M26">
            <v>3.2755824488007534</v>
          </cell>
          <cell r="N26">
            <v>51.609508513855332</v>
          </cell>
          <cell r="O26">
            <v>1.7203169504618443</v>
          </cell>
          <cell r="P26">
            <v>105.92</v>
          </cell>
          <cell r="Q26">
            <v>3.4167741935483873</v>
          </cell>
          <cell r="R26">
            <v>124.49</v>
          </cell>
          <cell r="S26">
            <v>4.0158064516129031</v>
          </cell>
          <cell r="T26">
            <v>60.56</v>
          </cell>
          <cell r="U26">
            <v>2.0186666666666668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962.31145442667867</v>
          </cell>
          <cell r="AC26">
            <v>2.8811720192415531</v>
          </cell>
        </row>
        <row r="27">
          <cell r="A27" t="str">
            <v>TOTAL NUEVO</v>
          </cell>
          <cell r="B27">
            <v>7943</v>
          </cell>
          <cell r="C27">
            <v>7943</v>
          </cell>
          <cell r="D27">
            <v>596.92700000000002</v>
          </cell>
          <cell r="E27">
            <v>19.255709677419354</v>
          </cell>
          <cell r="F27">
            <v>442.47299999999996</v>
          </cell>
          <cell r="G27">
            <v>15.802607142857141</v>
          </cell>
          <cell r="H27">
            <v>421.92203000000001</v>
          </cell>
          <cell r="I27">
            <v>13.61038806451613</v>
          </cell>
          <cell r="J27">
            <v>529.24838999999997</v>
          </cell>
          <cell r="K27">
            <v>17.641613</v>
          </cell>
          <cell r="L27">
            <v>405.19739113147227</v>
          </cell>
          <cell r="M27">
            <v>13.070883584886202</v>
          </cell>
          <cell r="N27">
            <v>393.29090745407268</v>
          </cell>
          <cell r="O27">
            <v>13.109696915135755</v>
          </cell>
          <cell r="P27">
            <v>493.06</v>
          </cell>
          <cell r="Q27">
            <v>15.90516129032258</v>
          </cell>
          <cell r="R27">
            <v>448.34000000000003</v>
          </cell>
          <cell r="S27">
            <v>14.462580645161291</v>
          </cell>
          <cell r="T27">
            <v>730.06999999999994</v>
          </cell>
          <cell r="U27">
            <v>24.335666666666665</v>
          </cell>
          <cell r="V27">
            <v>778.88</v>
          </cell>
          <cell r="W27">
            <v>25.12516129032258</v>
          </cell>
          <cell r="X27">
            <v>786.17</v>
          </cell>
          <cell r="Y27">
            <v>26.205666666666666</v>
          </cell>
          <cell r="Z27">
            <v>845.18892398563207</v>
          </cell>
          <cell r="AA27">
            <v>27.264158838246196</v>
          </cell>
          <cell r="AB27">
            <v>5239.4087185855451</v>
          </cell>
          <cell r="AC27">
            <v>15.686852450854925</v>
          </cell>
        </row>
        <row r="28">
          <cell r="A28" t="str">
            <v>TOTAL EXISTENTE</v>
          </cell>
          <cell r="B28">
            <v>7358</v>
          </cell>
          <cell r="C28">
            <v>7358</v>
          </cell>
          <cell r="D28">
            <v>11862.201000000001</v>
          </cell>
          <cell r="E28">
            <v>382.65164516129033</v>
          </cell>
          <cell r="F28">
            <v>11309.248</v>
          </cell>
          <cell r="G28">
            <v>403.90171428571426</v>
          </cell>
          <cell r="H28">
            <v>12768.46269</v>
          </cell>
          <cell r="I28">
            <v>411.88589322580646</v>
          </cell>
          <cell r="J28">
            <v>12961.489579999999</v>
          </cell>
          <cell r="K28">
            <v>432.04965266666665</v>
          </cell>
          <cell r="L28">
            <v>12956.066045434767</v>
          </cell>
          <cell r="M28">
            <v>417.93761436886348</v>
          </cell>
          <cell r="N28">
            <v>12765.363671805957</v>
          </cell>
          <cell r="O28">
            <v>425.51212239353191</v>
          </cell>
          <cell r="P28">
            <v>12246.457088448034</v>
          </cell>
          <cell r="Q28">
            <v>395.04700285316238</v>
          </cell>
          <cell r="R28">
            <v>13169.235529225356</v>
          </cell>
          <cell r="S28">
            <v>424.81404932985021</v>
          </cell>
          <cell r="T28">
            <v>12791.181866527506</v>
          </cell>
          <cell r="U28">
            <v>426.37272888425019</v>
          </cell>
          <cell r="V28">
            <v>14212.81992290629</v>
          </cell>
          <cell r="W28">
            <v>458.47806202923516</v>
          </cell>
          <cell r="X28">
            <v>12404.065268239758</v>
          </cell>
          <cell r="Y28">
            <v>413.46884227465858</v>
          </cell>
          <cell r="Z28">
            <v>12256.621140498664</v>
          </cell>
          <cell r="AA28">
            <v>395.37487549995689</v>
          </cell>
          <cell r="AB28">
            <v>127042.5253943479</v>
          </cell>
          <cell r="AC28">
            <v>380.36684249804762</v>
          </cell>
        </row>
        <row r="29">
          <cell r="A29" t="str">
            <v>TOTAL ANDINA</v>
          </cell>
          <cell r="B29">
            <v>6475</v>
          </cell>
          <cell r="C29">
            <v>6475</v>
          </cell>
          <cell r="D29">
            <v>12459.128000000001</v>
          </cell>
          <cell r="E29">
            <v>401.90735483870969</v>
          </cell>
          <cell r="F29">
            <v>11751.721</v>
          </cell>
          <cell r="G29">
            <v>419.7043214285714</v>
          </cell>
          <cell r="H29">
            <v>13190.38472</v>
          </cell>
          <cell r="I29">
            <v>425.4962812903226</v>
          </cell>
          <cell r="J29">
            <v>13490.73797</v>
          </cell>
          <cell r="K29">
            <v>449.69126566666665</v>
          </cell>
          <cell r="L29">
            <v>13361.26343656624</v>
          </cell>
          <cell r="M29">
            <v>431.00849795374967</v>
          </cell>
          <cell r="N29">
            <v>13158.65457926003</v>
          </cell>
          <cell r="O29">
            <v>438.62181930866768</v>
          </cell>
          <cell r="P29">
            <v>12739.517088448034</v>
          </cell>
          <cell r="Q29">
            <v>410.95216414348499</v>
          </cell>
          <cell r="R29">
            <v>13617.575529225356</v>
          </cell>
          <cell r="S29">
            <v>439.27662997501147</v>
          </cell>
          <cell r="T29">
            <v>13521.251866527506</v>
          </cell>
          <cell r="U29">
            <v>450.70839555091686</v>
          </cell>
          <cell r="V29">
            <v>14991.699922906289</v>
          </cell>
          <cell r="W29">
            <v>483.60322331955774</v>
          </cell>
          <cell r="X29">
            <v>13190.235268239758</v>
          </cell>
          <cell r="Y29">
            <v>439.67450894132526</v>
          </cell>
          <cell r="Z29">
            <v>13101.810064484296</v>
          </cell>
          <cell r="AA29">
            <v>422.63903433820309</v>
          </cell>
          <cell r="AB29">
            <v>132281.93411293346</v>
          </cell>
          <cell r="AC29">
            <v>396.0536949489026</v>
          </cell>
        </row>
        <row r="30">
          <cell r="A30" t="str">
            <v xml:space="preserve">   C H A C O   S .  A .</v>
          </cell>
          <cell r="B30">
            <v>7544</v>
          </cell>
          <cell r="C30">
            <v>7544</v>
          </cell>
          <cell r="D30">
            <v>51.8</v>
          </cell>
          <cell r="E30">
            <v>0</v>
          </cell>
          <cell r="F30">
            <v>336</v>
          </cell>
          <cell r="G30">
            <v>6572</v>
          </cell>
          <cell r="H30">
            <v>12320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10020</v>
          </cell>
          <cell r="O30">
            <v>0</v>
          </cell>
          <cell r="P30">
            <v>2300</v>
          </cell>
          <cell r="R30" t="str">
            <v>ABR</v>
          </cell>
          <cell r="S30">
            <v>3689</v>
          </cell>
          <cell r="T30">
            <v>0</v>
          </cell>
          <cell r="U30">
            <v>0</v>
          </cell>
          <cell r="V30">
            <v>3689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A31" t="str">
            <v>BBL</v>
          </cell>
          <cell r="B31" t="str">
            <v>BULO BULO</v>
          </cell>
          <cell r="C31" t="str">
            <v>N</v>
          </cell>
          <cell r="D31">
            <v>51.9</v>
          </cell>
          <cell r="E31">
            <v>0</v>
          </cell>
          <cell r="F31">
            <v>341</v>
          </cell>
          <cell r="G31">
            <v>8615</v>
          </cell>
          <cell r="H31">
            <v>12589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10396</v>
          </cell>
          <cell r="O31">
            <v>0</v>
          </cell>
          <cell r="P31">
            <v>2193</v>
          </cell>
          <cell r="R31" t="str">
            <v>MAY</v>
          </cell>
          <cell r="S31">
            <v>3606</v>
          </cell>
          <cell r="T31">
            <v>0</v>
          </cell>
          <cell r="U31">
            <v>0</v>
          </cell>
          <cell r="V31">
            <v>3606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A32" t="str">
            <v>BVT</v>
          </cell>
          <cell r="B32" t="str">
            <v>BUENA VISTA</v>
          </cell>
          <cell r="C32" t="str">
            <v>N</v>
          </cell>
          <cell r="D32">
            <v>52.5</v>
          </cell>
          <cell r="E32">
            <v>0</v>
          </cell>
          <cell r="F32">
            <v>309</v>
          </cell>
          <cell r="G32">
            <v>7754</v>
          </cell>
          <cell r="H32">
            <v>11662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8326</v>
          </cell>
          <cell r="O32">
            <v>0</v>
          </cell>
          <cell r="P32">
            <v>3336</v>
          </cell>
          <cell r="R32" t="str">
            <v>JUN</v>
          </cell>
          <cell r="S32">
            <v>3335</v>
          </cell>
          <cell r="T32">
            <v>0</v>
          </cell>
          <cell r="U32">
            <v>0</v>
          </cell>
          <cell r="V32">
            <v>3335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A33" t="str">
            <v>CRC</v>
          </cell>
          <cell r="B33" t="str">
            <v>CARRASCO</v>
          </cell>
          <cell r="C33" t="str">
            <v>E</v>
          </cell>
          <cell r="D33">
            <v>7958.6</v>
          </cell>
          <cell r="E33">
            <v>256.72903225806454</v>
          </cell>
          <cell r="F33">
            <v>7018.4</v>
          </cell>
          <cell r="G33">
            <v>250.65714285714284</v>
          </cell>
          <cell r="H33">
            <v>8561.56</v>
          </cell>
          <cell r="I33">
            <v>276.17935483870968</v>
          </cell>
          <cell r="J33">
            <v>5481.28</v>
          </cell>
          <cell r="K33">
            <v>182.70933333333332</v>
          </cell>
          <cell r="L33">
            <v>8155.8677610142131</v>
          </cell>
          <cell r="M33">
            <v>263.09250841981333</v>
          </cell>
          <cell r="N33">
            <v>7913.6020174510086</v>
          </cell>
          <cell r="O33">
            <v>263.78673391503361</v>
          </cell>
          <cell r="P33">
            <v>8101.9052657391921</v>
          </cell>
          <cell r="Q33">
            <v>261.3517827657804</v>
          </cell>
          <cell r="R33">
            <v>7246.7378344485942</v>
          </cell>
          <cell r="S33">
            <v>233.76573659511595</v>
          </cell>
          <cell r="T33">
            <v>4868.681005100414</v>
          </cell>
          <cell r="U33">
            <v>162.28936683668047</v>
          </cell>
          <cell r="V33">
            <v>4442.1008118126274</v>
          </cell>
          <cell r="W33">
            <v>143.29357457460088</v>
          </cell>
          <cell r="X33">
            <v>4884.5516782521117</v>
          </cell>
          <cell r="Y33">
            <v>162.81838927507039</v>
          </cell>
          <cell r="Z33">
            <v>5577.8156337014825</v>
          </cell>
          <cell r="AA33">
            <v>179.92953657101557</v>
          </cell>
          <cell r="AB33">
            <v>69748.734695566047</v>
          </cell>
          <cell r="AC33">
            <v>208.82854699271272</v>
          </cell>
        </row>
        <row r="34">
          <cell r="A34" t="str">
            <v>CRC</v>
          </cell>
          <cell r="B34" t="str">
            <v>CARRASCO-4</v>
          </cell>
          <cell r="C34" t="str">
            <v>N</v>
          </cell>
          <cell r="D34">
            <v>52.6</v>
          </cell>
          <cell r="E34">
            <v>0</v>
          </cell>
          <cell r="F34">
            <v>518</v>
          </cell>
          <cell r="G34">
            <v>8057</v>
          </cell>
          <cell r="H34">
            <v>101.43</v>
          </cell>
          <cell r="I34">
            <v>3.2719354838709678</v>
          </cell>
          <cell r="J34">
            <v>164.32</v>
          </cell>
          <cell r="K34">
            <v>5.4773333333333332</v>
          </cell>
          <cell r="L34">
            <v>184.83223898578782</v>
          </cell>
          <cell r="M34">
            <v>5.9623302898641235</v>
          </cell>
          <cell r="N34">
            <v>301.49798254899201</v>
          </cell>
          <cell r="O34">
            <v>10.049932751633067</v>
          </cell>
          <cell r="P34">
            <v>287.79473426080773</v>
          </cell>
          <cell r="Q34">
            <v>9.2837011051873457</v>
          </cell>
          <cell r="R34">
            <v>169.06216555140546</v>
          </cell>
          <cell r="S34">
            <v>5.4536182435937244</v>
          </cell>
          <cell r="T34">
            <v>1710.0189948995858</v>
          </cell>
          <cell r="U34">
            <v>57.000633163319527</v>
          </cell>
          <cell r="V34">
            <v>944.59918818737219</v>
          </cell>
          <cell r="W34">
            <v>30.470941554431359</v>
          </cell>
          <cell r="X34">
            <v>891.84832174788926</v>
          </cell>
          <cell r="Y34">
            <v>29.728277391596308</v>
          </cell>
          <cell r="Z34">
            <v>2029.8243662985178</v>
          </cell>
          <cell r="AA34">
            <v>65.478205364468323</v>
          </cell>
          <cell r="AB34">
            <v>3863.5553044339513</v>
          </cell>
          <cell r="AC34">
            <v>11.567530851598656</v>
          </cell>
        </row>
        <row r="35">
          <cell r="A35" t="str">
            <v>CRC</v>
          </cell>
          <cell r="B35" t="str">
            <v>PLANTA</v>
          </cell>
          <cell r="C35">
            <v>7033</v>
          </cell>
          <cell r="D35">
            <v>7958.6</v>
          </cell>
          <cell r="E35">
            <v>256.72903225806454</v>
          </cell>
          <cell r="F35">
            <v>7018.4</v>
          </cell>
          <cell r="G35">
            <v>250.65714285714284</v>
          </cell>
          <cell r="H35">
            <v>8662.99</v>
          </cell>
          <cell r="I35">
            <v>279.45129032258063</v>
          </cell>
          <cell r="J35">
            <v>5645.5999999999995</v>
          </cell>
          <cell r="K35">
            <v>188.18666666666664</v>
          </cell>
          <cell r="L35">
            <v>8340.7000000000007</v>
          </cell>
          <cell r="M35">
            <v>269.05483870967743</v>
          </cell>
          <cell r="N35">
            <v>8215.1</v>
          </cell>
          <cell r="O35">
            <v>273.8366666666667</v>
          </cell>
          <cell r="P35">
            <v>8389.7000000000007</v>
          </cell>
          <cell r="Q35">
            <v>270.63548387096779</v>
          </cell>
          <cell r="R35">
            <v>7415.8</v>
          </cell>
          <cell r="S35">
            <v>239.21935483870968</v>
          </cell>
          <cell r="T35">
            <v>6578.7</v>
          </cell>
          <cell r="U35">
            <v>219.29</v>
          </cell>
          <cell r="V35">
            <v>5386.7</v>
          </cell>
          <cell r="W35">
            <v>173.76451612903224</v>
          </cell>
          <cell r="X35">
            <v>5776.4</v>
          </cell>
          <cell r="Y35">
            <v>192.54666666666665</v>
          </cell>
          <cell r="Z35">
            <v>7607.64</v>
          </cell>
          <cell r="AA35">
            <v>245.40774193548387</v>
          </cell>
          <cell r="AB35">
            <v>0</v>
          </cell>
          <cell r="AC35">
            <v>0</v>
          </cell>
        </row>
        <row r="36">
          <cell r="A36" t="str">
            <v>CMT</v>
          </cell>
          <cell r="B36" t="str">
            <v>CAMATINDI</v>
          </cell>
          <cell r="C36" t="str">
            <v>N</v>
          </cell>
          <cell r="D36">
            <v>51.9</v>
          </cell>
          <cell r="E36">
            <v>0</v>
          </cell>
          <cell r="F36">
            <v>590</v>
          </cell>
          <cell r="G36">
            <v>7693</v>
          </cell>
          <cell r="H36">
            <v>13595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6965</v>
          </cell>
          <cell r="O36">
            <v>0</v>
          </cell>
          <cell r="P36">
            <v>6630</v>
          </cell>
          <cell r="R36" t="str">
            <v>OCT</v>
          </cell>
          <cell r="S36">
            <v>2776.7695640926913</v>
          </cell>
          <cell r="T36">
            <v>0</v>
          </cell>
          <cell r="U36">
            <v>0</v>
          </cell>
          <cell r="V36">
            <v>2776.7695640926913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A37" t="str">
            <v>HSR</v>
          </cell>
          <cell r="B37" t="str">
            <v>H.SUAREZ R.</v>
          </cell>
          <cell r="C37" t="str">
            <v>N</v>
          </cell>
          <cell r="D37">
            <v>52</v>
          </cell>
          <cell r="E37">
            <v>0</v>
          </cell>
          <cell r="F37">
            <v>525</v>
          </cell>
          <cell r="G37">
            <v>7594</v>
          </cell>
          <cell r="H37">
            <v>14057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7474</v>
          </cell>
          <cell r="O37">
            <v>0</v>
          </cell>
          <cell r="P37">
            <v>6583</v>
          </cell>
          <cell r="R37" t="str">
            <v>NOV</v>
          </cell>
          <cell r="S37">
            <v>2968.3377669115253</v>
          </cell>
          <cell r="T37">
            <v>0</v>
          </cell>
          <cell r="U37">
            <v>0</v>
          </cell>
          <cell r="V37">
            <v>2968.3377669115253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 t="str">
            <v>KTR</v>
          </cell>
          <cell r="B38" t="str">
            <v>KATARI</v>
          </cell>
          <cell r="C38" t="str">
            <v>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14057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7474</v>
          </cell>
          <cell r="O38">
            <v>0</v>
          </cell>
          <cell r="P38">
            <v>6583</v>
          </cell>
          <cell r="R38" t="str">
            <v>DIC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A39" t="str">
            <v>LCS</v>
          </cell>
          <cell r="B39" t="str">
            <v>LOS CUSIS</v>
          </cell>
          <cell r="C39" t="str">
            <v>N</v>
          </cell>
          <cell r="D39">
            <v>47.466666666666669</v>
          </cell>
          <cell r="E39">
            <v>0</v>
          </cell>
          <cell r="F39">
            <v>6269</v>
          </cell>
          <cell r="G39">
            <v>85766</v>
          </cell>
          <cell r="H39">
            <v>158435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106523</v>
          </cell>
          <cell r="O39">
            <v>0</v>
          </cell>
          <cell r="P39">
            <v>51912</v>
          </cell>
          <cell r="R39" t="str">
            <v>TOTAL</v>
          </cell>
          <cell r="S39">
            <v>37619.097557180794</v>
          </cell>
          <cell r="T39">
            <v>0</v>
          </cell>
          <cell r="U39">
            <v>0</v>
          </cell>
          <cell r="V39">
            <v>37619.097557180794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</row>
        <row r="41">
          <cell r="A41" t="str">
            <v>PJS</v>
          </cell>
          <cell r="B41" t="str">
            <v>PATUJUSAL</v>
          </cell>
          <cell r="C41" t="str">
            <v>N</v>
          </cell>
          <cell r="R41" t="str">
            <v>SIRARI-N   -   SIR-N</v>
          </cell>
        </row>
        <row r="42">
          <cell r="A42" t="str">
            <v>SNQ</v>
          </cell>
          <cell r="B42" t="str">
            <v>SAN ROQUE</v>
          </cell>
          <cell r="C42" t="str">
            <v>N</v>
          </cell>
          <cell r="H42" t="str">
            <v>G A S    EN    MPC</v>
          </cell>
          <cell r="S42" t="str">
            <v>L I Q U I D O S  EN BBLS</v>
          </cell>
          <cell r="Y42" t="str">
            <v>G A S    EN    MPC</v>
          </cell>
        </row>
        <row r="43">
          <cell r="A43" t="str">
            <v>SNQ</v>
          </cell>
          <cell r="B43" t="str">
            <v>PLANTA</v>
          </cell>
          <cell r="C43" t="str">
            <v>N</v>
          </cell>
          <cell r="D43" t="str">
            <v>DENS.</v>
          </cell>
          <cell r="E43" t="str">
            <v>GASO-</v>
          </cell>
          <cell r="F43" t="str">
            <v>AGUA</v>
          </cell>
          <cell r="G43" t="str">
            <v>PET.</v>
          </cell>
          <cell r="H43" t="str">
            <v>PRO-</v>
          </cell>
          <cell r="I43" t="str">
            <v>INYEC-</v>
          </cell>
          <cell r="J43" t="str">
            <v xml:space="preserve">ENT. </v>
          </cell>
          <cell r="K43" t="str">
            <v>ENT.</v>
          </cell>
          <cell r="L43" t="str">
            <v>LICUA-</v>
          </cell>
          <cell r="M43" t="str">
            <v>GLP</v>
          </cell>
          <cell r="N43" t="str">
            <v>COM-</v>
          </cell>
          <cell r="O43" t="str">
            <v>RESI-</v>
          </cell>
          <cell r="P43" t="str">
            <v>QUEMA-</v>
          </cell>
          <cell r="R43" t="str">
            <v>MES</v>
          </cell>
          <cell r="S43" t="str">
            <v>PRO-</v>
          </cell>
          <cell r="T43" t="str">
            <v>PET.</v>
          </cell>
          <cell r="U43" t="str">
            <v>DENS.</v>
          </cell>
          <cell r="V43" t="str">
            <v>GASO-</v>
          </cell>
          <cell r="W43" t="str">
            <v>AGUA</v>
          </cell>
          <cell r="X43" t="str">
            <v>PET.</v>
          </cell>
          <cell r="Y43" t="str">
            <v>PRO-</v>
          </cell>
          <cell r="Z43" t="str">
            <v>INYEC-</v>
          </cell>
          <cell r="AA43" t="str">
            <v xml:space="preserve">ENT. </v>
          </cell>
          <cell r="AB43" t="str">
            <v>ENT.</v>
          </cell>
          <cell r="AC43" t="str">
            <v>LICUA-</v>
          </cell>
        </row>
        <row r="44">
          <cell r="A44" t="str">
            <v>VGR</v>
          </cell>
          <cell r="B44" t="str">
            <v>VUELTA GRANDE</v>
          </cell>
          <cell r="C44" t="str">
            <v>E</v>
          </cell>
          <cell r="D44">
            <v>11560.2</v>
          </cell>
          <cell r="E44">
            <v>372.90967741935486</v>
          </cell>
          <cell r="F44">
            <v>10296.6</v>
          </cell>
          <cell r="G44">
            <v>367.73571428571432</v>
          </cell>
          <cell r="H44">
            <v>9755.5</v>
          </cell>
          <cell r="I44">
            <v>314.69354838709677</v>
          </cell>
          <cell r="J44">
            <v>10296.9</v>
          </cell>
          <cell r="K44">
            <v>343.22999999999996</v>
          </cell>
          <cell r="L44">
            <v>11961.9</v>
          </cell>
          <cell r="M44">
            <v>385.86774193548388</v>
          </cell>
          <cell r="N44">
            <v>11456.83</v>
          </cell>
          <cell r="O44">
            <v>381.89433333333335</v>
          </cell>
          <cell r="P44">
            <v>11583.3</v>
          </cell>
          <cell r="Q44">
            <v>373.65483870967739</v>
          </cell>
          <cell r="R44">
            <v>10893</v>
          </cell>
          <cell r="S44">
            <v>351.38709677419354</v>
          </cell>
          <cell r="T44">
            <v>10416</v>
          </cell>
          <cell r="U44">
            <v>347.2</v>
          </cell>
          <cell r="V44">
            <v>9786.6</v>
          </cell>
          <cell r="W44">
            <v>315.69677419354838</v>
          </cell>
          <cell r="X44">
            <v>9928.1</v>
          </cell>
          <cell r="Y44">
            <v>330.93666666666667</v>
          </cell>
          <cell r="Z44">
            <v>10152.11</v>
          </cell>
          <cell r="AA44">
            <v>327.48741935483872</v>
          </cell>
          <cell r="AB44">
            <v>108006.83000000002</v>
          </cell>
          <cell r="AC44">
            <v>323.3737425149701</v>
          </cell>
        </row>
        <row r="45">
          <cell r="A45" t="str">
            <v>VGR</v>
          </cell>
          <cell r="B45" t="str">
            <v>PLANTA</v>
          </cell>
          <cell r="C45" t="str">
            <v>E</v>
          </cell>
          <cell r="D45">
            <v>11560.2</v>
          </cell>
          <cell r="E45">
            <v>372.90967741935486</v>
          </cell>
          <cell r="F45">
            <v>10296.6</v>
          </cell>
          <cell r="G45">
            <v>367.73571428571432</v>
          </cell>
          <cell r="H45">
            <v>9755.5</v>
          </cell>
          <cell r="I45">
            <v>314.69354838709677</v>
          </cell>
          <cell r="J45">
            <v>10296.9</v>
          </cell>
          <cell r="K45">
            <v>343.22999999999996</v>
          </cell>
          <cell r="L45">
            <v>11961.9</v>
          </cell>
          <cell r="M45">
            <v>385.86774193548388</v>
          </cell>
          <cell r="N45">
            <v>11456.83</v>
          </cell>
          <cell r="O45">
            <v>381.89433333333335</v>
          </cell>
          <cell r="P45">
            <v>11583.3</v>
          </cell>
          <cell r="Q45">
            <v>373.65483870967739</v>
          </cell>
          <cell r="R45">
            <v>10893</v>
          </cell>
          <cell r="S45">
            <v>351.38709677419354</v>
          </cell>
          <cell r="T45">
            <v>10416</v>
          </cell>
          <cell r="U45">
            <v>347.2</v>
          </cell>
          <cell r="V45">
            <v>9786.6</v>
          </cell>
          <cell r="W45">
            <v>315.69677419354838</v>
          </cell>
          <cell r="X45">
            <v>9928.1</v>
          </cell>
          <cell r="Y45">
            <v>330.93666666666667</v>
          </cell>
          <cell r="Z45">
            <v>10152.11</v>
          </cell>
          <cell r="AA45">
            <v>327.48741935483872</v>
          </cell>
          <cell r="AB45">
            <v>0</v>
          </cell>
          <cell r="AC45">
            <v>0</v>
          </cell>
        </row>
        <row r="46">
          <cell r="A46" t="str">
            <v>TOTAL NUEVO</v>
          </cell>
          <cell r="B46">
            <v>5714.67</v>
          </cell>
          <cell r="C46">
            <v>5180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101.43</v>
          </cell>
          <cell r="I46">
            <v>3.2719354838709678</v>
          </cell>
          <cell r="J46">
            <v>164.32</v>
          </cell>
          <cell r="K46">
            <v>5.4773333333333332</v>
          </cell>
          <cell r="L46">
            <v>184.83223898578782</v>
          </cell>
          <cell r="M46">
            <v>5.9623302898641235</v>
          </cell>
          <cell r="N46">
            <v>301.49798254899201</v>
          </cell>
          <cell r="O46">
            <v>10.049932751633067</v>
          </cell>
          <cell r="P46">
            <v>287.79473426080773</v>
          </cell>
          <cell r="Q46">
            <v>9.2837011051873457</v>
          </cell>
          <cell r="R46">
            <v>169.06216555140546</v>
          </cell>
          <cell r="S46">
            <v>5.4536182435937244</v>
          </cell>
          <cell r="T46">
            <v>1710.0189948995858</v>
          </cell>
          <cell r="U46">
            <v>57.000633163319527</v>
          </cell>
          <cell r="V46">
            <v>944.59918818737219</v>
          </cell>
          <cell r="W46">
            <v>30.470941554431359</v>
          </cell>
          <cell r="X46">
            <v>891.84832174788926</v>
          </cell>
          <cell r="Y46">
            <v>29.728277391596308</v>
          </cell>
          <cell r="Z46">
            <v>2029.8243662985178</v>
          </cell>
          <cell r="AA46">
            <v>65.478205364468323</v>
          </cell>
          <cell r="AB46">
            <v>3863.5553044339513</v>
          </cell>
          <cell r="AC46">
            <v>11.567530851598656</v>
          </cell>
        </row>
        <row r="47">
          <cell r="A47" t="str">
            <v>TOTAL EXISTENTE</v>
          </cell>
          <cell r="B47">
            <v>5888.9157500000001</v>
          </cell>
          <cell r="C47">
            <v>5644</v>
          </cell>
          <cell r="D47">
            <v>19518.800000000003</v>
          </cell>
          <cell r="E47">
            <v>629.63870967741946</v>
          </cell>
          <cell r="F47">
            <v>17315</v>
          </cell>
          <cell r="G47">
            <v>618.39285714285711</v>
          </cell>
          <cell r="H47">
            <v>18317.059999999998</v>
          </cell>
          <cell r="I47">
            <v>590.87290322580634</v>
          </cell>
          <cell r="J47">
            <v>15778.18</v>
          </cell>
          <cell r="K47">
            <v>525.93933333333337</v>
          </cell>
          <cell r="L47">
            <v>20117.767761014213</v>
          </cell>
          <cell r="M47">
            <v>648.96025035529715</v>
          </cell>
          <cell r="N47">
            <v>19370.432017451007</v>
          </cell>
          <cell r="O47">
            <v>645.68106724836684</v>
          </cell>
          <cell r="P47">
            <v>19685.205265739191</v>
          </cell>
          <cell r="Q47">
            <v>635.00662147545779</v>
          </cell>
          <cell r="R47">
            <v>18139.737834448595</v>
          </cell>
          <cell r="S47">
            <v>585.15283336930952</v>
          </cell>
          <cell r="T47">
            <v>15284.681005100414</v>
          </cell>
          <cell r="U47">
            <v>509.48936683668046</v>
          </cell>
          <cell r="V47">
            <v>14228.700811812629</v>
          </cell>
          <cell r="W47">
            <v>458.99034876814932</v>
          </cell>
          <cell r="X47">
            <v>14812.651678252112</v>
          </cell>
          <cell r="Y47">
            <v>493.75505594173706</v>
          </cell>
          <cell r="Z47">
            <v>15729.925633701483</v>
          </cell>
          <cell r="AA47">
            <v>507.41695592585427</v>
          </cell>
          <cell r="AB47">
            <v>177755.56469556605</v>
          </cell>
          <cell r="AC47">
            <v>532.20228950768274</v>
          </cell>
        </row>
        <row r="48">
          <cell r="A48" t="str">
            <v>TOTAL CHACO</v>
          </cell>
          <cell r="B48">
            <v>6348.9480800000001</v>
          </cell>
          <cell r="C48">
            <v>5865</v>
          </cell>
          <cell r="D48">
            <v>19518.800000000003</v>
          </cell>
          <cell r="E48">
            <v>629.63870967741946</v>
          </cell>
          <cell r="F48">
            <v>17315</v>
          </cell>
          <cell r="G48">
            <v>618.39285714285711</v>
          </cell>
          <cell r="H48">
            <v>18418.489999999998</v>
          </cell>
          <cell r="I48">
            <v>594.1448387096774</v>
          </cell>
          <cell r="J48">
            <v>15942.5</v>
          </cell>
          <cell r="K48">
            <v>531.41666666666663</v>
          </cell>
          <cell r="L48">
            <v>20302.600000000002</v>
          </cell>
          <cell r="M48">
            <v>654.92258064516136</v>
          </cell>
          <cell r="N48">
            <v>19671.93</v>
          </cell>
          <cell r="O48">
            <v>655.73099999999999</v>
          </cell>
          <cell r="P48">
            <v>19973</v>
          </cell>
          <cell r="Q48">
            <v>644.29032258064512</v>
          </cell>
          <cell r="R48">
            <v>18308.8</v>
          </cell>
          <cell r="S48">
            <v>590.60645161290324</v>
          </cell>
          <cell r="T48">
            <v>16994.7</v>
          </cell>
          <cell r="U48">
            <v>566.49</v>
          </cell>
          <cell r="V48">
            <v>15173.300000000001</v>
          </cell>
          <cell r="W48">
            <v>489.46129032258068</v>
          </cell>
          <cell r="X48">
            <v>15704.500000000002</v>
          </cell>
          <cell r="Y48">
            <v>523.48333333333335</v>
          </cell>
          <cell r="Z48">
            <v>17759.75</v>
          </cell>
          <cell r="AA48">
            <v>572.89516129032256</v>
          </cell>
          <cell r="AB48">
            <v>181619.12</v>
          </cell>
          <cell r="AC48">
            <v>543.76982035928143</v>
          </cell>
        </row>
        <row r="49">
          <cell r="A49" t="str">
            <v xml:space="preserve">  VINTAGE PETROLEUM BOLIVIANA LTD. (SHAMROCK VENTURES)</v>
          </cell>
          <cell r="B49">
            <v>5585.7591319798412</v>
          </cell>
          <cell r="C49">
            <v>5137</v>
          </cell>
          <cell r="D49">
            <v>56.4</v>
          </cell>
          <cell r="E49">
            <v>448.75913197984147</v>
          </cell>
          <cell r="F49">
            <v>2008</v>
          </cell>
          <cell r="G49">
            <v>5137</v>
          </cell>
          <cell r="H49">
            <v>87600</v>
          </cell>
          <cell r="I49">
            <v>0</v>
          </cell>
          <cell r="J49">
            <v>86086</v>
          </cell>
          <cell r="K49">
            <v>0</v>
          </cell>
          <cell r="L49">
            <v>0</v>
          </cell>
          <cell r="M49">
            <v>184.46277769870699</v>
          </cell>
          <cell r="N49">
            <v>0</v>
          </cell>
          <cell r="O49">
            <v>83938.670815999983</v>
          </cell>
          <cell r="P49">
            <v>1514</v>
          </cell>
          <cell r="R49" t="str">
            <v>MAY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0">
          <cell r="A50" t="str">
            <v>NJL</v>
          </cell>
          <cell r="B50" t="str">
            <v>NARANJILLOS</v>
          </cell>
          <cell r="C50" t="str">
            <v>N</v>
          </cell>
          <cell r="D50">
            <v>54.3</v>
          </cell>
          <cell r="E50">
            <v>545.70143855848971</v>
          </cell>
          <cell r="F50">
            <v>2253</v>
          </cell>
          <cell r="G50">
            <v>4695</v>
          </cell>
          <cell r="H50">
            <v>83271</v>
          </cell>
          <cell r="I50">
            <v>0</v>
          </cell>
          <cell r="J50">
            <v>83271</v>
          </cell>
          <cell r="K50">
            <v>0</v>
          </cell>
          <cell r="L50">
            <v>0</v>
          </cell>
          <cell r="M50">
            <v>190.12529148187619</v>
          </cell>
          <cell r="N50">
            <v>0</v>
          </cell>
          <cell r="O50">
            <v>80983.545629999993</v>
          </cell>
          <cell r="P50">
            <v>0</v>
          </cell>
          <cell r="R50" t="str">
            <v>JUN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</row>
        <row r="51">
          <cell r="A51" t="str">
            <v>ÑPC</v>
          </cell>
          <cell r="B51" t="str">
            <v>ÑUPUCO</v>
          </cell>
          <cell r="C51" t="str">
            <v>N</v>
          </cell>
          <cell r="D51">
            <v>56.3</v>
          </cell>
          <cell r="E51">
            <v>522.55999999999995</v>
          </cell>
          <cell r="F51">
            <v>3688</v>
          </cell>
          <cell r="G51">
            <v>5018</v>
          </cell>
          <cell r="H51">
            <v>91247</v>
          </cell>
          <cell r="I51">
            <v>0</v>
          </cell>
          <cell r="J51">
            <v>91247</v>
          </cell>
          <cell r="K51">
            <v>0</v>
          </cell>
          <cell r="L51">
            <v>0</v>
          </cell>
          <cell r="M51">
            <v>209.63</v>
          </cell>
          <cell r="N51">
            <v>0</v>
          </cell>
          <cell r="O51">
            <v>88799</v>
          </cell>
          <cell r="P51">
            <v>0</v>
          </cell>
          <cell r="R51" t="str">
            <v>JUL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</row>
        <row r="52">
          <cell r="A52" t="str">
            <v>PVN</v>
          </cell>
          <cell r="B52" t="str">
            <v>PORVENIR</v>
          </cell>
          <cell r="C52" t="str">
            <v>E</v>
          </cell>
          <cell r="D52">
            <v>56.3</v>
          </cell>
          <cell r="E52">
            <v>520.03</v>
          </cell>
          <cell r="F52">
            <v>3994</v>
          </cell>
          <cell r="G52">
            <v>4229</v>
          </cell>
          <cell r="H52">
            <v>88072</v>
          </cell>
          <cell r="I52">
            <v>0</v>
          </cell>
          <cell r="J52">
            <v>88072</v>
          </cell>
          <cell r="K52">
            <v>0</v>
          </cell>
          <cell r="L52">
            <v>0</v>
          </cell>
          <cell r="M52">
            <v>198.85</v>
          </cell>
          <cell r="N52">
            <v>0</v>
          </cell>
          <cell r="O52">
            <v>85720</v>
          </cell>
          <cell r="P52">
            <v>0</v>
          </cell>
          <cell r="R52" t="str">
            <v>AGO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</row>
        <row r="53">
          <cell r="A53" t="str">
            <v>SEP</v>
          </cell>
          <cell r="B53">
            <v>4098.96</v>
          </cell>
          <cell r="C53">
            <v>3634</v>
          </cell>
          <cell r="D53">
            <v>56.5</v>
          </cell>
          <cell r="E53">
            <v>464.96</v>
          </cell>
          <cell r="F53">
            <v>4050</v>
          </cell>
          <cell r="G53">
            <v>3634</v>
          </cell>
          <cell r="H53">
            <v>79595</v>
          </cell>
          <cell r="I53">
            <v>0</v>
          </cell>
          <cell r="J53">
            <v>79595</v>
          </cell>
          <cell r="K53">
            <v>0</v>
          </cell>
          <cell r="L53">
            <v>0</v>
          </cell>
          <cell r="M53">
            <v>181.25</v>
          </cell>
          <cell r="N53">
            <v>0</v>
          </cell>
          <cell r="O53">
            <v>77465</v>
          </cell>
          <cell r="P53">
            <v>0</v>
          </cell>
          <cell r="R53" t="str">
            <v>SEP</v>
          </cell>
          <cell r="S53">
            <v>5051.8100000000004</v>
          </cell>
          <cell r="T53">
            <v>4618</v>
          </cell>
          <cell r="U53">
            <v>65.400000000000006</v>
          </cell>
          <cell r="V53">
            <v>433.81</v>
          </cell>
          <cell r="W53">
            <v>0</v>
          </cell>
          <cell r="X53">
            <v>0</v>
          </cell>
          <cell r="Y53">
            <v>159609.56311595289</v>
          </cell>
          <cell r="Z53">
            <v>69766</v>
          </cell>
          <cell r="AA53">
            <v>84308</v>
          </cell>
          <cell r="AB53">
            <v>0</v>
          </cell>
          <cell r="AC53">
            <v>323.51908224137304</v>
          </cell>
        </row>
        <row r="54">
          <cell r="A54" t="str">
            <v>TOTAL VENTURES</v>
          </cell>
          <cell r="B54">
            <v>4136.2299999999996</v>
          </cell>
          <cell r="C54">
            <v>3582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</row>
        <row r="55">
          <cell r="A55" t="str">
            <v xml:space="preserve">  M A X U S   B O L I V I A   I N C .</v>
          </cell>
          <cell r="B55">
            <v>3872.95</v>
          </cell>
          <cell r="C55">
            <v>3508</v>
          </cell>
          <cell r="D55">
            <v>56.4</v>
          </cell>
          <cell r="E55">
            <v>364.95</v>
          </cell>
          <cell r="F55">
            <v>4801</v>
          </cell>
          <cell r="G55">
            <v>3508</v>
          </cell>
          <cell r="H55">
            <v>68847</v>
          </cell>
          <cell r="I55">
            <v>0</v>
          </cell>
          <cell r="J55">
            <v>61790</v>
          </cell>
          <cell r="K55">
            <v>0</v>
          </cell>
          <cell r="L55">
            <v>0</v>
          </cell>
          <cell r="M55">
            <v>133.78</v>
          </cell>
          <cell r="N55">
            <v>0</v>
          </cell>
          <cell r="O55">
            <v>60200</v>
          </cell>
          <cell r="P55">
            <v>7057</v>
          </cell>
          <cell r="R55" t="str">
            <v>NOV</v>
          </cell>
          <cell r="S55">
            <v>5271.12</v>
          </cell>
          <cell r="T55">
            <v>4812</v>
          </cell>
          <cell r="U55">
            <v>65.3</v>
          </cell>
          <cell r="V55">
            <v>459.12</v>
          </cell>
          <cell r="W55">
            <v>0</v>
          </cell>
          <cell r="X55">
            <v>0</v>
          </cell>
          <cell r="Y55">
            <v>174924.41971820104</v>
          </cell>
          <cell r="Z55">
            <v>69080</v>
          </cell>
          <cell r="AA55">
            <v>101866</v>
          </cell>
          <cell r="AB55">
            <v>0</v>
          </cell>
          <cell r="AC55">
            <v>380.3682040696936</v>
          </cell>
        </row>
        <row r="56">
          <cell r="A56" t="str">
            <v>MGD</v>
          </cell>
          <cell r="B56" t="str">
            <v>MONTEAGUDO</v>
          </cell>
          <cell r="C56" t="str">
            <v>N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68847</v>
          </cell>
          <cell r="I56">
            <v>0</v>
          </cell>
          <cell r="J56">
            <v>61790</v>
          </cell>
          <cell r="K56">
            <v>0</v>
          </cell>
          <cell r="L56">
            <v>0</v>
          </cell>
          <cell r="M56">
            <v>133.78</v>
          </cell>
          <cell r="N56">
            <v>0</v>
          </cell>
          <cell r="O56">
            <v>60200</v>
          </cell>
          <cell r="P56">
            <v>7057</v>
          </cell>
          <cell r="R56" t="str">
            <v>DIC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174924.41971820104</v>
          </cell>
          <cell r="Z56">
            <v>69080</v>
          </cell>
          <cell r="AA56">
            <v>101866</v>
          </cell>
          <cell r="AB56">
            <v>0</v>
          </cell>
          <cell r="AC56">
            <v>380.3682040696936</v>
          </cell>
        </row>
        <row r="57">
          <cell r="A57" t="str">
            <v>PLM</v>
          </cell>
          <cell r="B57" t="str">
            <v>PALOMA</v>
          </cell>
          <cell r="C57" t="str">
            <v>N</v>
          </cell>
          <cell r="D57">
            <v>50.391666666666659</v>
          </cell>
          <cell r="E57">
            <v>5397.8004005383309</v>
          </cell>
          <cell r="F57">
            <v>30571</v>
          </cell>
          <cell r="G57">
            <v>53088</v>
          </cell>
          <cell r="H57">
            <v>1001271</v>
          </cell>
          <cell r="I57">
            <v>0</v>
          </cell>
          <cell r="J57">
            <v>950932</v>
          </cell>
          <cell r="K57">
            <v>0</v>
          </cell>
          <cell r="L57">
            <v>0</v>
          </cell>
          <cell r="M57">
            <v>2121.0016791805829</v>
          </cell>
          <cell r="N57">
            <v>0</v>
          </cell>
          <cell r="O57">
            <v>925730.89006599993</v>
          </cell>
          <cell r="P57">
            <v>50339</v>
          </cell>
          <cell r="R57" t="str">
            <v>TOTAL</v>
          </cell>
          <cell r="S57">
            <v>15244.66</v>
          </cell>
          <cell r="T57">
            <v>13897</v>
          </cell>
          <cell r="U57">
            <v>98.050000000000011</v>
          </cell>
          <cell r="V57">
            <v>409.95</v>
          </cell>
          <cell r="W57">
            <v>13.224193548387097</v>
          </cell>
          <cell r="X57">
            <v>420.01</v>
          </cell>
          <cell r="Y57">
            <v>14.000333333333334</v>
          </cell>
          <cell r="Z57">
            <v>3726.82</v>
          </cell>
          <cell r="AA57">
            <v>120.22</v>
          </cell>
          <cell r="AB57">
            <v>409.95</v>
          </cell>
          <cell r="AC57">
            <v>1.2273952095808383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306.94</v>
          </cell>
          <cell r="AA58">
            <v>9.9012903225806443</v>
          </cell>
          <cell r="AB58">
            <v>306.94</v>
          </cell>
          <cell r="AC58">
            <v>0.84093150684931506</v>
          </cell>
        </row>
        <row r="59">
          <cell r="A59" t="str">
            <v>SRB</v>
          </cell>
          <cell r="B59" t="str">
            <v>BLOQUE BAJO</v>
          </cell>
          <cell r="C59" t="str">
            <v>N</v>
          </cell>
          <cell r="R59" t="str">
            <v>SIRARI-N   -   PLANTA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78.66</v>
          </cell>
          <cell r="AA59">
            <v>2.5374193548387094</v>
          </cell>
          <cell r="AB59">
            <v>78.66</v>
          </cell>
          <cell r="AC59">
            <v>0.21550684931506847</v>
          </cell>
        </row>
        <row r="60">
          <cell r="A60" t="str">
            <v>TOTAL NUEVO</v>
          </cell>
          <cell r="B60" t="str">
            <v>L I Q U I D O S  EN BBLS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409.95</v>
          </cell>
          <cell r="W60">
            <v>13.224193548387097</v>
          </cell>
          <cell r="X60">
            <v>420.01</v>
          </cell>
          <cell r="Y60">
            <v>14.000333333333334</v>
          </cell>
          <cell r="Z60">
            <v>3805.48</v>
          </cell>
          <cell r="AA60">
            <v>122.75741935483872</v>
          </cell>
          <cell r="AB60">
            <v>409.95</v>
          </cell>
          <cell r="AC60">
            <v>1.2273952095808383</v>
          </cell>
        </row>
        <row r="61">
          <cell r="A61" t="str">
            <v>TOTAL MAXUS</v>
          </cell>
          <cell r="B61" t="str">
            <v>PRO-</v>
          </cell>
          <cell r="C61" t="str">
            <v>PET.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409.95</v>
          </cell>
          <cell r="W61">
            <v>13.224193548387097</v>
          </cell>
          <cell r="X61">
            <v>420.01</v>
          </cell>
          <cell r="Y61">
            <v>14.000333333333334</v>
          </cell>
          <cell r="Z61">
            <v>4112.42</v>
          </cell>
          <cell r="AA61">
            <v>132.65870967741935</v>
          </cell>
          <cell r="AB61">
            <v>409.95</v>
          </cell>
          <cell r="AC61">
            <v>1.2273952095808383</v>
          </cell>
        </row>
        <row r="62">
          <cell r="A62" t="str">
            <v xml:space="preserve">  P E R E Z   COMPANC  S . A .</v>
          </cell>
          <cell r="B62" t="str">
            <v>DUC.</v>
          </cell>
          <cell r="C62" t="str">
            <v>COND.</v>
          </cell>
          <cell r="D62" t="str">
            <v>(º API)</v>
          </cell>
          <cell r="E62" t="str">
            <v>LINA</v>
          </cell>
          <cell r="G62" t="str">
            <v>ENT.</v>
          </cell>
          <cell r="H62" t="str">
            <v>DUC.</v>
          </cell>
          <cell r="I62" t="str">
            <v>CION</v>
          </cell>
          <cell r="J62" t="str">
            <v>GASOD.</v>
          </cell>
          <cell r="K62" t="str">
            <v>PROC.</v>
          </cell>
          <cell r="L62" t="str">
            <v>BLES</v>
          </cell>
          <cell r="M62" t="str">
            <v>MC</v>
          </cell>
          <cell r="N62" t="str">
            <v>BUST.</v>
          </cell>
          <cell r="O62" t="str">
            <v>DUAL</v>
          </cell>
          <cell r="P62" t="str">
            <v>DO</v>
          </cell>
          <cell r="S62" t="str">
            <v>DUC.</v>
          </cell>
          <cell r="T62" t="str">
            <v>COND.</v>
          </cell>
          <cell r="U62" t="str">
            <v>(º API)</v>
          </cell>
          <cell r="V62" t="str">
            <v>LINA</v>
          </cell>
          <cell r="X62" t="str">
            <v>ENT.</v>
          </cell>
          <cell r="Y62" t="str">
            <v>DUC.</v>
          </cell>
          <cell r="Z62" t="str">
            <v>CION</v>
          </cell>
          <cell r="AA62" t="str">
            <v>GASOD.</v>
          </cell>
          <cell r="AB62" t="str">
            <v>PROC.</v>
          </cell>
          <cell r="AC62" t="str">
            <v>BLES</v>
          </cell>
        </row>
        <row r="63">
          <cell r="A63" t="str">
            <v>CAR</v>
          </cell>
          <cell r="B63" t="str">
            <v>CARANDA</v>
          </cell>
          <cell r="C63" t="str">
            <v>E</v>
          </cell>
          <cell r="D63">
            <v>3246.2968000000001</v>
          </cell>
          <cell r="E63">
            <v>104.71925161290322</v>
          </cell>
          <cell r="F63">
            <v>2672.15</v>
          </cell>
          <cell r="G63">
            <v>95.433928571428581</v>
          </cell>
          <cell r="H63">
            <v>2111.6999999999998</v>
          </cell>
          <cell r="I63">
            <v>68.119354838709668</v>
          </cell>
          <cell r="J63">
            <v>2529.6659500000001</v>
          </cell>
          <cell r="K63">
            <v>84.322198333333333</v>
          </cell>
          <cell r="L63">
            <v>3226.5797299999999</v>
          </cell>
          <cell r="M63">
            <v>104.08321709677419</v>
          </cell>
          <cell r="N63">
            <v>3258.7709500000001</v>
          </cell>
          <cell r="O63">
            <v>108.62569833333333</v>
          </cell>
          <cell r="P63">
            <v>3360.0334800000001</v>
          </cell>
          <cell r="Q63">
            <v>108.38817677419355</v>
          </cell>
          <cell r="R63">
            <v>3450.7515600000002</v>
          </cell>
          <cell r="S63">
            <v>111.3145664516129</v>
          </cell>
          <cell r="T63">
            <v>3141.84</v>
          </cell>
          <cell r="U63">
            <v>104.72800000000001</v>
          </cell>
          <cell r="V63">
            <v>2725.49</v>
          </cell>
          <cell r="W63">
            <v>87.919032258064505</v>
          </cell>
          <cell r="X63">
            <v>2895.15</v>
          </cell>
          <cell r="Y63">
            <v>96.50500000000001</v>
          </cell>
          <cell r="Z63">
            <v>2174.84</v>
          </cell>
          <cell r="AA63">
            <v>70.156129032258065</v>
          </cell>
          <cell r="AB63">
            <v>29723.278469999997</v>
          </cell>
          <cell r="AC63">
            <v>88.991851706586814</v>
          </cell>
        </row>
        <row r="64">
          <cell r="A64" t="str">
            <v>CLP</v>
          </cell>
          <cell r="B64" t="str">
            <v>COLPA</v>
          </cell>
          <cell r="C64" t="str">
            <v>E</v>
          </cell>
          <cell r="D64">
            <v>92.937479999999994</v>
          </cell>
          <cell r="E64">
            <v>2.9979832258064514</v>
          </cell>
          <cell r="F64">
            <v>86.441999999999993</v>
          </cell>
          <cell r="G64">
            <v>3.0872142857142855</v>
          </cell>
          <cell r="H64">
            <v>248.97</v>
          </cell>
          <cell r="I64">
            <v>8.0312903225806451</v>
          </cell>
          <cell r="J64">
            <v>410.3</v>
          </cell>
          <cell r="K64">
            <v>13.676666666666668</v>
          </cell>
          <cell r="L64">
            <v>145.7938</v>
          </cell>
          <cell r="M64">
            <v>4.7030258064516133</v>
          </cell>
          <cell r="N64">
            <v>194.48259999999999</v>
          </cell>
          <cell r="O64">
            <v>6.4827533333333331</v>
          </cell>
          <cell r="P64">
            <v>383.61</v>
          </cell>
          <cell r="Q64">
            <v>12.374516129032259</v>
          </cell>
          <cell r="R64">
            <v>368.69</v>
          </cell>
          <cell r="S64">
            <v>11.893225806451612</v>
          </cell>
          <cell r="T64">
            <v>344.81</v>
          </cell>
          <cell r="U64">
            <v>11.493666666666666</v>
          </cell>
          <cell r="V64">
            <v>241.61</v>
          </cell>
          <cell r="W64">
            <v>7.7938709677419356</v>
          </cell>
          <cell r="X64">
            <v>252.18</v>
          </cell>
          <cell r="Y64">
            <v>8.4060000000000006</v>
          </cell>
          <cell r="Z64">
            <v>381.8</v>
          </cell>
          <cell r="AA64">
            <v>12.316129032258065</v>
          </cell>
          <cell r="AB64">
            <v>2517.64588</v>
          </cell>
          <cell r="AC64">
            <v>7.5378619161676648</v>
          </cell>
        </row>
        <row r="65">
          <cell r="A65" t="str">
            <v>CLP</v>
          </cell>
          <cell r="B65" t="str">
            <v>PLANTA</v>
          </cell>
          <cell r="C65" t="str">
            <v>E</v>
          </cell>
          <cell r="D65">
            <v>64.2</v>
          </cell>
          <cell r="E65">
            <v>0</v>
          </cell>
          <cell r="F65">
            <v>18</v>
          </cell>
          <cell r="G65">
            <v>33</v>
          </cell>
          <cell r="H65">
            <v>774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774</v>
          </cell>
          <cell r="R65" t="str">
            <v>MAR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</row>
        <row r="66">
          <cell r="A66" t="str">
            <v>TOTAL PEREZ</v>
          </cell>
          <cell r="B66">
            <v>0</v>
          </cell>
          <cell r="C66">
            <v>0</v>
          </cell>
          <cell r="D66">
            <v>3339.2342800000001</v>
          </cell>
          <cell r="E66">
            <v>107.71723483870969</v>
          </cell>
          <cell r="F66">
            <v>2758.5920000000001</v>
          </cell>
          <cell r="G66">
            <v>98.521142857142863</v>
          </cell>
          <cell r="H66">
            <v>2360.6699999999996</v>
          </cell>
          <cell r="I66">
            <v>76.150645161290313</v>
          </cell>
          <cell r="J66">
            <v>2939.9659500000002</v>
          </cell>
          <cell r="K66">
            <v>97.998865000000009</v>
          </cell>
          <cell r="L66">
            <v>3372.3735299999998</v>
          </cell>
          <cell r="M66">
            <v>108.7862429032258</v>
          </cell>
          <cell r="N66">
            <v>3453.2535499999999</v>
          </cell>
          <cell r="O66">
            <v>115.10845166666667</v>
          </cell>
          <cell r="P66">
            <v>3743.6434800000002</v>
          </cell>
          <cell r="Q66">
            <v>120.76269290322581</v>
          </cell>
          <cell r="R66">
            <v>3819.4415600000002</v>
          </cell>
          <cell r="S66">
            <v>123.20779225806453</v>
          </cell>
          <cell r="T66">
            <v>3486.65</v>
          </cell>
          <cell r="U66">
            <v>116.22166666666666</v>
          </cell>
          <cell r="V66">
            <v>2967.1</v>
          </cell>
          <cell r="W66">
            <v>95.712903225806443</v>
          </cell>
          <cell r="X66">
            <v>3147.33</v>
          </cell>
          <cell r="Y66">
            <v>104.911</v>
          </cell>
          <cell r="Z66">
            <v>2556.6400000000003</v>
          </cell>
          <cell r="AA66">
            <v>82.47225806451614</v>
          </cell>
          <cell r="AB66">
            <v>32240.924349999998</v>
          </cell>
          <cell r="AC66">
            <v>96.529713622754485</v>
          </cell>
        </row>
        <row r="67">
          <cell r="A67" t="str">
            <v xml:space="preserve">   PLUSPETROL  BOLIVIA CORPORATION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R67" t="str">
            <v>MAY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</row>
        <row r="68">
          <cell r="A68" t="str">
            <v>BJO</v>
          </cell>
          <cell r="B68" t="str">
            <v>BERMEJO</v>
          </cell>
          <cell r="C68" t="str">
            <v>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R68" t="str">
            <v>JUN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</row>
        <row r="69">
          <cell r="A69" t="str">
            <v>BJO</v>
          </cell>
          <cell r="B69" t="str">
            <v>X 44</v>
          </cell>
          <cell r="C69" t="str">
            <v>E</v>
          </cell>
          <cell r="D69">
            <v>63</v>
          </cell>
          <cell r="E69">
            <v>0</v>
          </cell>
          <cell r="F69">
            <v>8</v>
          </cell>
          <cell r="G69">
            <v>142</v>
          </cell>
          <cell r="H69">
            <v>608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608</v>
          </cell>
          <cell r="R69" t="str">
            <v>JUL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0">
          <cell r="A70" t="str">
            <v>TOR</v>
          </cell>
          <cell r="B70" t="str">
            <v>TORO</v>
          </cell>
          <cell r="C70" t="str">
            <v>E</v>
          </cell>
          <cell r="D70">
            <v>63.6</v>
          </cell>
          <cell r="E70">
            <v>0</v>
          </cell>
          <cell r="F70">
            <v>0</v>
          </cell>
          <cell r="G70">
            <v>54</v>
          </cell>
          <cell r="H70">
            <v>245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245</v>
          </cell>
          <cell r="R70" t="str">
            <v>AGO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</row>
        <row r="71">
          <cell r="A71" t="str">
            <v>TOTAL PLUSPETROL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</row>
        <row r="72">
          <cell r="A72" t="str">
            <v xml:space="preserve">  D O N G    W O N   CORPORATION BOLIVIA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R72" t="str">
            <v>OCT</v>
          </cell>
          <cell r="S72">
            <v>280.23043590730879</v>
          </cell>
          <cell r="T72">
            <v>0</v>
          </cell>
          <cell r="U72">
            <v>0</v>
          </cell>
          <cell r="V72">
            <v>280.23043590730879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</row>
        <row r="73">
          <cell r="A73" t="str">
            <v>PMR</v>
          </cell>
          <cell r="B73" t="str">
            <v>PALMAR</v>
          </cell>
          <cell r="C73" t="str">
            <v>N</v>
          </cell>
          <cell r="H73">
            <v>0</v>
          </cell>
          <cell r="R73" t="str">
            <v>NOV</v>
          </cell>
          <cell r="S73">
            <v>356.66223308847469</v>
          </cell>
          <cell r="T73">
            <v>0</v>
          </cell>
          <cell r="U73">
            <v>0</v>
          </cell>
          <cell r="V73">
            <v>356.66223308847469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</row>
        <row r="74">
          <cell r="A74" t="str">
            <v>PMR</v>
          </cell>
          <cell r="B74" t="str">
            <v>PALMAR</v>
          </cell>
          <cell r="C74" t="str">
            <v>E</v>
          </cell>
          <cell r="H74">
            <v>0</v>
          </cell>
          <cell r="N74">
            <v>61.592554339920582</v>
          </cell>
          <cell r="O74">
            <v>2.0530851446640193</v>
          </cell>
          <cell r="P74">
            <v>59.411940000000001</v>
          </cell>
          <cell r="Q74">
            <v>1.9165141935483871</v>
          </cell>
          <cell r="R74">
            <v>40.90621247869322</v>
          </cell>
          <cell r="S74">
            <v>1.3195552412481684</v>
          </cell>
          <cell r="T74">
            <v>10.515981841545509</v>
          </cell>
          <cell r="U74">
            <v>0.35053272805151697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172.4266886601593</v>
          </cell>
          <cell r="AC74">
            <v>0.51624757083880035</v>
          </cell>
        </row>
        <row r="75">
          <cell r="A75" t="str">
            <v>TOTAL DONG WON</v>
          </cell>
          <cell r="B75">
            <v>778</v>
          </cell>
          <cell r="C75">
            <v>778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61.592554339920582</v>
          </cell>
          <cell r="O75">
            <v>2.0530851446640193</v>
          </cell>
          <cell r="P75">
            <v>59.411940000000001</v>
          </cell>
          <cell r="Q75">
            <v>1.9165141935483871</v>
          </cell>
          <cell r="R75">
            <v>40.90621247869322</v>
          </cell>
          <cell r="S75">
            <v>1.3195552412481684</v>
          </cell>
          <cell r="T75">
            <v>10.515981841545509</v>
          </cell>
          <cell r="U75">
            <v>0.35053272805151697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172.4266886601593</v>
          </cell>
          <cell r="AC75">
            <v>0.51624757083880035</v>
          </cell>
        </row>
        <row r="76">
          <cell r="A76" t="str">
            <v xml:space="preserve">  T E S O R O   BOLIVIA PETROLEUM Co.</v>
          </cell>
        </row>
        <row r="77">
          <cell r="A77" t="str">
            <v>EDD</v>
          </cell>
          <cell r="B77" t="str">
            <v>ESCONDIDO</v>
          </cell>
          <cell r="C77" t="str">
            <v>E</v>
          </cell>
          <cell r="D77">
            <v>1305.0899999999999</v>
          </cell>
          <cell r="E77">
            <v>42.099677419354833</v>
          </cell>
          <cell r="F77">
            <v>1557.45</v>
          </cell>
          <cell r="G77">
            <v>55.62321428571429</v>
          </cell>
          <cell r="H77">
            <v>2468.9</v>
          </cell>
          <cell r="I77">
            <v>79.641935483870967</v>
          </cell>
          <cell r="J77">
            <v>2162.92</v>
          </cell>
          <cell r="K77">
            <v>72.097333333333339</v>
          </cell>
          <cell r="L77">
            <v>2523.6564800000001</v>
          </cell>
          <cell r="M77">
            <v>81.408273548387101</v>
          </cell>
          <cell r="N77">
            <v>3561.3838700000001</v>
          </cell>
          <cell r="O77">
            <v>118.71279566666666</v>
          </cell>
          <cell r="P77">
            <v>3530.6199700000002</v>
          </cell>
          <cell r="Q77">
            <v>113.89096677419356</v>
          </cell>
          <cell r="R77">
            <v>3558.79565</v>
          </cell>
          <cell r="S77">
            <v>114.79985967741935</v>
          </cell>
          <cell r="T77">
            <v>3048.9</v>
          </cell>
          <cell r="U77">
            <v>101.63000000000001</v>
          </cell>
          <cell r="V77">
            <v>2281.7399999999998</v>
          </cell>
          <cell r="W77">
            <v>73.604516129032248</v>
          </cell>
          <cell r="X77">
            <v>1349.6</v>
          </cell>
          <cell r="Y77">
            <v>44.986666666666665</v>
          </cell>
          <cell r="Z77">
            <v>568.28</v>
          </cell>
          <cell r="AA77">
            <v>18.331612903225807</v>
          </cell>
          <cell r="AB77">
            <v>25999.455970000003</v>
          </cell>
          <cell r="AC77">
            <v>77.84268254491019</v>
          </cell>
        </row>
        <row r="78">
          <cell r="A78" t="str">
            <v>LVT</v>
          </cell>
          <cell r="B78" t="str">
            <v>LA VERTIENTE</v>
          </cell>
          <cell r="C78" t="str">
            <v>E</v>
          </cell>
          <cell r="H78" t="str">
            <v>G A S    EN    MPC</v>
          </cell>
          <cell r="S78" t="str">
            <v>L I Q U I D O S  EN BBLS</v>
          </cell>
          <cell r="Y78" t="str">
            <v>G A S    EN    MPC</v>
          </cell>
          <cell r="AB78">
            <v>0</v>
          </cell>
          <cell r="AC78">
            <v>0</v>
          </cell>
        </row>
        <row r="79">
          <cell r="A79" t="str">
            <v>TGT</v>
          </cell>
          <cell r="B79" t="str">
            <v>TAIGUATI</v>
          </cell>
          <cell r="C79" t="str">
            <v>E</v>
          </cell>
          <cell r="D79">
            <v>210.3</v>
          </cell>
          <cell r="E79">
            <v>6.7838709677419358</v>
          </cell>
          <cell r="F79">
            <v>184.36</v>
          </cell>
          <cell r="G79">
            <v>6.5842857142857145</v>
          </cell>
          <cell r="H79">
            <v>199.85</v>
          </cell>
          <cell r="I79">
            <v>6.4467741935483867</v>
          </cell>
          <cell r="J79">
            <v>188.3</v>
          </cell>
          <cell r="K79">
            <v>6.2766666666666673</v>
          </cell>
          <cell r="L79">
            <v>205.20437000000001</v>
          </cell>
          <cell r="M79">
            <v>6.6194958064516136</v>
          </cell>
          <cell r="N79">
            <v>184.60364999999999</v>
          </cell>
          <cell r="O79">
            <v>6.1534549999999992</v>
          </cell>
          <cell r="P79">
            <v>193.05455000000001</v>
          </cell>
          <cell r="Q79">
            <v>6.2275661290322581</v>
          </cell>
          <cell r="R79">
            <v>167.95</v>
          </cell>
          <cell r="S79">
            <v>5.4177419354838703</v>
          </cell>
          <cell r="T79">
            <v>163.18</v>
          </cell>
          <cell r="U79">
            <v>5.4393333333333338</v>
          </cell>
          <cell r="V79">
            <v>171.58</v>
          </cell>
          <cell r="W79">
            <v>5.5348387096774196</v>
          </cell>
          <cell r="X79">
            <v>174.45</v>
          </cell>
          <cell r="Y79">
            <v>5.8149999999999995</v>
          </cell>
          <cell r="Z79">
            <v>167.92</v>
          </cell>
          <cell r="AA79">
            <v>5.4167741935483864</v>
          </cell>
          <cell r="AB79">
            <v>1868.38257</v>
          </cell>
          <cell r="AC79">
            <v>5.593959790419162</v>
          </cell>
        </row>
        <row r="80">
          <cell r="A80" t="str">
            <v>TOTAL TESORO</v>
          </cell>
          <cell r="B80" t="str">
            <v>DUC.</v>
          </cell>
          <cell r="C80" t="str">
            <v>COND.</v>
          </cell>
          <cell r="D80">
            <v>1515.3899999999999</v>
          </cell>
          <cell r="E80">
            <v>48.883548387096774</v>
          </cell>
          <cell r="F80">
            <v>1741.81</v>
          </cell>
          <cell r="G80">
            <v>62.207499999999996</v>
          </cell>
          <cell r="H80">
            <v>2668.75</v>
          </cell>
          <cell r="I80">
            <v>86.088709677419359</v>
          </cell>
          <cell r="J80">
            <v>2351.2200000000003</v>
          </cell>
          <cell r="K80">
            <v>78.374000000000009</v>
          </cell>
          <cell r="L80">
            <v>2728.86085</v>
          </cell>
          <cell r="M80">
            <v>88.027769354838711</v>
          </cell>
          <cell r="N80">
            <v>3745.9875200000001</v>
          </cell>
          <cell r="O80">
            <v>124.86625066666667</v>
          </cell>
          <cell r="P80">
            <v>3723.67452</v>
          </cell>
          <cell r="Q80">
            <v>120.11853290322581</v>
          </cell>
          <cell r="R80">
            <v>3726.7456499999998</v>
          </cell>
          <cell r="S80">
            <v>120.21760161290322</v>
          </cell>
          <cell r="T80">
            <v>3212.08</v>
          </cell>
          <cell r="U80">
            <v>107.06933333333333</v>
          </cell>
          <cell r="V80">
            <v>2453.3199999999997</v>
          </cell>
          <cell r="W80">
            <v>79.139354838709664</v>
          </cell>
          <cell r="X80">
            <v>1524.05</v>
          </cell>
          <cell r="Y80">
            <v>50.801666666666662</v>
          </cell>
          <cell r="Z80">
            <v>736.19999999999993</v>
          </cell>
          <cell r="AA80">
            <v>23.748387096774191</v>
          </cell>
          <cell r="AB80">
            <v>27867.838539999997</v>
          </cell>
          <cell r="AC80">
            <v>83.436642335329338</v>
          </cell>
        </row>
        <row r="81">
          <cell r="A81" t="str">
            <v xml:space="preserve">   M E N O R E S   ( Y P F B )</v>
          </cell>
          <cell r="B81">
            <v>1010</v>
          </cell>
          <cell r="C81">
            <v>1010</v>
          </cell>
          <cell r="D81">
            <v>47.709677419354826</v>
          </cell>
          <cell r="E81">
            <v>0</v>
          </cell>
          <cell r="F81">
            <v>0</v>
          </cell>
          <cell r="G81">
            <v>1323</v>
          </cell>
          <cell r="H81">
            <v>3410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3410</v>
          </cell>
          <cell r="R81" t="str">
            <v>ENE</v>
          </cell>
          <cell r="S81">
            <v>11030</v>
          </cell>
          <cell r="T81">
            <v>11030</v>
          </cell>
          <cell r="U81">
            <v>47.5</v>
          </cell>
          <cell r="V81">
            <v>0</v>
          </cell>
          <cell r="W81">
            <v>1234</v>
          </cell>
          <cell r="X81">
            <v>11030</v>
          </cell>
          <cell r="Y81">
            <v>3704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A82" t="str">
            <v>CBT</v>
          </cell>
          <cell r="B82" t="str">
            <v>CAMBEITI</v>
          </cell>
          <cell r="C82" t="str">
            <v>N</v>
          </cell>
          <cell r="D82">
            <v>47.7</v>
          </cell>
          <cell r="E82">
            <v>0</v>
          </cell>
          <cell r="F82">
            <v>0</v>
          </cell>
          <cell r="G82">
            <v>723</v>
          </cell>
          <cell r="H82">
            <v>3080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3080</v>
          </cell>
          <cell r="R82" t="str">
            <v>FEB</v>
          </cell>
          <cell r="S82">
            <v>13423</v>
          </cell>
          <cell r="T82">
            <v>13423</v>
          </cell>
          <cell r="U82">
            <v>47.5</v>
          </cell>
          <cell r="V82">
            <v>0</v>
          </cell>
          <cell r="W82">
            <v>945</v>
          </cell>
          <cell r="X82">
            <v>13423</v>
          </cell>
          <cell r="Y82">
            <v>4037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</row>
        <row r="83">
          <cell r="A83" t="str">
            <v>NJL</v>
          </cell>
          <cell r="B83" t="str">
            <v>NARANJILLOS</v>
          </cell>
          <cell r="C83" t="str">
            <v>N</v>
          </cell>
          <cell r="D83">
            <v>48.403225806451601</v>
          </cell>
          <cell r="E83">
            <v>0</v>
          </cell>
          <cell r="F83">
            <v>0</v>
          </cell>
          <cell r="G83">
            <v>659</v>
          </cell>
          <cell r="H83">
            <v>3410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3410</v>
          </cell>
          <cell r="R83" t="str">
            <v>MAR</v>
          </cell>
          <cell r="S83">
            <v>23539</v>
          </cell>
          <cell r="T83">
            <v>23539</v>
          </cell>
          <cell r="U83">
            <v>47.6</v>
          </cell>
          <cell r="V83">
            <v>0</v>
          </cell>
          <cell r="W83">
            <v>2806</v>
          </cell>
          <cell r="X83">
            <v>22986</v>
          </cell>
          <cell r="Y83">
            <v>7204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</row>
        <row r="84">
          <cell r="A84" t="str">
            <v>TTR</v>
          </cell>
          <cell r="B84" t="str">
            <v>TATARENDA</v>
          </cell>
          <cell r="C84" t="str">
            <v>N</v>
          </cell>
          <cell r="D84">
            <v>48.403225806451601</v>
          </cell>
          <cell r="E84">
            <v>0</v>
          </cell>
          <cell r="F84">
            <v>0</v>
          </cell>
          <cell r="G84">
            <v>1523</v>
          </cell>
          <cell r="H84">
            <v>3300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3300</v>
          </cell>
          <cell r="R84" t="str">
            <v>ABR</v>
          </cell>
          <cell r="S84">
            <v>34521</v>
          </cell>
          <cell r="T84">
            <v>34521</v>
          </cell>
          <cell r="U84">
            <v>47.5</v>
          </cell>
          <cell r="V84">
            <v>0</v>
          </cell>
          <cell r="W84">
            <v>5975</v>
          </cell>
          <cell r="X84">
            <v>34113</v>
          </cell>
          <cell r="Y84">
            <v>5803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</row>
        <row r="85">
          <cell r="A85" t="str">
            <v>VMT</v>
          </cell>
          <cell r="B85" t="str">
            <v>VILLAMONTES</v>
          </cell>
          <cell r="C85" t="str">
            <v>N</v>
          </cell>
          <cell r="D85">
            <v>48.5</v>
          </cell>
          <cell r="E85">
            <v>0</v>
          </cell>
          <cell r="F85">
            <v>0</v>
          </cell>
          <cell r="G85">
            <v>738</v>
          </cell>
          <cell r="H85">
            <v>3410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3410</v>
          </cell>
          <cell r="R85" t="str">
            <v>MAY</v>
          </cell>
          <cell r="S85">
            <v>57400</v>
          </cell>
          <cell r="T85">
            <v>57400</v>
          </cell>
          <cell r="U85">
            <v>47.5</v>
          </cell>
          <cell r="V85">
            <v>0</v>
          </cell>
          <cell r="W85">
            <v>10366</v>
          </cell>
          <cell r="X85">
            <v>56527</v>
          </cell>
          <cell r="Y85">
            <v>6402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</row>
        <row r="86">
          <cell r="A86" t="str">
            <v>TOTAL MENORES</v>
          </cell>
          <cell r="B86">
            <v>821</v>
          </cell>
          <cell r="C86">
            <v>821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</row>
        <row r="87">
          <cell r="A87" t="str">
            <v>TOTAL NUEVO</v>
          </cell>
          <cell r="B87">
            <v>1165</v>
          </cell>
          <cell r="C87">
            <v>1165</v>
          </cell>
          <cell r="D87">
            <v>596.92700000000002</v>
          </cell>
          <cell r="E87">
            <v>19.255709677419354</v>
          </cell>
          <cell r="F87">
            <v>442.47299999999996</v>
          </cell>
          <cell r="G87">
            <v>15.802607142857141</v>
          </cell>
          <cell r="H87">
            <v>523.35203000000001</v>
          </cell>
          <cell r="I87">
            <v>16.882323548387099</v>
          </cell>
          <cell r="J87">
            <v>693.56838999999991</v>
          </cell>
          <cell r="K87">
            <v>23.118946333333334</v>
          </cell>
          <cell r="L87">
            <v>590.02963011726013</v>
          </cell>
          <cell r="M87">
            <v>19.033213874750327</v>
          </cell>
          <cell r="N87">
            <v>694.78889000306469</v>
          </cell>
          <cell r="O87">
            <v>23.159629666768822</v>
          </cell>
          <cell r="P87">
            <v>780.85473426080773</v>
          </cell>
          <cell r="Q87">
            <v>25.188862395509926</v>
          </cell>
          <cell r="R87">
            <v>617.40216555140546</v>
          </cell>
          <cell r="S87">
            <v>19.916198888755016</v>
          </cell>
          <cell r="T87">
            <v>2440.0889948995855</v>
          </cell>
          <cell r="U87">
            <v>81.336299829986189</v>
          </cell>
          <cell r="V87">
            <v>2133.4291881873719</v>
          </cell>
          <cell r="W87">
            <v>68.820296393141035</v>
          </cell>
          <cell r="X87">
            <v>2098.0283217478891</v>
          </cell>
          <cell r="Y87">
            <v>69.934277391596297</v>
          </cell>
          <cell r="Z87">
            <v>6680.4932902841501</v>
          </cell>
          <cell r="AA87">
            <v>215.49978355755323</v>
          </cell>
          <cell r="AB87">
            <v>9512.9140230194953</v>
          </cell>
          <cell r="AC87">
            <v>28.481778512034417</v>
          </cell>
        </row>
        <row r="88">
          <cell r="A88" t="str">
            <v>TOTAL EXISTENTE</v>
          </cell>
          <cell r="B88">
            <v>1785</v>
          </cell>
          <cell r="C88">
            <v>1785</v>
          </cell>
          <cell r="D88">
            <v>36235.62528</v>
          </cell>
          <cell r="E88">
            <v>1168.8911380645161</v>
          </cell>
          <cell r="F88">
            <v>33124.65</v>
          </cell>
          <cell r="G88">
            <v>1183.0232142857144</v>
          </cell>
          <cell r="H88">
            <v>36114.942689999996</v>
          </cell>
          <cell r="I88">
            <v>1164.9981512903225</v>
          </cell>
          <cell r="J88">
            <v>34030.855530000001</v>
          </cell>
          <cell r="K88">
            <v>1134.3618510000001</v>
          </cell>
          <cell r="L88">
            <v>39175.068186448974</v>
          </cell>
          <cell r="M88">
            <v>1263.711876982225</v>
          </cell>
          <cell r="N88">
            <v>39396.629313596888</v>
          </cell>
          <cell r="O88">
            <v>1313.2209771198964</v>
          </cell>
          <cell r="P88">
            <v>39458.392294187222</v>
          </cell>
          <cell r="Q88">
            <v>1272.8513643286201</v>
          </cell>
          <cell r="R88">
            <v>38896.066786152645</v>
          </cell>
          <cell r="S88">
            <v>1254.7118318113758</v>
          </cell>
          <cell r="T88">
            <v>34785.108853469465</v>
          </cell>
          <cell r="U88">
            <v>1159.5036284489822</v>
          </cell>
          <cell r="V88">
            <v>33861.940734718919</v>
          </cell>
          <cell r="W88">
            <v>1092.3206688619007</v>
          </cell>
          <cell r="X88">
            <v>31888.096946491871</v>
          </cell>
          <cell r="Y88">
            <v>1062.9365648830624</v>
          </cell>
          <cell r="Z88">
            <v>31586.326774200148</v>
          </cell>
          <cell r="AA88">
            <v>1018.9137669096822</v>
          </cell>
          <cell r="AB88">
            <v>365079.27966857416</v>
          </cell>
          <cell r="AC88">
            <v>1093.0517355346533</v>
          </cell>
        </row>
        <row r="89">
          <cell r="A89" t="str">
            <v>TOTAL NACIONAL</v>
          </cell>
          <cell r="B89">
            <v>1732</v>
          </cell>
          <cell r="C89">
            <v>1732</v>
          </cell>
          <cell r="D89">
            <v>36832.552280000004</v>
          </cell>
          <cell r="E89">
            <v>1188.1468477419355</v>
          </cell>
          <cell r="F89">
            <v>33567.123</v>
          </cell>
          <cell r="G89">
            <v>1198.8258214285713</v>
          </cell>
          <cell r="H89">
            <v>36638.294719999998</v>
          </cell>
          <cell r="I89">
            <v>1181.8804748387097</v>
          </cell>
          <cell r="J89">
            <v>34724.423920000001</v>
          </cell>
          <cell r="K89">
            <v>1157.4807973333334</v>
          </cell>
          <cell r="L89">
            <v>39765.097816566231</v>
          </cell>
          <cell r="M89">
            <v>1282.7450908569751</v>
          </cell>
          <cell r="N89">
            <v>40091.418203599955</v>
          </cell>
          <cell r="O89">
            <v>1336.3806067866651</v>
          </cell>
          <cell r="P89">
            <v>40239.24702844803</v>
          </cell>
          <cell r="Q89">
            <v>1298.04022672413</v>
          </cell>
          <cell r="R89">
            <v>39513.468951704053</v>
          </cell>
          <cell r="S89">
            <v>1274.6280307001307</v>
          </cell>
          <cell r="T89">
            <v>37225.197848369047</v>
          </cell>
          <cell r="U89">
            <v>1240.8399282789683</v>
          </cell>
          <cell r="V89">
            <v>35995.369922906291</v>
          </cell>
          <cell r="W89">
            <v>1161.1409652550417</v>
          </cell>
          <cell r="X89">
            <v>33986.125268239761</v>
          </cell>
          <cell r="Y89">
            <v>1132.8708422746588</v>
          </cell>
          <cell r="Z89">
            <v>38266.820064484302</v>
          </cell>
          <cell r="AA89">
            <v>1234.4135504672356</v>
          </cell>
          <cell r="AB89">
            <v>374592.19369159359</v>
          </cell>
          <cell r="AC89">
            <v>1121.5335140466875</v>
          </cell>
        </row>
      </sheetData>
      <sheetData sheetId="50"/>
      <sheetData sheetId="51"/>
      <sheetData sheetId="52" refreshError="1">
        <row r="5">
          <cell r="A5" t="str">
            <v>BULO BULO   -   BBL (N)</v>
          </cell>
          <cell r="R5" t="str">
            <v>PATUJUSAL   -   PJS (N)</v>
          </cell>
        </row>
        <row r="6">
          <cell r="B6" t="str">
            <v>L I Q U I D O S  EN BBLS</v>
          </cell>
          <cell r="H6" t="str">
            <v>G A S    EN    MPC</v>
          </cell>
          <cell r="S6" t="str">
            <v>L I Q U I D O S  EN BBLS</v>
          </cell>
          <cell r="Y6" t="str">
            <v>G A S    EN    MPC</v>
          </cell>
        </row>
        <row r="7">
          <cell r="A7" t="str">
            <v>MES</v>
          </cell>
          <cell r="B7" t="str">
            <v>PRO-</v>
          </cell>
          <cell r="C7" t="str">
            <v>PET.</v>
          </cell>
          <cell r="D7" t="str">
            <v>ENE</v>
          </cell>
          <cell r="E7" t="str">
            <v>GASO-</v>
          </cell>
          <cell r="F7" t="str">
            <v>FEB</v>
          </cell>
          <cell r="G7" t="str">
            <v>PET.</v>
          </cell>
          <cell r="H7" t="str">
            <v>MAR</v>
          </cell>
          <cell r="I7" t="str">
            <v>INYEC-</v>
          </cell>
          <cell r="J7" t="str">
            <v>ABR</v>
          </cell>
          <cell r="K7" t="str">
            <v>ENT.</v>
          </cell>
          <cell r="L7" t="str">
            <v>MAY</v>
          </cell>
          <cell r="M7" t="str">
            <v>GLP</v>
          </cell>
          <cell r="N7" t="str">
            <v>JUN</v>
          </cell>
          <cell r="O7" t="str">
            <v>RESI-</v>
          </cell>
          <cell r="P7" t="str">
            <v>JUL</v>
          </cell>
          <cell r="R7" t="str">
            <v>AGO</v>
          </cell>
          <cell r="S7" t="str">
            <v>PRO-</v>
          </cell>
          <cell r="T7" t="str">
            <v>SEP</v>
          </cell>
          <cell r="U7" t="str">
            <v>DENS.</v>
          </cell>
          <cell r="V7" t="str">
            <v>OCT</v>
          </cell>
          <cell r="W7" t="str">
            <v>AGUA</v>
          </cell>
          <cell r="X7" t="str">
            <v>NOV</v>
          </cell>
          <cell r="Y7" t="str">
            <v>PRO-</v>
          </cell>
          <cell r="Z7" t="str">
            <v>DIC</v>
          </cell>
          <cell r="AA7" t="str">
            <v xml:space="preserve">ENT. </v>
          </cell>
          <cell r="AB7" t="str">
            <v>TOTAL</v>
          </cell>
          <cell r="AC7" t="str">
            <v>PROM.</v>
          </cell>
        </row>
        <row r="8">
          <cell r="B8" t="str">
            <v>DUC.</v>
          </cell>
          <cell r="C8" t="str">
            <v>COND.</v>
          </cell>
          <cell r="D8" t="str">
            <v>MPCM</v>
          </cell>
          <cell r="E8" t="str">
            <v>MPCD</v>
          </cell>
          <cell r="F8" t="str">
            <v>MPCM</v>
          </cell>
          <cell r="G8" t="str">
            <v>MPCD</v>
          </cell>
          <cell r="H8" t="str">
            <v>MPCM</v>
          </cell>
          <cell r="I8" t="str">
            <v>MPCD</v>
          </cell>
          <cell r="J8" t="str">
            <v>MPCM</v>
          </cell>
          <cell r="K8" t="str">
            <v>MPCD</v>
          </cell>
          <cell r="L8" t="str">
            <v>MPCM</v>
          </cell>
          <cell r="M8" t="str">
            <v>MPCD</v>
          </cell>
          <cell r="N8" t="str">
            <v>MPCM</v>
          </cell>
          <cell r="O8" t="str">
            <v>MPCD</v>
          </cell>
          <cell r="P8" t="str">
            <v>MPCM</v>
          </cell>
          <cell r="Q8" t="str">
            <v>MPCD</v>
          </cell>
          <cell r="R8" t="str">
            <v>MPCM</v>
          </cell>
          <cell r="S8" t="str">
            <v>MPCD</v>
          </cell>
          <cell r="T8" t="str">
            <v>MCM</v>
          </cell>
          <cell r="U8" t="str">
            <v>MCD</v>
          </cell>
          <cell r="V8" t="str">
            <v>MCM</v>
          </cell>
          <cell r="W8" t="str">
            <v>MCD</v>
          </cell>
          <cell r="X8" t="str">
            <v>MCM</v>
          </cell>
          <cell r="Y8" t="str">
            <v>MCD</v>
          </cell>
          <cell r="Z8" t="str">
            <v>MCM</v>
          </cell>
          <cell r="AA8" t="str">
            <v>MCD</v>
          </cell>
          <cell r="AB8" t="str">
            <v>MPC</v>
          </cell>
          <cell r="AC8" t="str">
            <v>MPCD</v>
          </cell>
        </row>
        <row r="9">
          <cell r="A9" t="str">
            <v xml:space="preserve">   A N D I N A  S . A .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 t="str">
            <v>ENE</v>
          </cell>
          <cell r="S9">
            <v>69203</v>
          </cell>
          <cell r="T9">
            <v>69203</v>
          </cell>
          <cell r="U9">
            <v>34.6</v>
          </cell>
          <cell r="V9">
            <v>0</v>
          </cell>
          <cell r="W9">
            <v>10724</v>
          </cell>
          <cell r="X9">
            <v>68106</v>
          </cell>
          <cell r="Y9">
            <v>57471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R10" t="str">
            <v>FEB</v>
          </cell>
          <cell r="S10">
            <v>56796</v>
          </cell>
          <cell r="T10">
            <v>56796</v>
          </cell>
          <cell r="U10">
            <v>34.6</v>
          </cell>
          <cell r="V10">
            <v>0</v>
          </cell>
          <cell r="W10">
            <v>9774</v>
          </cell>
          <cell r="X10">
            <v>56430</v>
          </cell>
          <cell r="Y10">
            <v>44028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  <cell r="D11">
            <v>11193</v>
          </cell>
          <cell r="E11">
            <v>361.06451612903226</v>
          </cell>
          <cell r="F11">
            <v>9800</v>
          </cell>
          <cell r="G11">
            <v>350</v>
          </cell>
          <cell r="H11">
            <v>10846</v>
          </cell>
          <cell r="I11">
            <v>349.87096774193549</v>
          </cell>
          <cell r="J11">
            <v>10020</v>
          </cell>
          <cell r="K11">
            <v>334</v>
          </cell>
          <cell r="L11">
            <v>10396</v>
          </cell>
          <cell r="M11">
            <v>335.35483870967744</v>
          </cell>
          <cell r="N11">
            <v>8326</v>
          </cell>
          <cell r="O11">
            <v>277.53333333333336</v>
          </cell>
          <cell r="P11">
            <v>9567</v>
          </cell>
          <cell r="Q11">
            <v>308.61290322580646</v>
          </cell>
          <cell r="R11" t="e">
            <v>#REF!</v>
          </cell>
          <cell r="S11" t="e">
            <v>#REF!</v>
          </cell>
          <cell r="T11" t="e">
            <v>#REF!</v>
          </cell>
          <cell r="U11" t="e">
            <v>#REF!</v>
          </cell>
          <cell r="V11">
            <v>0</v>
          </cell>
          <cell r="W11">
            <v>11574</v>
          </cell>
          <cell r="X11">
            <v>63371</v>
          </cell>
          <cell r="Y11">
            <v>45424</v>
          </cell>
          <cell r="Z11">
            <v>0</v>
          </cell>
          <cell r="AA11">
            <v>0</v>
          </cell>
          <cell r="AB11" t="e">
            <v>#REF!</v>
          </cell>
          <cell r="AC11" t="e">
            <v>#REF!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R12" t="str">
            <v>ABR</v>
          </cell>
          <cell r="S12">
            <v>54584</v>
          </cell>
          <cell r="T12">
            <v>54584</v>
          </cell>
          <cell r="U12">
            <v>34.299999999999997</v>
          </cell>
          <cell r="V12">
            <v>0</v>
          </cell>
          <cell r="W12">
            <v>11096</v>
          </cell>
          <cell r="X12">
            <v>52939</v>
          </cell>
          <cell r="Y12">
            <v>37352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R13" t="str">
            <v>MAY</v>
          </cell>
          <cell r="S13">
            <v>53111</v>
          </cell>
          <cell r="T13">
            <v>53111</v>
          </cell>
          <cell r="U13">
            <v>34.4</v>
          </cell>
          <cell r="V13">
            <v>0</v>
          </cell>
          <cell r="W13">
            <v>12225</v>
          </cell>
          <cell r="X13">
            <v>54845</v>
          </cell>
          <cell r="Y13">
            <v>32470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 t="str">
            <v>JUN</v>
          </cell>
          <cell r="S14">
            <v>47763</v>
          </cell>
          <cell r="T14">
            <v>47763</v>
          </cell>
          <cell r="U14">
            <v>34.5</v>
          </cell>
          <cell r="V14">
            <v>0</v>
          </cell>
          <cell r="W14">
            <v>12792</v>
          </cell>
          <cell r="X14">
            <v>44033</v>
          </cell>
          <cell r="Y14">
            <v>27080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  <cell r="D15">
            <v>6292</v>
          </cell>
          <cell r="E15">
            <v>202.96774193548387</v>
          </cell>
          <cell r="F15">
            <v>6295</v>
          </cell>
          <cell r="G15">
            <v>224.82142857142858</v>
          </cell>
          <cell r="H15">
            <v>6295</v>
          </cell>
          <cell r="I15">
            <v>203.06451612903226</v>
          </cell>
          <cell r="J15">
            <v>6802</v>
          </cell>
          <cell r="K15">
            <v>226.73333333333332</v>
          </cell>
          <cell r="L15">
            <v>7029</v>
          </cell>
          <cell r="M15">
            <v>226.74193548387098</v>
          </cell>
          <cell r="N15">
            <v>6860</v>
          </cell>
          <cell r="O15">
            <v>228.66666666666666</v>
          </cell>
          <cell r="P15">
            <v>7130</v>
          </cell>
          <cell r="Q15">
            <v>230</v>
          </cell>
          <cell r="R15" t="e">
            <v>#REF!</v>
          </cell>
          <cell r="S15" t="e">
            <v>#REF!</v>
          </cell>
          <cell r="T15" t="e">
            <v>#REF!</v>
          </cell>
          <cell r="U15" t="e">
            <v>#REF!</v>
          </cell>
          <cell r="V15">
            <v>0</v>
          </cell>
          <cell r="W15">
            <v>13592</v>
          </cell>
          <cell r="X15">
            <v>46844</v>
          </cell>
          <cell r="Y15">
            <v>25371</v>
          </cell>
          <cell r="Z15">
            <v>0</v>
          </cell>
          <cell r="AA15">
            <v>0</v>
          </cell>
          <cell r="AB15" t="e">
            <v>#REF!</v>
          </cell>
          <cell r="AC15" t="e">
            <v>#REF!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 t="str">
            <v>AGO</v>
          </cell>
          <cell r="S16">
            <v>46763</v>
          </cell>
          <cell r="T16">
            <v>46763</v>
          </cell>
          <cell r="U16">
            <v>34.6</v>
          </cell>
          <cell r="V16">
            <v>0</v>
          </cell>
          <cell r="W16">
            <v>14388</v>
          </cell>
          <cell r="X16">
            <v>50531</v>
          </cell>
          <cell r="Y16">
            <v>22839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58065</v>
          </cell>
          <cell r="E17">
            <v>1873.0645161290322</v>
          </cell>
          <cell r="F17">
            <v>48267</v>
          </cell>
          <cell r="G17">
            <v>1723.8214285714287</v>
          </cell>
          <cell r="H17">
            <v>47998</v>
          </cell>
          <cell r="I17">
            <v>1548.3225806451612</v>
          </cell>
          <cell r="J17">
            <v>25172.582751671765</v>
          </cell>
          <cell r="K17">
            <v>839.08609172239221</v>
          </cell>
          <cell r="L17">
            <v>46105.923839001131</v>
          </cell>
          <cell r="M17">
            <v>1487.2878657742301</v>
          </cell>
          <cell r="N17">
            <v>41764.863474824982</v>
          </cell>
          <cell r="O17">
            <v>1392.1621158274995</v>
          </cell>
          <cell r="P17">
            <v>44127.780102610581</v>
          </cell>
          <cell r="Q17">
            <v>1423.4767775035671</v>
          </cell>
          <cell r="R17" t="e">
            <v>#REF!</v>
          </cell>
          <cell r="S17" t="e">
            <v>#REF!</v>
          </cell>
          <cell r="T17" t="e">
            <v>#REF!</v>
          </cell>
          <cell r="U17" t="e">
            <v>#REF!</v>
          </cell>
          <cell r="V17">
            <v>0</v>
          </cell>
          <cell r="W17">
            <v>14154</v>
          </cell>
          <cell r="X17">
            <v>60237</v>
          </cell>
          <cell r="Y17">
            <v>28609</v>
          </cell>
          <cell r="Z17">
            <v>0</v>
          </cell>
          <cell r="AA17">
            <v>0</v>
          </cell>
          <cell r="AB17" t="e">
            <v>#REF!</v>
          </cell>
          <cell r="AC17" t="e">
            <v>#REF!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1008</v>
          </cell>
          <cell r="I18">
            <v>32.516129032258064</v>
          </cell>
          <cell r="J18">
            <v>12282.417248328235</v>
          </cell>
          <cell r="K18">
            <v>409.41390827760785</v>
          </cell>
          <cell r="L18">
            <v>1457.171214549405</v>
          </cell>
          <cell r="M18">
            <v>47.005523049980809</v>
          </cell>
          <cell r="N18">
            <v>1622.5649620276122</v>
          </cell>
          <cell r="O18">
            <v>54.08549873425374</v>
          </cell>
          <cell r="P18">
            <v>1756.6305302194328</v>
          </cell>
          <cell r="Q18">
            <v>56.665500974820411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>
            <v>0</v>
          </cell>
          <cell r="W18">
            <v>18240</v>
          </cell>
          <cell r="X18">
            <v>71101</v>
          </cell>
          <cell r="Y18">
            <v>39087</v>
          </cell>
          <cell r="Z18">
            <v>0</v>
          </cell>
          <cell r="AA18">
            <v>0</v>
          </cell>
          <cell r="AB18" t="e">
            <v>#REF!</v>
          </cell>
          <cell r="AC18" t="e">
            <v>#REF!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  <cell r="H19">
            <v>0</v>
          </cell>
          <cell r="R19" t="str">
            <v>NOV</v>
          </cell>
          <cell r="S19">
            <v>72008</v>
          </cell>
          <cell r="T19">
            <v>72008</v>
          </cell>
          <cell r="U19">
            <v>34.299999999999997</v>
          </cell>
          <cell r="V19">
            <v>0</v>
          </cell>
          <cell r="W19">
            <v>58.1</v>
          </cell>
          <cell r="X19">
            <v>78514</v>
          </cell>
          <cell r="Y19">
            <v>41661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15351</v>
          </cell>
          <cell r="E20">
            <v>495.19354838709677</v>
          </cell>
          <cell r="F20">
            <v>14061</v>
          </cell>
          <cell r="G20">
            <v>502.17857142857144</v>
          </cell>
          <cell r="H20">
            <v>15085</v>
          </cell>
          <cell r="I20">
            <v>486.61290322580646</v>
          </cell>
          <cell r="J20">
            <v>15400</v>
          </cell>
          <cell r="K20">
            <v>513.33333333333337</v>
          </cell>
          <cell r="L20">
            <v>16818</v>
          </cell>
          <cell r="M20">
            <v>542.51612903225805</v>
          </cell>
          <cell r="N20">
            <v>15698</v>
          </cell>
          <cell r="O20">
            <v>523.26666666666665</v>
          </cell>
          <cell r="P20">
            <v>19357</v>
          </cell>
          <cell r="Q20">
            <v>624.41935483870964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>
            <v>0</v>
          </cell>
          <cell r="W20">
            <v>0</v>
          </cell>
          <cell r="X20">
            <v>0</v>
          </cell>
          <cell r="Y20">
            <v>41661</v>
          </cell>
          <cell r="Z20">
            <v>0</v>
          </cell>
          <cell r="AA20">
            <v>0</v>
          </cell>
          <cell r="AB20" t="e">
            <v>#REF!</v>
          </cell>
          <cell r="AC20" t="e">
            <v>#REF!</v>
          </cell>
        </row>
        <row r="21">
          <cell r="A21" t="str">
            <v>SIR</v>
          </cell>
          <cell r="B21" t="str">
            <v>SIRARI</v>
          </cell>
          <cell r="C21" t="str">
            <v>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R21" t="str">
            <v>TOTAL</v>
          </cell>
          <cell r="S21">
            <v>645076</v>
          </cell>
          <cell r="T21" t="e">
            <v>#REF!</v>
          </cell>
          <cell r="U21" t="e">
            <v>#REF!</v>
          </cell>
          <cell r="V21">
            <v>0</v>
          </cell>
          <cell r="W21">
            <v>128617.1</v>
          </cell>
          <cell r="X21">
            <v>646951</v>
          </cell>
          <cell r="Y21">
            <v>443053</v>
          </cell>
          <cell r="Z21">
            <v>0</v>
          </cell>
          <cell r="AA21">
            <v>0</v>
          </cell>
          <cell r="AB21" t="e">
            <v>#REF!</v>
          </cell>
          <cell r="AC21" t="e">
            <v>#REF!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  <cell r="L22">
            <v>1460</v>
          </cell>
          <cell r="M22">
            <v>47.096774193548384</v>
          </cell>
          <cell r="N22">
            <v>1500</v>
          </cell>
          <cell r="O22">
            <v>50</v>
          </cell>
          <cell r="P22">
            <v>1550</v>
          </cell>
          <cell r="Q22">
            <v>50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AB22" t="e">
            <v>#REF!</v>
          </cell>
          <cell r="AC22" t="e">
            <v>#REF!</v>
          </cell>
        </row>
        <row r="23">
          <cell r="A23" t="str">
            <v>VBR</v>
          </cell>
          <cell r="B23" t="str">
            <v>VIBORA</v>
          </cell>
          <cell r="C23" t="str">
            <v>E</v>
          </cell>
          <cell r="D23">
            <v>37733</v>
          </cell>
          <cell r="E23">
            <v>1217.1935483870968</v>
          </cell>
          <cell r="F23">
            <v>30234</v>
          </cell>
          <cell r="G23">
            <v>1079.7857142857142</v>
          </cell>
          <cell r="H23">
            <v>32945</v>
          </cell>
          <cell r="I23">
            <v>1062.741935483871</v>
          </cell>
          <cell r="J23">
            <v>31074</v>
          </cell>
          <cell r="K23">
            <v>1035.8</v>
          </cell>
          <cell r="L23">
            <v>32577</v>
          </cell>
          <cell r="M23">
            <v>1050.8709677419354</v>
          </cell>
          <cell r="N23">
            <v>36421</v>
          </cell>
          <cell r="O23">
            <v>1214.0333333333333</v>
          </cell>
          <cell r="P23">
            <v>38385</v>
          </cell>
          <cell r="Q23">
            <v>1238.2258064516129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AB23" t="e">
            <v>#REF!</v>
          </cell>
          <cell r="AC23" t="e">
            <v>#REF!</v>
          </cell>
        </row>
        <row r="24">
          <cell r="A24" t="str">
            <v>VBR</v>
          </cell>
          <cell r="B24" t="str">
            <v>PLANTA</v>
          </cell>
          <cell r="C24" t="str">
            <v>E</v>
          </cell>
          <cell r="H24" t="str">
            <v>G A S    EN    MPC</v>
          </cell>
          <cell r="S24" t="str">
            <v>L I Q U I D O S  EN BBLS</v>
          </cell>
          <cell r="Y24" t="str">
            <v>G A S    EN    MPC</v>
          </cell>
        </row>
        <row r="25">
          <cell r="A25" t="str">
            <v>YPC</v>
          </cell>
          <cell r="B25" t="str">
            <v>YAPACANI</v>
          </cell>
          <cell r="C25" t="str">
            <v>E</v>
          </cell>
          <cell r="D25">
            <v>5743</v>
          </cell>
          <cell r="E25">
            <v>185.25806451612902</v>
          </cell>
          <cell r="F25">
            <v>4012.5230541098358</v>
          </cell>
          <cell r="G25">
            <v>143.304394789637</v>
          </cell>
          <cell r="H25">
            <v>4456.3458750537502</v>
          </cell>
          <cell r="I25">
            <v>143.75309274366936</v>
          </cell>
          <cell r="J25">
            <v>4190.6092691035237</v>
          </cell>
          <cell r="K25">
            <v>139.68697563678413</v>
          </cell>
          <cell r="L25">
            <v>4340.7102739531583</v>
          </cell>
          <cell r="M25">
            <v>140.02291206300509</v>
          </cell>
          <cell r="N25">
            <v>4075.7447025758529</v>
          </cell>
          <cell r="O25">
            <v>135.85815675252843</v>
          </cell>
          <cell r="P25">
            <v>5078.6845692030529</v>
          </cell>
          <cell r="Q25">
            <v>163.82853449042105</v>
          </cell>
          <cell r="R25" t="e">
            <v>#REF!</v>
          </cell>
          <cell r="S25" t="e">
            <v>#REF!</v>
          </cell>
          <cell r="T25" t="e">
            <v>#REF!</v>
          </cell>
          <cell r="U25" t="e">
            <v>#REF!</v>
          </cell>
          <cell r="V25" t="str">
            <v>GASO-</v>
          </cell>
          <cell r="W25" t="str">
            <v>AGUA</v>
          </cell>
          <cell r="X25" t="str">
            <v>PET.</v>
          </cell>
          <cell r="Y25" t="str">
            <v>PRO-</v>
          </cell>
          <cell r="Z25" t="str">
            <v>INYEC-</v>
          </cell>
          <cell r="AA25" t="str">
            <v xml:space="preserve">ENT. </v>
          </cell>
          <cell r="AB25" t="e">
            <v>#REF!</v>
          </cell>
          <cell r="AC25" t="e">
            <v>#REF!</v>
          </cell>
        </row>
        <row r="26">
          <cell r="A26" t="str">
            <v>YPC</v>
          </cell>
          <cell r="B26" t="str">
            <v>YAPACANI</v>
          </cell>
          <cell r="C26" t="str">
            <v>N</v>
          </cell>
          <cell r="D26">
            <v>885</v>
          </cell>
          <cell r="E26">
            <v>28.548387096774192</v>
          </cell>
          <cell r="F26">
            <v>605.47694589016419</v>
          </cell>
          <cell r="G26">
            <v>21.624176638934436</v>
          </cell>
          <cell r="H26">
            <v>671.65412494624979</v>
          </cell>
          <cell r="I26">
            <v>21.666262095040317</v>
          </cell>
          <cell r="J26">
            <v>483.39073089647627</v>
          </cell>
          <cell r="K26">
            <v>16.113024363215875</v>
          </cell>
          <cell r="L26">
            <v>548.28972604684179</v>
          </cell>
          <cell r="M26">
            <v>17.686765356349735</v>
          </cell>
          <cell r="N26">
            <v>246.25529742414699</v>
          </cell>
          <cell r="O26">
            <v>8.2085099141382329</v>
          </cell>
          <cell r="P26">
            <v>632.315430796947</v>
          </cell>
          <cell r="Q26">
            <v>20.397271961191837</v>
          </cell>
          <cell r="R26" t="e">
            <v>#REF!</v>
          </cell>
          <cell r="S26" t="e">
            <v>#REF!</v>
          </cell>
          <cell r="T26" t="e">
            <v>#REF!</v>
          </cell>
          <cell r="U26" t="e">
            <v>#REF!</v>
          </cell>
          <cell r="V26" t="str">
            <v>LINA</v>
          </cell>
          <cell r="X26" t="str">
            <v>ENT.</v>
          </cell>
          <cell r="Y26" t="str">
            <v>DUC.</v>
          </cell>
          <cell r="Z26" t="str">
            <v>CION</v>
          </cell>
          <cell r="AA26" t="str">
            <v>GASOD.</v>
          </cell>
          <cell r="AB26" t="e">
            <v>#REF!</v>
          </cell>
          <cell r="AC26" t="e">
            <v>#REF!</v>
          </cell>
        </row>
        <row r="27">
          <cell r="A27" t="str">
            <v>TOTAL NUEVO</v>
          </cell>
          <cell r="B27">
            <v>486</v>
          </cell>
          <cell r="C27">
            <v>486</v>
          </cell>
          <cell r="D27">
            <v>18370</v>
          </cell>
          <cell r="E27">
            <v>592.58064516129036</v>
          </cell>
          <cell r="F27">
            <v>16700.476945890165</v>
          </cell>
          <cell r="G27">
            <v>596.44560521036306</v>
          </cell>
          <cell r="H27">
            <v>18820.65412494625</v>
          </cell>
          <cell r="I27">
            <v>607.11787499826607</v>
          </cell>
          <cell r="J27">
            <v>29587.807979224712</v>
          </cell>
          <cell r="K27">
            <v>986.26026597415705</v>
          </cell>
          <cell r="L27">
            <v>20890.460940596247</v>
          </cell>
          <cell r="M27">
            <v>673.8858367934273</v>
          </cell>
          <cell r="N27">
            <v>18554.820259451761</v>
          </cell>
          <cell r="O27">
            <v>618.49400864839197</v>
          </cell>
          <cell r="P27">
            <v>20635.945961016379</v>
          </cell>
          <cell r="Q27">
            <v>665.67567616181873</v>
          </cell>
          <cell r="R27" t="e">
            <v>#REF!</v>
          </cell>
          <cell r="S27" t="e">
            <v>#REF!</v>
          </cell>
          <cell r="T27" t="e">
            <v>#REF!</v>
          </cell>
          <cell r="U27" t="e">
            <v>#REF!</v>
          </cell>
          <cell r="V27">
            <v>1872</v>
          </cell>
          <cell r="W27">
            <v>1251</v>
          </cell>
          <cell r="X27">
            <v>18963</v>
          </cell>
          <cell r="Y27">
            <v>641915.00000000012</v>
          </cell>
          <cell r="Z27">
            <v>0</v>
          </cell>
          <cell r="AA27">
            <v>633756.80000000005</v>
          </cell>
          <cell r="AB27" t="e">
            <v>#REF!</v>
          </cell>
          <cell r="AC27" t="e">
            <v>#REF!</v>
          </cell>
        </row>
        <row r="28">
          <cell r="A28" t="str">
            <v>TOTAL EXISTENTE</v>
          </cell>
          <cell r="B28">
            <v>262</v>
          </cell>
          <cell r="C28">
            <v>262</v>
          </cell>
          <cell r="D28">
            <v>116892</v>
          </cell>
          <cell r="E28">
            <v>3770.7096774193546</v>
          </cell>
          <cell r="F28">
            <v>96574.523054109843</v>
          </cell>
          <cell r="G28">
            <v>3449.0901090753514</v>
          </cell>
          <cell r="H28">
            <v>100484.34587505375</v>
          </cell>
          <cell r="I28">
            <v>3241.4305120985082</v>
          </cell>
          <cell r="J28">
            <v>75837.192020775299</v>
          </cell>
          <cell r="K28">
            <v>2527.90640069251</v>
          </cell>
          <cell r="L28">
            <v>99841.634112954285</v>
          </cell>
          <cell r="M28">
            <v>3220.6978746114287</v>
          </cell>
          <cell r="N28">
            <v>97959.608177400849</v>
          </cell>
          <cell r="O28">
            <v>3265.3202725800284</v>
          </cell>
          <cell r="P28">
            <v>106948.46467181364</v>
          </cell>
          <cell r="Q28">
            <v>3449.9504732843106</v>
          </cell>
          <cell r="R28" t="e">
            <v>#REF!</v>
          </cell>
          <cell r="S28" t="e">
            <v>#REF!</v>
          </cell>
          <cell r="T28" t="e">
            <v>#REF!</v>
          </cell>
          <cell r="U28" t="e">
            <v>#REF!</v>
          </cell>
          <cell r="V28">
            <v>2627</v>
          </cell>
          <cell r="W28">
            <v>1871</v>
          </cell>
          <cell r="X28">
            <v>14555</v>
          </cell>
          <cell r="Y28">
            <v>660472</v>
          </cell>
          <cell r="Z28">
            <v>0</v>
          </cell>
          <cell r="AA28">
            <v>645572</v>
          </cell>
          <cell r="AB28" t="e">
            <v>#REF!</v>
          </cell>
          <cell r="AC28" t="e">
            <v>#REF!</v>
          </cell>
        </row>
        <row r="29">
          <cell r="A29" t="str">
            <v>TOTAL ANDINA</v>
          </cell>
          <cell r="B29">
            <v>363</v>
          </cell>
          <cell r="C29">
            <v>363</v>
          </cell>
          <cell r="D29">
            <v>135262</v>
          </cell>
          <cell r="E29">
            <v>4363.2903225806449</v>
          </cell>
          <cell r="F29">
            <v>113275</v>
          </cell>
          <cell r="G29">
            <v>4045.5357142857142</v>
          </cell>
          <cell r="H29">
            <v>119305</v>
          </cell>
          <cell r="I29">
            <v>3848.5483870967741</v>
          </cell>
          <cell r="J29">
            <v>105425.00000000001</v>
          </cell>
          <cell r="K29">
            <v>3514.166666666667</v>
          </cell>
          <cell r="L29">
            <v>120732.09505355053</v>
          </cell>
          <cell r="M29">
            <v>3894.5837114048559</v>
          </cell>
          <cell r="N29">
            <v>116514.42843685261</v>
          </cell>
          <cell r="O29">
            <v>3883.8142812284204</v>
          </cell>
          <cell r="P29">
            <v>127584.41063283001</v>
          </cell>
          <cell r="Q29">
            <v>4115.6261494461296</v>
          </cell>
          <cell r="R29" t="e">
            <v>#REF!</v>
          </cell>
          <cell r="S29" t="e">
            <v>#REF!</v>
          </cell>
          <cell r="T29" t="e">
            <v>#REF!</v>
          </cell>
          <cell r="U29" t="e">
            <v>#REF!</v>
          </cell>
          <cell r="V29">
            <v>2426</v>
          </cell>
          <cell r="W29">
            <v>2186</v>
          </cell>
          <cell r="X29">
            <v>19651</v>
          </cell>
          <cell r="Y29">
            <v>790841</v>
          </cell>
          <cell r="Z29">
            <v>0</v>
          </cell>
          <cell r="AA29">
            <v>773054</v>
          </cell>
          <cell r="AB29" t="e">
            <v>#REF!</v>
          </cell>
          <cell r="AC29" t="e">
            <v>#REF!</v>
          </cell>
        </row>
        <row r="30">
          <cell r="A30" t="str">
            <v xml:space="preserve">   C H A C O   S .  A .</v>
          </cell>
          <cell r="B30">
            <v>429</v>
          </cell>
          <cell r="C30">
            <v>429</v>
          </cell>
          <cell r="D30">
            <v>46.5</v>
          </cell>
          <cell r="E30">
            <v>0</v>
          </cell>
          <cell r="F30">
            <v>59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R30" t="str">
            <v>ABR</v>
          </cell>
          <cell r="S30">
            <v>16337</v>
          </cell>
          <cell r="T30">
            <v>14052</v>
          </cell>
          <cell r="U30">
            <v>69.7</v>
          </cell>
          <cell r="V30">
            <v>2285</v>
          </cell>
          <cell r="W30">
            <v>1815</v>
          </cell>
          <cell r="X30">
            <v>16949</v>
          </cell>
          <cell r="Y30">
            <v>585418</v>
          </cell>
          <cell r="Z30">
            <v>0</v>
          </cell>
          <cell r="AA30">
            <v>574476</v>
          </cell>
          <cell r="AB30">
            <v>0</v>
          </cell>
          <cell r="AC30">
            <v>4717</v>
          </cell>
        </row>
        <row r="31">
          <cell r="A31" t="str">
            <v>BBL</v>
          </cell>
          <cell r="B31" t="str">
            <v>BULO BULO</v>
          </cell>
          <cell r="C31" t="str">
            <v>N</v>
          </cell>
          <cell r="D31">
            <v>0</v>
          </cell>
          <cell r="E31">
            <v>0</v>
          </cell>
          <cell r="F31">
            <v>0</v>
          </cell>
          <cell r="G31">
            <v>886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 t="str">
            <v>MAY</v>
          </cell>
          <cell r="S31">
            <v>18524</v>
          </cell>
          <cell r="T31">
            <v>15906</v>
          </cell>
          <cell r="U31">
            <v>70.900000000000006</v>
          </cell>
          <cell r="V31">
            <v>2618</v>
          </cell>
          <cell r="W31">
            <v>2088</v>
          </cell>
          <cell r="X31">
            <v>16910</v>
          </cell>
          <cell r="Y31">
            <v>722309</v>
          </cell>
          <cell r="Z31">
            <v>0</v>
          </cell>
          <cell r="AA31">
            <v>694463</v>
          </cell>
          <cell r="AB31">
            <v>0</v>
          </cell>
          <cell r="AC31">
            <v>5345</v>
          </cell>
        </row>
        <row r="32">
          <cell r="A32" t="str">
            <v>BVT</v>
          </cell>
          <cell r="B32" t="str">
            <v>BUENA VISTA</v>
          </cell>
          <cell r="C32" t="str">
            <v>N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R32" t="str">
            <v>JUN</v>
          </cell>
          <cell r="S32">
            <v>18861</v>
          </cell>
          <cell r="T32">
            <v>15934</v>
          </cell>
          <cell r="U32">
            <v>71.900000000000006</v>
          </cell>
          <cell r="V32">
            <v>2927</v>
          </cell>
          <cell r="W32">
            <v>2255</v>
          </cell>
          <cell r="X32">
            <v>19925</v>
          </cell>
          <cell r="Y32">
            <v>760796</v>
          </cell>
          <cell r="Z32">
            <v>0</v>
          </cell>
          <cell r="AA32">
            <v>742365</v>
          </cell>
          <cell r="AB32">
            <v>0</v>
          </cell>
          <cell r="AC32">
            <v>4070</v>
          </cell>
        </row>
        <row r="33">
          <cell r="A33" t="str">
            <v>CRC</v>
          </cell>
          <cell r="B33" t="str">
            <v>CARRASCO</v>
          </cell>
          <cell r="C33" t="str">
            <v>E</v>
          </cell>
          <cell r="D33">
            <v>47453.3</v>
          </cell>
          <cell r="E33">
            <v>1530.7516129032258</v>
          </cell>
          <cell r="F33">
            <v>42405</v>
          </cell>
          <cell r="G33">
            <v>1514.4642857142858</v>
          </cell>
          <cell r="H33">
            <v>47890</v>
          </cell>
          <cell r="I33">
            <v>1544.8387096774193</v>
          </cell>
          <cell r="J33">
            <v>41980</v>
          </cell>
          <cell r="K33">
            <v>1399.3333333333333</v>
          </cell>
          <cell r="L33">
            <v>50148.841801970113</v>
          </cell>
          <cell r="M33">
            <v>1617.7045742571004</v>
          </cell>
          <cell r="N33">
            <v>48716.990492138641</v>
          </cell>
          <cell r="O33">
            <v>1623.8996830712881</v>
          </cell>
          <cell r="P33">
            <v>52741.332138654252</v>
          </cell>
          <cell r="Q33">
            <v>1701.3332947952983</v>
          </cell>
          <cell r="R33" t="e">
            <v>#REF!</v>
          </cell>
          <cell r="S33" t="e">
            <v>#REF!</v>
          </cell>
          <cell r="T33" t="e">
            <v>#REF!</v>
          </cell>
          <cell r="U33" t="e">
            <v>#REF!</v>
          </cell>
          <cell r="V33">
            <v>3325</v>
          </cell>
          <cell r="W33">
            <v>2331</v>
          </cell>
          <cell r="X33">
            <v>18000</v>
          </cell>
          <cell r="Y33">
            <v>827568</v>
          </cell>
          <cell r="Z33">
            <v>0</v>
          </cell>
          <cell r="AA33">
            <v>818352</v>
          </cell>
          <cell r="AB33" t="e">
            <v>#REF!</v>
          </cell>
          <cell r="AC33" t="e">
            <v>#REF!</v>
          </cell>
        </row>
        <row r="34">
          <cell r="A34" t="str">
            <v>CRC</v>
          </cell>
          <cell r="B34" t="str">
            <v>CARRASCO-4</v>
          </cell>
          <cell r="C34" t="str">
            <v>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937</v>
          </cell>
          <cell r="I34">
            <v>30.225806451612904</v>
          </cell>
          <cell r="J34">
            <v>2142</v>
          </cell>
          <cell r="K34">
            <v>71.400000000000006</v>
          </cell>
          <cell r="L34">
            <v>1829.1581980298854</v>
          </cell>
          <cell r="M34">
            <v>59.005103162254365</v>
          </cell>
          <cell r="N34">
            <v>834.00950786135684</v>
          </cell>
          <cell r="O34">
            <v>27.800316928711894</v>
          </cell>
          <cell r="P34">
            <v>1008.667861345739</v>
          </cell>
          <cell r="Q34">
            <v>32.537672946636739</v>
          </cell>
          <cell r="R34" t="e">
            <v>#REF!</v>
          </cell>
          <cell r="S34" t="e">
            <v>#REF!</v>
          </cell>
          <cell r="T34" t="e">
            <v>#REF!</v>
          </cell>
          <cell r="U34" t="e">
            <v>#REF!</v>
          </cell>
          <cell r="V34">
            <v>3548</v>
          </cell>
          <cell r="W34">
            <v>2576</v>
          </cell>
          <cell r="X34">
            <v>20394</v>
          </cell>
          <cell r="Y34">
            <v>865266</v>
          </cell>
          <cell r="Z34">
            <v>0</v>
          </cell>
          <cell r="AA34">
            <v>847350</v>
          </cell>
          <cell r="AB34" t="e">
            <v>#REF!</v>
          </cell>
          <cell r="AC34" t="e">
            <v>#REF!</v>
          </cell>
        </row>
        <row r="35">
          <cell r="A35" t="str">
            <v>CRC</v>
          </cell>
          <cell r="B35" t="str">
            <v>PLANTA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 t="str">
            <v>SEP</v>
          </cell>
          <cell r="S35">
            <v>19059</v>
          </cell>
          <cell r="T35">
            <v>15525</v>
          </cell>
          <cell r="U35">
            <v>70.2</v>
          </cell>
          <cell r="V35">
            <v>3534</v>
          </cell>
          <cell r="W35">
            <v>2664</v>
          </cell>
          <cell r="X35">
            <v>20871</v>
          </cell>
          <cell r="Y35">
            <v>828320</v>
          </cell>
          <cell r="Z35">
            <v>0</v>
          </cell>
          <cell r="AA35">
            <v>803639</v>
          </cell>
          <cell r="AB35">
            <v>0</v>
          </cell>
          <cell r="AC35">
            <v>4912</v>
          </cell>
        </row>
        <row r="36">
          <cell r="A36" t="str">
            <v>CMT</v>
          </cell>
          <cell r="B36" t="str">
            <v>CAMATINDI</v>
          </cell>
          <cell r="C36" t="str">
            <v>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R36" t="str">
            <v>OCT</v>
          </cell>
          <cell r="S36">
            <v>17493</v>
          </cell>
          <cell r="T36">
            <v>14931</v>
          </cell>
          <cell r="U36">
            <v>68.900000000000006</v>
          </cell>
          <cell r="V36">
            <v>2562</v>
          </cell>
          <cell r="W36">
            <v>3857</v>
          </cell>
          <cell r="X36">
            <v>17728</v>
          </cell>
          <cell r="Y36">
            <v>789636</v>
          </cell>
          <cell r="Z36">
            <v>0</v>
          </cell>
          <cell r="AA36">
            <v>780975</v>
          </cell>
          <cell r="AB36">
            <v>0</v>
          </cell>
          <cell r="AC36">
            <v>3936</v>
          </cell>
        </row>
        <row r="37">
          <cell r="A37" t="str">
            <v>HSR</v>
          </cell>
          <cell r="B37" t="str">
            <v>H.SUAREZ R.</v>
          </cell>
          <cell r="C37" t="str">
            <v>N</v>
          </cell>
          <cell r="D37">
            <v>774</v>
          </cell>
          <cell r="E37">
            <v>24.967741935483872</v>
          </cell>
          <cell r="F37">
            <v>697</v>
          </cell>
          <cell r="G37">
            <v>24.892857142857142</v>
          </cell>
          <cell r="H37">
            <v>784</v>
          </cell>
          <cell r="I37">
            <v>25.29032258064516</v>
          </cell>
          <cell r="J37">
            <v>727</v>
          </cell>
          <cell r="K37">
            <v>24.233333333333334</v>
          </cell>
          <cell r="L37">
            <v>808</v>
          </cell>
          <cell r="M37">
            <v>26.06451612903226</v>
          </cell>
          <cell r="N37">
            <v>772</v>
          </cell>
          <cell r="O37">
            <v>25.733333333333334</v>
          </cell>
          <cell r="P37">
            <v>788</v>
          </cell>
          <cell r="Q37">
            <v>25.419354838709676</v>
          </cell>
          <cell r="R37" t="e">
            <v>#REF!</v>
          </cell>
          <cell r="S37" t="e">
            <v>#REF!</v>
          </cell>
          <cell r="T37" t="e">
            <v>#REF!</v>
          </cell>
          <cell r="U37" t="e">
            <v>#REF!</v>
          </cell>
          <cell r="V37">
            <v>2715</v>
          </cell>
          <cell r="W37">
            <v>4085</v>
          </cell>
          <cell r="X37">
            <v>16279</v>
          </cell>
          <cell r="Y37">
            <v>675136</v>
          </cell>
          <cell r="Z37">
            <v>0</v>
          </cell>
          <cell r="AA37">
            <v>592278</v>
          </cell>
          <cell r="AB37" t="e">
            <v>#REF!</v>
          </cell>
          <cell r="AC37" t="e">
            <v>#REF!</v>
          </cell>
        </row>
        <row r="38">
          <cell r="A38" t="str">
            <v>KTR</v>
          </cell>
          <cell r="B38" t="str">
            <v>KATARI</v>
          </cell>
          <cell r="C38" t="str">
            <v>N</v>
          </cell>
          <cell r="D38">
            <v>905</v>
          </cell>
          <cell r="E38">
            <v>29.193548387096776</v>
          </cell>
          <cell r="F38">
            <v>850</v>
          </cell>
          <cell r="G38">
            <v>30.357142857142858</v>
          </cell>
          <cell r="H38">
            <v>942</v>
          </cell>
          <cell r="I38">
            <v>30.387096774193548</v>
          </cell>
          <cell r="J38">
            <v>860</v>
          </cell>
          <cell r="K38">
            <v>28.666666666666668</v>
          </cell>
          <cell r="L38">
            <v>905</v>
          </cell>
          <cell r="M38">
            <v>29.193548387096776</v>
          </cell>
          <cell r="N38">
            <v>895</v>
          </cell>
          <cell r="O38">
            <v>29.833333333333332</v>
          </cell>
          <cell r="P38">
            <v>910</v>
          </cell>
          <cell r="Q38">
            <v>29.35483870967742</v>
          </cell>
          <cell r="R38" t="e">
            <v>#REF!</v>
          </cell>
          <cell r="S38" t="e">
            <v>#REF!</v>
          </cell>
          <cell r="T38" t="e">
            <v>#REF!</v>
          </cell>
          <cell r="U38" t="e">
            <v>#REF!</v>
          </cell>
          <cell r="V38">
            <v>0</v>
          </cell>
          <cell r="W38">
            <v>0</v>
          </cell>
          <cell r="X38">
            <v>0</v>
          </cell>
          <cell r="Y38">
            <v>675136</v>
          </cell>
          <cell r="Z38">
            <v>0</v>
          </cell>
          <cell r="AA38">
            <v>592278</v>
          </cell>
          <cell r="AB38" t="e">
            <v>#REF!</v>
          </cell>
          <cell r="AC38" t="e">
            <v>#REF!</v>
          </cell>
        </row>
        <row r="39">
          <cell r="A39" t="str">
            <v>LCS</v>
          </cell>
          <cell r="B39" t="str">
            <v>LOS CUSIS</v>
          </cell>
          <cell r="C39" t="str">
            <v>N</v>
          </cell>
          <cell r="D39">
            <v>381</v>
          </cell>
          <cell r="E39">
            <v>12.290322580645162</v>
          </cell>
          <cell r="F39">
            <v>401</v>
          </cell>
          <cell r="G39">
            <v>14.321428571428571</v>
          </cell>
          <cell r="H39">
            <v>463</v>
          </cell>
          <cell r="I39">
            <v>14.935483870967742</v>
          </cell>
          <cell r="J39">
            <v>447</v>
          </cell>
          <cell r="K39">
            <v>14.9</v>
          </cell>
          <cell r="L39">
            <v>969</v>
          </cell>
          <cell r="M39">
            <v>31.258064516129032</v>
          </cell>
          <cell r="N39">
            <v>1135</v>
          </cell>
          <cell r="O39">
            <v>37.833333333333336</v>
          </cell>
          <cell r="P39">
            <v>1453</v>
          </cell>
          <cell r="Q39">
            <v>46.87096774193548</v>
          </cell>
          <cell r="R39" t="e">
            <v>#REF!</v>
          </cell>
          <cell r="S39" t="e">
            <v>#REF!</v>
          </cell>
          <cell r="T39" t="e">
            <v>#REF!</v>
          </cell>
          <cell r="U39" t="e">
            <v>#REF!</v>
          </cell>
          <cell r="V39">
            <v>30439</v>
          </cell>
          <cell r="W39">
            <v>26979</v>
          </cell>
          <cell r="X39">
            <v>200225</v>
          </cell>
          <cell r="Y39">
            <v>8822813</v>
          </cell>
          <cell r="Z39">
            <v>0</v>
          </cell>
          <cell r="AA39">
            <v>8498558.8000000007</v>
          </cell>
          <cell r="AB39" t="e">
            <v>#REF!</v>
          </cell>
          <cell r="AC39" t="e">
            <v>#REF!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</row>
        <row r="41">
          <cell r="A41" t="str">
            <v>PJS</v>
          </cell>
          <cell r="B41" t="str">
            <v>PATUJUSAL</v>
          </cell>
          <cell r="C41" t="str">
            <v>N</v>
          </cell>
          <cell r="D41">
            <v>784</v>
          </cell>
          <cell r="E41">
            <v>25.29032258064516</v>
          </cell>
          <cell r="F41">
            <v>684</v>
          </cell>
          <cell r="G41">
            <v>24.428571428571427</v>
          </cell>
          <cell r="H41">
            <v>775</v>
          </cell>
          <cell r="I41">
            <v>25</v>
          </cell>
          <cell r="J41">
            <v>830</v>
          </cell>
          <cell r="K41">
            <v>27.666666666666668</v>
          </cell>
          <cell r="L41">
            <v>1460</v>
          </cell>
          <cell r="M41">
            <v>47.096774193548384</v>
          </cell>
          <cell r="N41">
            <v>1500</v>
          </cell>
          <cell r="O41">
            <v>50</v>
          </cell>
          <cell r="P41">
            <v>1550</v>
          </cell>
          <cell r="Q41">
            <v>50</v>
          </cell>
          <cell r="R41" t="e">
            <v>#REF!</v>
          </cell>
          <cell r="S41" t="e">
            <v>#REF!</v>
          </cell>
          <cell r="T41" t="e">
            <v>#REF!</v>
          </cell>
          <cell r="U41" t="e">
            <v>#REF!</v>
          </cell>
          <cell r="AB41" t="e">
            <v>#REF!</v>
          </cell>
          <cell r="AC41" t="e">
            <v>#REF!</v>
          </cell>
        </row>
        <row r="42">
          <cell r="A42" t="str">
            <v>SNQ</v>
          </cell>
          <cell r="B42" t="str">
            <v>SAN ROQUE</v>
          </cell>
          <cell r="C42" t="str">
            <v>N</v>
          </cell>
          <cell r="D42">
            <v>3321.8</v>
          </cell>
          <cell r="E42">
            <v>107.15483870967742</v>
          </cell>
          <cell r="F42">
            <v>7187</v>
          </cell>
          <cell r="G42">
            <v>256.67857142857144</v>
          </cell>
          <cell r="H42">
            <v>5118</v>
          </cell>
          <cell r="I42">
            <v>165.09677419354838</v>
          </cell>
          <cell r="J42">
            <v>4225</v>
          </cell>
          <cell r="K42">
            <v>140.83333333333334</v>
          </cell>
          <cell r="L42">
            <v>5831</v>
          </cell>
          <cell r="M42">
            <v>188.09677419354838</v>
          </cell>
          <cell r="N42">
            <v>6489</v>
          </cell>
          <cell r="O42">
            <v>216.3</v>
          </cell>
          <cell r="P42">
            <v>6138</v>
          </cell>
          <cell r="Q42">
            <v>198</v>
          </cell>
          <cell r="R42" t="e">
            <v>#REF!</v>
          </cell>
          <cell r="S42" t="e">
            <v>#REF!</v>
          </cell>
          <cell r="T42" t="e">
            <v>#REF!</v>
          </cell>
          <cell r="U42" t="e">
            <v>#REF!</v>
          </cell>
          <cell r="Y42" t="str">
            <v>G A S    EN    MPC</v>
          </cell>
          <cell r="AB42" t="e">
            <v>#REF!</v>
          </cell>
          <cell r="AC42" t="e">
            <v>#REF!</v>
          </cell>
        </row>
        <row r="43">
          <cell r="A43" t="str">
            <v>SNQ</v>
          </cell>
          <cell r="B43" t="str">
            <v>PLANTA</v>
          </cell>
          <cell r="C43" t="str">
            <v>N</v>
          </cell>
          <cell r="D43" t="str">
            <v>DENS.</v>
          </cell>
          <cell r="E43" t="str">
            <v>GASO-</v>
          </cell>
          <cell r="F43" t="str">
            <v>AGUA</v>
          </cell>
          <cell r="G43" t="str">
            <v>PET.</v>
          </cell>
          <cell r="H43" t="str">
            <v>PRO-</v>
          </cell>
          <cell r="I43" t="str">
            <v>INYEC-</v>
          </cell>
          <cell r="J43" t="str">
            <v xml:space="preserve">ENT. </v>
          </cell>
          <cell r="K43" t="str">
            <v>ENT.</v>
          </cell>
          <cell r="L43" t="str">
            <v>LICUA-</v>
          </cell>
          <cell r="M43" t="str">
            <v>GLP</v>
          </cell>
          <cell r="N43" t="str">
            <v>COM-</v>
          </cell>
          <cell r="O43" t="str">
            <v>RESI-</v>
          </cell>
          <cell r="P43" t="str">
            <v>QUEMA-</v>
          </cell>
          <cell r="R43" t="str">
            <v>MES</v>
          </cell>
          <cell r="S43" t="str">
            <v>PRO-</v>
          </cell>
          <cell r="T43" t="str">
            <v>PET.</v>
          </cell>
          <cell r="U43" t="str">
            <v>DENS.</v>
          </cell>
          <cell r="V43" t="str">
            <v>GASO-</v>
          </cell>
          <cell r="W43" t="str">
            <v>AGUA</v>
          </cell>
          <cell r="X43" t="str">
            <v>PET.</v>
          </cell>
          <cell r="Y43" t="str">
            <v>PRO-</v>
          </cell>
          <cell r="Z43" t="str">
            <v>INYEC-</v>
          </cell>
          <cell r="AA43" t="str">
            <v xml:space="preserve">ENT. </v>
          </cell>
          <cell r="AB43" t="str">
            <v>ENT.</v>
          </cell>
          <cell r="AC43" t="str">
            <v>LICUA-</v>
          </cell>
        </row>
        <row r="44">
          <cell r="A44" t="str">
            <v>VGR</v>
          </cell>
          <cell r="B44" t="str">
            <v>VUELTA GRANDE</v>
          </cell>
          <cell r="C44" t="str">
            <v>E</v>
          </cell>
          <cell r="D44">
            <v>107280</v>
          </cell>
          <cell r="E44">
            <v>3460.6451612903224</v>
          </cell>
          <cell r="F44">
            <v>95027</v>
          </cell>
          <cell r="G44">
            <v>3393.8214285714284</v>
          </cell>
          <cell r="H44">
            <v>103897</v>
          </cell>
          <cell r="I44">
            <v>3351.516129032258</v>
          </cell>
          <cell r="J44">
            <v>96852</v>
          </cell>
          <cell r="K44">
            <v>3228.4</v>
          </cell>
          <cell r="L44">
            <v>105158</v>
          </cell>
          <cell r="M44">
            <v>3392.1935483870966</v>
          </cell>
          <cell r="N44">
            <v>98030</v>
          </cell>
          <cell r="O44">
            <v>3267.6666666666665</v>
          </cell>
          <cell r="P44">
            <v>103321</v>
          </cell>
          <cell r="Q44">
            <v>3332.9354838709678</v>
          </cell>
          <cell r="R44" t="e">
            <v>#REF!</v>
          </cell>
          <cell r="S44" t="e">
            <v>#REF!</v>
          </cell>
          <cell r="T44" t="e">
            <v>#REF!</v>
          </cell>
          <cell r="U44" t="e">
            <v>#REF!</v>
          </cell>
          <cell r="V44" t="str">
            <v>LINA</v>
          </cell>
          <cell r="X44" t="str">
            <v>ENT.</v>
          </cell>
          <cell r="Y44" t="str">
            <v>DUC.</v>
          </cell>
          <cell r="Z44" t="str">
            <v>CION</v>
          </cell>
          <cell r="AA44" t="str">
            <v>GASOD.</v>
          </cell>
          <cell r="AB44" t="e">
            <v>#REF!</v>
          </cell>
          <cell r="AC44" t="e">
            <v>#REF!</v>
          </cell>
        </row>
        <row r="45">
          <cell r="A45" t="str">
            <v>VGR</v>
          </cell>
          <cell r="B45" t="str">
            <v>PLANTA</v>
          </cell>
          <cell r="C45" t="str">
            <v>E</v>
          </cell>
          <cell r="D45">
            <v>60</v>
          </cell>
          <cell r="E45">
            <v>11179</v>
          </cell>
          <cell r="F45">
            <v>12286</v>
          </cell>
          <cell r="G45">
            <v>128099</v>
          </cell>
          <cell r="H45">
            <v>1771223.03</v>
          </cell>
          <cell r="I45">
            <v>0</v>
          </cell>
          <cell r="J45">
            <v>1367720.63</v>
          </cell>
          <cell r="K45">
            <v>0</v>
          </cell>
          <cell r="L45">
            <v>80315.3</v>
          </cell>
          <cell r="M45">
            <v>7958.6</v>
          </cell>
          <cell r="N45">
            <v>47453.3</v>
          </cell>
          <cell r="O45">
            <v>0</v>
          </cell>
          <cell r="P45">
            <v>275733.8</v>
          </cell>
          <cell r="R45" t="str">
            <v>ENE</v>
          </cell>
          <cell r="S45">
            <v>1872</v>
          </cell>
          <cell r="T45">
            <v>0</v>
          </cell>
          <cell r="U45">
            <v>0</v>
          </cell>
          <cell r="V45">
            <v>1872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/>
          <cell r="AC45">
            <v>0</v>
          </cell>
        </row>
        <row r="46">
          <cell r="A46" t="str">
            <v>TOTAL NUEVO</v>
          </cell>
          <cell r="B46">
            <v>121991</v>
          </cell>
          <cell r="C46">
            <v>112689</v>
          </cell>
          <cell r="D46">
            <v>6165.8</v>
          </cell>
          <cell r="E46">
            <v>198.8967741935484</v>
          </cell>
          <cell r="F46">
            <v>9819</v>
          </cell>
          <cell r="G46">
            <v>350.67857142857144</v>
          </cell>
          <cell r="H46">
            <v>9019</v>
          </cell>
          <cell r="I46">
            <v>290.93548387096774</v>
          </cell>
          <cell r="J46">
            <v>9231</v>
          </cell>
          <cell r="K46">
            <v>307.7</v>
          </cell>
          <cell r="L46">
            <v>11802.158198029885</v>
          </cell>
          <cell r="M46">
            <v>380.7147805816092</v>
          </cell>
          <cell r="N46">
            <v>11625.009507861358</v>
          </cell>
          <cell r="O46">
            <v>387.50031692871192</v>
          </cell>
          <cell r="P46">
            <v>11847.667861345739</v>
          </cell>
          <cell r="Q46">
            <v>382.18283423695931</v>
          </cell>
          <cell r="R46" t="e">
            <v>#REF!</v>
          </cell>
          <cell r="S46" t="e">
            <v>#REF!</v>
          </cell>
          <cell r="T46" t="e">
            <v>#REF!</v>
          </cell>
          <cell r="U46" t="e">
            <v>#REF!</v>
          </cell>
          <cell r="V46">
            <v>2627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 t="e">
            <v>#REF!</v>
          </cell>
          <cell r="AC46" t="e">
            <v>#REF!</v>
          </cell>
        </row>
        <row r="47">
          <cell r="A47" t="str">
            <v>TOTAL EXISTENTE</v>
          </cell>
          <cell r="B47">
            <v>128711.77</v>
          </cell>
          <cell r="C47">
            <v>117355</v>
          </cell>
          <cell r="D47">
            <v>154733.29999999999</v>
          </cell>
          <cell r="E47">
            <v>4991.3967741935476</v>
          </cell>
          <cell r="F47">
            <v>137432</v>
          </cell>
          <cell r="G47">
            <v>4908.2857142857147</v>
          </cell>
          <cell r="H47">
            <v>151787</v>
          </cell>
          <cell r="I47">
            <v>4896.3548387096771</v>
          </cell>
          <cell r="J47">
            <v>138832</v>
          </cell>
          <cell r="K47">
            <v>4627.7333333333336</v>
          </cell>
          <cell r="L47">
            <v>155306.84180197012</v>
          </cell>
          <cell r="M47">
            <v>5009.8981226441974</v>
          </cell>
          <cell r="N47">
            <v>146746.99049213863</v>
          </cell>
          <cell r="O47">
            <v>4891.5663497379546</v>
          </cell>
          <cell r="P47">
            <v>156062.33213865425</v>
          </cell>
          <cell r="Q47">
            <v>5034.2687786662664</v>
          </cell>
          <cell r="R47" t="e">
            <v>#REF!</v>
          </cell>
          <cell r="S47" t="e">
            <v>#REF!</v>
          </cell>
          <cell r="T47" t="e">
            <v>#REF!</v>
          </cell>
          <cell r="U47" t="e">
            <v>#REF!</v>
          </cell>
          <cell r="V47">
            <v>2426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 t="e">
            <v>#REF!</v>
          </cell>
          <cell r="AC47" t="e">
            <v>#REF!</v>
          </cell>
        </row>
        <row r="48">
          <cell r="A48" t="str">
            <v>TOTAL CHACO</v>
          </cell>
          <cell r="B48">
            <v>120945.41</v>
          </cell>
          <cell r="C48">
            <v>111495</v>
          </cell>
          <cell r="D48">
            <v>160899.09999999998</v>
          </cell>
          <cell r="E48">
            <v>5190.2935483870961</v>
          </cell>
          <cell r="F48">
            <v>147251</v>
          </cell>
          <cell r="G48">
            <v>5258.9642857142853</v>
          </cell>
          <cell r="H48">
            <v>160806</v>
          </cell>
          <cell r="I48">
            <v>5187.2903225806449</v>
          </cell>
          <cell r="J48">
            <v>148063</v>
          </cell>
          <cell r="K48">
            <v>4935.4333333333334</v>
          </cell>
          <cell r="L48">
            <v>167109</v>
          </cell>
          <cell r="M48">
            <v>5390.6129032258068</v>
          </cell>
          <cell r="N48">
            <v>158372</v>
          </cell>
          <cell r="O48">
            <v>5279.0666666666666</v>
          </cell>
          <cell r="P48">
            <v>167910</v>
          </cell>
          <cell r="Q48">
            <v>5416.4516129032254</v>
          </cell>
          <cell r="R48" t="e">
            <v>#REF!</v>
          </cell>
          <cell r="S48" t="e">
            <v>#REF!</v>
          </cell>
          <cell r="T48" t="e">
            <v>#REF!</v>
          </cell>
          <cell r="U48" t="e">
            <v>#REF!</v>
          </cell>
          <cell r="V48">
            <v>2285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 t="e">
            <v>#REF!</v>
          </cell>
          <cell r="AC48" t="e">
            <v>#REF!</v>
          </cell>
        </row>
        <row r="49">
          <cell r="A49" t="str">
            <v xml:space="preserve">  VINTAGE PETROLEUM BOLIVIANA LTD. (SHAMROCK VENTURES)</v>
          </cell>
          <cell r="B49">
            <v>129669.99557945403</v>
          </cell>
          <cell r="C49">
            <v>119263</v>
          </cell>
          <cell r="D49">
            <v>59.7</v>
          </cell>
          <cell r="E49">
            <v>10406.995579454029</v>
          </cell>
          <cell r="F49">
            <v>5436</v>
          </cell>
          <cell r="G49">
            <v>130865</v>
          </cell>
          <cell r="H49">
            <v>1796516.9999999998</v>
          </cell>
          <cell r="I49">
            <v>0</v>
          </cell>
          <cell r="J49">
            <v>1487243.6566703459</v>
          </cell>
          <cell r="K49">
            <v>0</v>
          </cell>
          <cell r="L49">
            <v>87857.379429947585</v>
          </cell>
          <cell r="M49">
            <v>8155.8677610142131</v>
          </cell>
          <cell r="N49">
            <v>50148.841801970113</v>
          </cell>
          <cell r="O49">
            <v>0</v>
          </cell>
          <cell r="P49">
            <v>171267.12209773628</v>
          </cell>
          <cell r="R49" t="str">
            <v>MAY</v>
          </cell>
          <cell r="S49">
            <v>2618</v>
          </cell>
          <cell r="T49">
            <v>0</v>
          </cell>
          <cell r="U49">
            <v>0</v>
          </cell>
          <cell r="V49">
            <v>2618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/>
          <cell r="AC49">
            <v>0</v>
          </cell>
        </row>
        <row r="50">
          <cell r="A50" t="str">
            <v>NJL</v>
          </cell>
          <cell r="B50" t="str">
            <v>NARANJILLOS</v>
          </cell>
          <cell r="C50" t="str">
            <v>N</v>
          </cell>
          <cell r="D50">
            <v>59.8</v>
          </cell>
          <cell r="E50">
            <v>9670.8329920524302</v>
          </cell>
          <cell r="F50">
            <v>6138</v>
          </cell>
          <cell r="G50">
            <v>123984</v>
          </cell>
          <cell r="H50">
            <v>1745077</v>
          </cell>
          <cell r="I50">
            <v>0</v>
          </cell>
          <cell r="J50">
            <v>1479406.3339631341</v>
          </cell>
          <cell r="K50">
            <v>0</v>
          </cell>
          <cell r="L50">
            <v>84834.674549356569</v>
          </cell>
          <cell r="M50">
            <v>7913.6020174510086</v>
          </cell>
          <cell r="N50">
            <v>48716.990492138641</v>
          </cell>
          <cell r="O50">
            <v>0</v>
          </cell>
          <cell r="P50">
            <v>132119.0009953707</v>
          </cell>
          <cell r="R50" t="str">
            <v>JUN</v>
          </cell>
          <cell r="S50">
            <v>2927</v>
          </cell>
          <cell r="T50">
            <v>0</v>
          </cell>
          <cell r="U50">
            <v>0</v>
          </cell>
          <cell r="V50">
            <v>2927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/>
          <cell r="AC50">
            <v>0</v>
          </cell>
        </row>
        <row r="51">
          <cell r="A51" t="str">
            <v>ÑPC</v>
          </cell>
          <cell r="B51" t="str">
            <v>ÑUPUCO</v>
          </cell>
          <cell r="C51" t="str">
            <v>N</v>
          </cell>
          <cell r="D51">
            <v>7955.38</v>
          </cell>
          <cell r="E51">
            <v>256.62516129032258</v>
          </cell>
          <cell r="F51">
            <v>7520.77</v>
          </cell>
          <cell r="G51">
            <v>268.59892857142859</v>
          </cell>
          <cell r="H51">
            <v>8388.43</v>
          </cell>
          <cell r="I51">
            <v>270.59451612903229</v>
          </cell>
          <cell r="J51">
            <v>8220</v>
          </cell>
          <cell r="K51">
            <v>274</v>
          </cell>
          <cell r="L51">
            <v>8418</v>
          </cell>
          <cell r="M51">
            <v>271.54838709677421</v>
          </cell>
          <cell r="N51">
            <v>8281.9570451562995</v>
          </cell>
          <cell r="O51">
            <v>276.06523483854329</v>
          </cell>
          <cell r="P51">
            <v>8440</v>
          </cell>
          <cell r="Q51">
            <v>272.25806451612902</v>
          </cell>
          <cell r="R51" t="e">
            <v>#REF!</v>
          </cell>
          <cell r="S51" t="e">
            <v>#REF!</v>
          </cell>
          <cell r="T51" t="e">
            <v>#REF!</v>
          </cell>
          <cell r="U51" t="e">
            <v>#REF!</v>
          </cell>
          <cell r="V51">
            <v>3325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 t="e">
            <v>#REF!</v>
          </cell>
          <cell r="AC51" t="e">
            <v>#REF!</v>
          </cell>
        </row>
        <row r="52">
          <cell r="A52" t="str">
            <v>PVN</v>
          </cell>
          <cell r="B52" t="str">
            <v>PORVENIR</v>
          </cell>
          <cell r="C52" t="str">
            <v>E</v>
          </cell>
          <cell r="D52">
            <v>2191</v>
          </cell>
          <cell r="E52">
            <v>70.677419354838705</v>
          </cell>
          <cell r="F52">
            <v>1535</v>
          </cell>
          <cell r="G52">
            <v>54.821428571428569</v>
          </cell>
          <cell r="H52">
            <v>1579.57</v>
          </cell>
          <cell r="I52">
            <v>50.953870967741935</v>
          </cell>
          <cell r="J52">
            <v>1522</v>
          </cell>
          <cell r="K52">
            <v>50.733333333333334</v>
          </cell>
          <cell r="L52">
            <v>1586</v>
          </cell>
          <cell r="M52">
            <v>51.161290322580648</v>
          </cell>
          <cell r="N52">
            <v>1397.0429548436998</v>
          </cell>
          <cell r="O52">
            <v>46.568098494789993</v>
          </cell>
          <cell r="P52">
            <v>1745</v>
          </cell>
          <cell r="Q52">
            <v>56.29032258064516</v>
          </cell>
          <cell r="R52" t="e">
            <v>#REF!</v>
          </cell>
          <cell r="S52" t="e">
            <v>#REF!</v>
          </cell>
          <cell r="T52" t="e">
            <v>#REF!</v>
          </cell>
          <cell r="U52" t="e">
            <v>#REF!</v>
          </cell>
          <cell r="V52">
            <v>3548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 t="e">
            <v>#REF!</v>
          </cell>
          <cell r="AC52" t="e">
            <v>#REF!</v>
          </cell>
        </row>
        <row r="53">
          <cell r="A53" t="str">
            <v>SEP</v>
          </cell>
          <cell r="B53">
            <v>69613.362917981198</v>
          </cell>
          <cell r="C53">
            <v>60708.269276814186</v>
          </cell>
          <cell r="D53">
            <v>57.4</v>
          </cell>
          <cell r="E53">
            <v>8905.0936411670173</v>
          </cell>
          <cell r="F53">
            <v>13180</v>
          </cell>
          <cell r="G53">
            <v>106321</v>
          </cell>
          <cell r="H53">
            <v>1197418.7834249027</v>
          </cell>
          <cell r="I53">
            <v>0</v>
          </cell>
          <cell r="J53">
            <v>1044737.8945848864</v>
          </cell>
          <cell r="K53">
            <v>0</v>
          </cell>
          <cell r="L53">
            <v>55118.772726397365</v>
          </cell>
          <cell r="M53">
            <v>4868.681005100414</v>
          </cell>
          <cell r="N53">
            <v>33821.148364580375</v>
          </cell>
          <cell r="O53">
            <v>0</v>
          </cell>
          <cell r="P53">
            <v>63740.967749038406</v>
          </cell>
          <cell r="R53" t="str">
            <v>SEP</v>
          </cell>
          <cell r="S53">
            <v>3534</v>
          </cell>
          <cell r="T53">
            <v>0</v>
          </cell>
          <cell r="U53">
            <v>0</v>
          </cell>
          <cell r="V53">
            <v>3534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</row>
        <row r="54">
          <cell r="A54" t="str">
            <v>TOTAL VENTURES</v>
          </cell>
          <cell r="B54">
            <v>72616.001218918245</v>
          </cell>
          <cell r="C54">
            <v>62377.997784478648</v>
          </cell>
          <cell r="D54">
            <v>10146.380000000001</v>
          </cell>
          <cell r="E54">
            <v>327.3025806451613</v>
          </cell>
          <cell r="F54">
            <v>9055.77</v>
          </cell>
          <cell r="G54">
            <v>323.42035714285714</v>
          </cell>
          <cell r="H54">
            <v>9968</v>
          </cell>
          <cell r="I54">
            <v>321.54838709677421</v>
          </cell>
          <cell r="J54">
            <v>9742</v>
          </cell>
          <cell r="K54">
            <v>324.73333333333335</v>
          </cell>
          <cell r="L54">
            <v>10004</v>
          </cell>
          <cell r="M54">
            <v>322.70967741935482</v>
          </cell>
          <cell r="N54">
            <v>9679</v>
          </cell>
          <cell r="O54">
            <v>322.63333333333333</v>
          </cell>
          <cell r="P54">
            <v>10185</v>
          </cell>
          <cell r="Q54">
            <v>328.54838709677421</v>
          </cell>
          <cell r="R54" t="e">
            <v>#REF!</v>
          </cell>
          <cell r="S54" t="e">
            <v>#REF!</v>
          </cell>
          <cell r="T54" t="e">
            <v>#REF!</v>
          </cell>
          <cell r="U54" t="e">
            <v>#REF!</v>
          </cell>
          <cell r="V54">
            <v>2562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 t="e">
            <v>#REF!</v>
          </cell>
          <cell r="AC54" t="e">
            <v>#REF!</v>
          </cell>
        </row>
        <row r="55">
          <cell r="A55" t="str">
            <v xml:space="preserve">  M A X U S   B O L I V I A   I N C .</v>
          </cell>
          <cell r="B55">
            <v>71471.753700592424</v>
          </cell>
          <cell r="C55">
            <v>60247.127920341671</v>
          </cell>
          <cell r="D55">
            <v>59.2</v>
          </cell>
          <cell r="E55">
            <v>11224.625780250757</v>
          </cell>
          <cell r="F55">
            <v>13580.563043640319</v>
          </cell>
          <cell r="G55">
            <v>69352</v>
          </cell>
          <cell r="H55">
            <v>1189175.4550078379</v>
          </cell>
          <cell r="I55">
            <v>0</v>
          </cell>
          <cell r="J55">
            <v>969815.40054819919</v>
          </cell>
          <cell r="K55">
            <v>0</v>
          </cell>
          <cell r="L55">
            <v>56758.768704528215</v>
          </cell>
          <cell r="M55">
            <v>4884.5516782521117</v>
          </cell>
          <cell r="N55">
            <v>27607.165065296158</v>
          </cell>
          <cell r="O55">
            <v>0</v>
          </cell>
          <cell r="P55">
            <v>134994.12068981415</v>
          </cell>
          <cell r="R55" t="str">
            <v>NOV</v>
          </cell>
          <cell r="S55">
            <v>2715</v>
          </cell>
          <cell r="T55">
            <v>0</v>
          </cell>
          <cell r="U55">
            <v>0</v>
          </cell>
          <cell r="V55">
            <v>2715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6">
          <cell r="A56" t="str">
            <v>MGD</v>
          </cell>
          <cell r="B56" t="str">
            <v>MONTEAGUDO</v>
          </cell>
          <cell r="C56" t="str">
            <v>N</v>
          </cell>
          <cell r="D56">
            <v>19043</v>
          </cell>
          <cell r="E56">
            <v>614.29032258064512</v>
          </cell>
          <cell r="F56">
            <v>17553</v>
          </cell>
          <cell r="G56">
            <v>626.89285714285711</v>
          </cell>
          <cell r="H56">
            <v>23018</v>
          </cell>
          <cell r="I56">
            <v>742.51612903225805</v>
          </cell>
          <cell r="J56">
            <v>24177</v>
          </cell>
          <cell r="K56">
            <v>805.9</v>
          </cell>
          <cell r="L56">
            <v>33554</v>
          </cell>
          <cell r="M56">
            <v>1082.3870967741937</v>
          </cell>
          <cell r="N56">
            <v>36050</v>
          </cell>
          <cell r="O56">
            <v>1201.6666666666667</v>
          </cell>
          <cell r="P56">
            <v>32564</v>
          </cell>
          <cell r="Q56">
            <v>1050.4516129032259</v>
          </cell>
          <cell r="R56" t="e">
            <v>#REF!</v>
          </cell>
          <cell r="S56" t="e">
            <v>#REF!</v>
          </cell>
          <cell r="T56" t="e">
            <v>#REF!</v>
          </cell>
          <cell r="U56" t="e">
            <v>#REF!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e">
            <v>#REF!</v>
          </cell>
          <cell r="AC56" t="e">
            <v>#REF!</v>
          </cell>
        </row>
        <row r="57">
          <cell r="A57" t="str">
            <v>PLM</v>
          </cell>
          <cell r="B57" t="str">
            <v>PALOMA</v>
          </cell>
          <cell r="C57" t="str">
            <v>N</v>
          </cell>
          <cell r="D57">
            <v>6302</v>
          </cell>
          <cell r="E57">
            <v>203.29032258064515</v>
          </cell>
          <cell r="F57">
            <v>6035</v>
          </cell>
          <cell r="G57">
            <v>215.53571428571428</v>
          </cell>
          <cell r="H57">
            <v>6782</v>
          </cell>
          <cell r="I57">
            <v>218.7741935483871</v>
          </cell>
          <cell r="J57">
            <v>11784</v>
          </cell>
          <cell r="K57">
            <v>392.8</v>
          </cell>
          <cell r="L57">
            <v>22881</v>
          </cell>
          <cell r="M57">
            <v>738.09677419354841</v>
          </cell>
          <cell r="N57">
            <v>23413</v>
          </cell>
          <cell r="O57">
            <v>780.43333333333328</v>
          </cell>
          <cell r="P57">
            <v>18002</v>
          </cell>
          <cell r="Q57">
            <v>580.70967741935488</v>
          </cell>
          <cell r="R57" t="e">
            <v>#REF!</v>
          </cell>
          <cell r="S57" t="e">
            <v>#REF!</v>
          </cell>
          <cell r="T57" t="e">
            <v>#REF!</v>
          </cell>
          <cell r="U57" t="e">
            <v>#REF!</v>
          </cell>
          <cell r="V57">
            <v>30439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 t="e">
            <v>#REF!</v>
          </cell>
          <cell r="AC57" t="e">
            <v>#REF!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  <cell r="D58">
            <v>20001</v>
          </cell>
          <cell r="E58">
            <v>645.19354838709683</v>
          </cell>
          <cell r="F58">
            <v>12981</v>
          </cell>
          <cell r="G58">
            <v>463.60714285714283</v>
          </cell>
          <cell r="H58">
            <v>7913</v>
          </cell>
          <cell r="I58">
            <v>255.25806451612902</v>
          </cell>
          <cell r="J58">
            <v>15645</v>
          </cell>
          <cell r="K58">
            <v>521.5</v>
          </cell>
          <cell r="L58">
            <v>17328</v>
          </cell>
          <cell r="M58">
            <v>558.9677419354839</v>
          </cell>
          <cell r="N58">
            <v>17068</v>
          </cell>
          <cell r="O58">
            <v>568.93333333333328</v>
          </cell>
          <cell r="P58">
            <v>17434</v>
          </cell>
          <cell r="Q58">
            <v>562.38709677419354</v>
          </cell>
          <cell r="R58" t="e">
            <v>#REF!</v>
          </cell>
          <cell r="S58" t="e">
            <v>#REF!</v>
          </cell>
          <cell r="T58" t="e">
            <v>#REF!</v>
          </cell>
          <cell r="U58" t="e">
            <v>#REF!</v>
          </cell>
          <cell r="AB58" t="e">
            <v>#REF!</v>
          </cell>
          <cell r="AC58" t="e">
            <v>#REF!</v>
          </cell>
        </row>
        <row r="59">
          <cell r="A59" t="str">
            <v>SRB</v>
          </cell>
          <cell r="B59" t="str">
            <v>BLOQUE BAJO</v>
          </cell>
          <cell r="C59" t="str">
            <v>N</v>
          </cell>
          <cell r="D59">
            <v>0</v>
          </cell>
          <cell r="E59">
            <v>0</v>
          </cell>
          <cell r="F59">
            <v>3657</v>
          </cell>
          <cell r="G59">
            <v>130.60714285714286</v>
          </cell>
          <cell r="H59">
            <v>1395</v>
          </cell>
          <cell r="I59">
            <v>45</v>
          </cell>
          <cell r="J59">
            <v>4643</v>
          </cell>
          <cell r="K59">
            <v>154.76666666666668</v>
          </cell>
          <cell r="L59">
            <v>5149</v>
          </cell>
          <cell r="M59">
            <v>166.09677419354838</v>
          </cell>
          <cell r="N59">
            <v>4613</v>
          </cell>
          <cell r="O59">
            <v>153.76666666666668</v>
          </cell>
          <cell r="P59">
            <v>4840</v>
          </cell>
          <cell r="Q59">
            <v>156.12903225806451</v>
          </cell>
          <cell r="R59" t="e">
            <v>#REF!</v>
          </cell>
          <cell r="S59" t="e">
            <v>#REF!</v>
          </cell>
          <cell r="T59" t="e">
            <v>#REF!</v>
          </cell>
          <cell r="U59" t="e">
            <v>#REF!</v>
          </cell>
          <cell r="AB59" t="e">
            <v>#REF!</v>
          </cell>
          <cell r="AC59" t="e">
            <v>#REF!</v>
          </cell>
        </row>
        <row r="60">
          <cell r="A60" t="str">
            <v>TOTAL NUEVO</v>
          </cell>
          <cell r="B60" t="str">
            <v>L I Q U I D O S  EN BBLS</v>
          </cell>
          <cell r="D60">
            <v>25345</v>
          </cell>
          <cell r="E60">
            <v>817.58064516129036</v>
          </cell>
          <cell r="F60">
            <v>27245</v>
          </cell>
          <cell r="G60">
            <v>973.03571428571433</v>
          </cell>
          <cell r="H60">
            <v>31195</v>
          </cell>
          <cell r="I60">
            <v>1006.2903225806451</v>
          </cell>
          <cell r="J60">
            <v>40604</v>
          </cell>
          <cell r="K60">
            <v>1353.4666666666667</v>
          </cell>
          <cell r="L60">
            <v>61584</v>
          </cell>
          <cell r="M60">
            <v>1986.5806451612902</v>
          </cell>
          <cell r="N60">
            <v>64076</v>
          </cell>
          <cell r="O60">
            <v>2135.8666666666668</v>
          </cell>
          <cell r="P60">
            <v>55406</v>
          </cell>
          <cell r="Q60">
            <v>1787.2903225806451</v>
          </cell>
          <cell r="R60" t="e">
            <v>#REF!</v>
          </cell>
          <cell r="S60" t="e">
            <v>#REF!</v>
          </cell>
          <cell r="T60" t="e">
            <v>#REF!</v>
          </cell>
          <cell r="U60" t="e">
            <v>#REF!</v>
          </cell>
          <cell r="Y60" t="str">
            <v>G A S    EN    MPC</v>
          </cell>
          <cell r="AB60" t="e">
            <v>#REF!</v>
          </cell>
          <cell r="AC60" t="e">
            <v>#REF!</v>
          </cell>
        </row>
        <row r="61">
          <cell r="A61" t="str">
            <v>TOTAL MAXUS</v>
          </cell>
          <cell r="B61" t="str">
            <v>PRO-</v>
          </cell>
          <cell r="C61" t="str">
            <v>PET.</v>
          </cell>
          <cell r="D61">
            <v>45346</v>
          </cell>
          <cell r="E61">
            <v>1462.7741935483871</v>
          </cell>
          <cell r="F61">
            <v>40226</v>
          </cell>
          <cell r="G61">
            <v>1436.6428571428571</v>
          </cell>
          <cell r="H61">
            <v>39108</v>
          </cell>
          <cell r="I61">
            <v>1261.5483870967741</v>
          </cell>
          <cell r="J61">
            <v>56249</v>
          </cell>
          <cell r="K61">
            <v>1874.9666666666667</v>
          </cell>
          <cell r="L61">
            <v>78912</v>
          </cell>
          <cell r="M61">
            <v>2545.5483870967741</v>
          </cell>
          <cell r="N61">
            <v>81144</v>
          </cell>
          <cell r="O61">
            <v>2704.8</v>
          </cell>
          <cell r="P61">
            <v>72840</v>
          </cell>
          <cell r="Q61">
            <v>2349.6774193548385</v>
          </cell>
          <cell r="R61" t="e">
            <v>#REF!</v>
          </cell>
          <cell r="S61" t="e">
            <v>#REF!</v>
          </cell>
          <cell r="T61" t="e">
            <v>#REF!</v>
          </cell>
          <cell r="U61" t="e">
            <v>#REF!</v>
          </cell>
          <cell r="V61" t="str">
            <v>GASO-</v>
          </cell>
          <cell r="W61" t="str">
            <v>AGUA</v>
          </cell>
          <cell r="X61" t="str">
            <v>PET.</v>
          </cell>
          <cell r="Y61" t="str">
            <v>PRO-</v>
          </cell>
          <cell r="Z61" t="str">
            <v>INYEC-</v>
          </cell>
          <cell r="AA61" t="str">
            <v xml:space="preserve">ENT. </v>
          </cell>
          <cell r="AB61" t="e">
            <v>#REF!</v>
          </cell>
          <cell r="AC61" t="e">
            <v>#REF!</v>
          </cell>
        </row>
        <row r="62">
          <cell r="A62" t="str">
            <v xml:space="preserve">  P E R E Z   COMPANC  S . A .</v>
          </cell>
          <cell r="B62" t="str">
            <v>DUC.</v>
          </cell>
          <cell r="C62" t="str">
            <v>COND.</v>
          </cell>
          <cell r="D62" t="str">
            <v>(º API)</v>
          </cell>
          <cell r="E62" t="str">
            <v>LINA</v>
          </cell>
          <cell r="G62" t="str">
            <v>ENT.</v>
          </cell>
          <cell r="H62" t="str">
            <v>DUC.</v>
          </cell>
          <cell r="I62" t="str">
            <v>CION</v>
          </cell>
          <cell r="J62" t="str">
            <v>GASOD.</v>
          </cell>
          <cell r="K62" t="str">
            <v>PROC.</v>
          </cell>
          <cell r="L62" t="str">
            <v>BLES</v>
          </cell>
          <cell r="M62" t="str">
            <v>MC</v>
          </cell>
          <cell r="N62" t="str">
            <v>BUST.</v>
          </cell>
          <cell r="O62" t="str">
            <v>DUAL</v>
          </cell>
          <cell r="P62" t="str">
            <v>DO</v>
          </cell>
          <cell r="S62" t="str">
            <v>DUC.</v>
          </cell>
          <cell r="T62" t="str">
            <v>COND.</v>
          </cell>
          <cell r="U62" t="str">
            <v>(º API)</v>
          </cell>
          <cell r="V62" t="str">
            <v>LINA</v>
          </cell>
          <cell r="X62" t="str">
            <v>ENT.</v>
          </cell>
          <cell r="Y62" t="str">
            <v>DUC.</v>
          </cell>
          <cell r="Z62" t="str">
            <v>CION</v>
          </cell>
          <cell r="AA62" t="str">
            <v>GASOD.</v>
          </cell>
          <cell r="AB62" t="str">
            <v>PROC.</v>
          </cell>
          <cell r="AC62" t="str">
            <v>BLES</v>
          </cell>
        </row>
        <row r="63">
          <cell r="A63" t="str">
            <v>CAR</v>
          </cell>
          <cell r="B63" t="str">
            <v>CARANDA</v>
          </cell>
          <cell r="C63" t="str">
            <v>E</v>
          </cell>
          <cell r="D63">
            <v>20502</v>
          </cell>
          <cell r="E63">
            <v>661.35483870967744</v>
          </cell>
          <cell r="F63">
            <v>19930</v>
          </cell>
          <cell r="G63">
            <v>711.78571428571433</v>
          </cell>
          <cell r="H63">
            <v>15840</v>
          </cell>
          <cell r="I63">
            <v>510.96774193548384</v>
          </cell>
          <cell r="J63">
            <v>19460</v>
          </cell>
          <cell r="K63">
            <v>648.66666666666663</v>
          </cell>
          <cell r="L63">
            <v>22260</v>
          </cell>
          <cell r="M63">
            <v>718.06451612903231</v>
          </cell>
          <cell r="N63">
            <v>25550</v>
          </cell>
          <cell r="O63">
            <v>851.66666666666663</v>
          </cell>
          <cell r="P63">
            <v>26340</v>
          </cell>
          <cell r="Q63">
            <v>849.67741935483866</v>
          </cell>
          <cell r="R63" t="e">
            <v>#REF!</v>
          </cell>
          <cell r="S63" t="e">
            <v>#REF!</v>
          </cell>
          <cell r="T63" t="e">
            <v>#REF!</v>
          </cell>
          <cell r="U63" t="e">
            <v>#REF!</v>
          </cell>
          <cell r="V63">
            <v>29216</v>
          </cell>
          <cell r="W63">
            <v>1911</v>
          </cell>
          <cell r="X63">
            <v>57000.5</v>
          </cell>
          <cell r="Y63">
            <v>2819320</v>
          </cell>
          <cell r="Z63">
            <v>2537754</v>
          </cell>
          <cell r="AA63">
            <v>0</v>
          </cell>
          <cell r="AB63" t="e">
            <v>#REF!</v>
          </cell>
          <cell r="AC63" t="e">
            <v>#REF!</v>
          </cell>
        </row>
        <row r="64">
          <cell r="A64" t="str">
            <v>CLP</v>
          </cell>
          <cell r="B64" t="str">
            <v>COLPA</v>
          </cell>
          <cell r="C64" t="str">
            <v>E</v>
          </cell>
          <cell r="D64">
            <v>22310</v>
          </cell>
          <cell r="E64">
            <v>719.67741935483866</v>
          </cell>
          <cell r="F64">
            <v>12033</v>
          </cell>
          <cell r="G64">
            <v>429.75</v>
          </cell>
          <cell r="H64">
            <v>12190</v>
          </cell>
          <cell r="I64">
            <v>393.22580645161293</v>
          </cell>
          <cell r="J64">
            <v>23950</v>
          </cell>
          <cell r="K64">
            <v>798.33333333333337</v>
          </cell>
          <cell r="L64">
            <v>22700</v>
          </cell>
          <cell r="M64">
            <v>732.25806451612902</v>
          </cell>
          <cell r="N64">
            <v>26530</v>
          </cell>
          <cell r="O64">
            <v>884.33333333333337</v>
          </cell>
          <cell r="P64">
            <v>29700</v>
          </cell>
          <cell r="Q64">
            <v>958.06451612903231</v>
          </cell>
          <cell r="R64" t="e">
            <v>#REF!</v>
          </cell>
          <cell r="S64" t="e">
            <v>#REF!</v>
          </cell>
          <cell r="T64" t="e">
            <v>#REF!</v>
          </cell>
          <cell r="U64" t="e">
            <v>#REF!</v>
          </cell>
          <cell r="V64">
            <v>26323</v>
          </cell>
          <cell r="W64">
            <v>1718</v>
          </cell>
          <cell r="X64">
            <v>35411</v>
          </cell>
          <cell r="Y64">
            <v>2537647</v>
          </cell>
          <cell r="Z64">
            <v>2258709</v>
          </cell>
          <cell r="AA64">
            <v>31873</v>
          </cell>
          <cell r="AB64" t="e">
            <v>#REF!</v>
          </cell>
          <cell r="AC64" t="e">
            <v>#REF!</v>
          </cell>
        </row>
        <row r="65">
          <cell r="A65" t="str">
            <v>CLP</v>
          </cell>
          <cell r="B65" t="str">
            <v>PLANTA</v>
          </cell>
          <cell r="C65" t="str">
            <v>E</v>
          </cell>
          <cell r="D65">
            <v>56.5</v>
          </cell>
          <cell r="E65">
            <v>92.23</v>
          </cell>
          <cell r="F65">
            <v>19</v>
          </cell>
          <cell r="G65">
            <v>11361</v>
          </cell>
          <cell r="H65">
            <v>29946</v>
          </cell>
          <cell r="I65">
            <v>0</v>
          </cell>
          <cell r="J65">
            <v>7237</v>
          </cell>
          <cell r="K65"/>
          <cell r="L65">
            <v>502</v>
          </cell>
          <cell r="M65">
            <v>101.43</v>
          </cell>
          <cell r="N65">
            <v>937</v>
          </cell>
          <cell r="O65">
            <v>0</v>
          </cell>
          <cell r="P65">
            <v>21270</v>
          </cell>
          <cell r="R65" t="str">
            <v>MAR</v>
          </cell>
          <cell r="S65">
            <v>69216</v>
          </cell>
          <cell r="T65">
            <v>42519</v>
          </cell>
          <cell r="U65">
            <v>68.070967741935476</v>
          </cell>
          <cell r="V65">
            <v>26697</v>
          </cell>
          <cell r="W65">
            <v>1928</v>
          </cell>
          <cell r="X65">
            <v>51217</v>
          </cell>
          <cell r="Y65">
            <v>2784426</v>
          </cell>
          <cell r="Z65">
            <v>2447044</v>
          </cell>
          <cell r="AA65">
            <v>59790</v>
          </cell>
          <cell r="AB65">
            <v>0</v>
          </cell>
          <cell r="AC65">
            <v>126932</v>
          </cell>
        </row>
        <row r="66">
          <cell r="A66" t="str">
            <v>TOTAL PEREZ</v>
          </cell>
          <cell r="B66">
            <v>11844.59</v>
          </cell>
          <cell r="C66">
            <v>11577</v>
          </cell>
          <cell r="D66">
            <v>42812</v>
          </cell>
          <cell r="E66">
            <v>1381.0322580645161</v>
          </cell>
          <cell r="F66">
            <v>31963</v>
          </cell>
          <cell r="G66">
            <v>1141.5357142857142</v>
          </cell>
          <cell r="H66">
            <v>28030</v>
          </cell>
          <cell r="I66">
            <v>904.19354838709683</v>
          </cell>
          <cell r="J66">
            <v>43410</v>
          </cell>
          <cell r="K66">
            <v>1447</v>
          </cell>
          <cell r="L66">
            <v>44960</v>
          </cell>
          <cell r="M66">
            <v>1450.3225806451612</v>
          </cell>
          <cell r="N66">
            <v>52080</v>
          </cell>
          <cell r="O66">
            <v>1736</v>
          </cell>
          <cell r="P66">
            <v>56040</v>
          </cell>
          <cell r="Q66">
            <v>1807.741935483871</v>
          </cell>
          <cell r="R66" t="e">
            <v>#REF!</v>
          </cell>
          <cell r="S66" t="e">
            <v>#REF!</v>
          </cell>
          <cell r="T66" t="e">
            <v>#REF!</v>
          </cell>
          <cell r="U66" t="e">
            <v>#REF!</v>
          </cell>
          <cell r="V66">
            <v>28487</v>
          </cell>
          <cell r="W66">
            <v>2018</v>
          </cell>
          <cell r="X66">
            <v>41493</v>
          </cell>
          <cell r="Y66">
            <v>2650738</v>
          </cell>
          <cell r="Z66">
            <v>2054121</v>
          </cell>
          <cell r="AA66">
            <v>153998</v>
          </cell>
          <cell r="AB66" t="e">
            <v>#REF!</v>
          </cell>
          <cell r="AC66" t="e">
            <v>#REF!</v>
          </cell>
        </row>
        <row r="67">
          <cell r="A67" t="str">
            <v xml:space="preserve">   PLUSPETROL  BOLIVIA CORPORATION</v>
          </cell>
          <cell r="B67">
            <v>9816.0044205459708</v>
          </cell>
          <cell r="C67">
            <v>9653</v>
          </cell>
          <cell r="D67">
            <v>57.5</v>
          </cell>
          <cell r="E67">
            <v>163.0044205459709</v>
          </cell>
          <cell r="F67">
            <v>55</v>
          </cell>
          <cell r="G67">
            <v>9813</v>
          </cell>
          <cell r="H67">
            <v>27173</v>
          </cell>
          <cell r="I67">
            <v>0</v>
          </cell>
          <cell r="J67">
            <v>16807.343329653908</v>
          </cell>
          <cell r="K67"/>
          <cell r="L67">
            <v>992.87640831411409</v>
          </cell>
          <cell r="M67">
            <v>184.83223898578782</v>
          </cell>
          <cell r="N67">
            <v>1829.1581980298854</v>
          </cell>
          <cell r="O67">
            <v>0</v>
          </cell>
          <cell r="P67">
            <v>7543.6220640020902</v>
          </cell>
          <cell r="R67" t="str">
            <v>MAY</v>
          </cell>
          <cell r="S67">
            <v>72399</v>
          </cell>
          <cell r="T67">
            <v>44867</v>
          </cell>
          <cell r="U67">
            <v>68.5</v>
          </cell>
          <cell r="V67">
            <v>27532</v>
          </cell>
          <cell r="W67">
            <v>2291</v>
          </cell>
          <cell r="X67">
            <v>67620</v>
          </cell>
          <cell r="Y67">
            <v>2831765</v>
          </cell>
          <cell r="Z67">
            <v>2128787</v>
          </cell>
          <cell r="AA67">
            <v>373027</v>
          </cell>
          <cell r="AB67">
            <v>0</v>
          </cell>
          <cell r="AC67">
            <v>144483</v>
          </cell>
        </row>
        <row r="68">
          <cell r="A68" t="str">
            <v>BJO</v>
          </cell>
          <cell r="B68" t="str">
            <v>BERMEJO</v>
          </cell>
          <cell r="C68" t="str">
            <v>E</v>
          </cell>
          <cell r="D68">
            <v>56.6</v>
          </cell>
          <cell r="E68">
            <v>394.16700794757099</v>
          </cell>
          <cell r="F68">
            <v>150</v>
          </cell>
          <cell r="G68">
            <v>8788</v>
          </cell>
          <cell r="H68">
            <v>32133</v>
          </cell>
          <cell r="I68">
            <v>0</v>
          </cell>
          <cell r="J68">
            <v>25326.666036865914</v>
          </cell>
          <cell r="K68"/>
          <cell r="L68">
            <v>1452.3254506434423</v>
          </cell>
          <cell r="M68">
            <v>301.49798254899201</v>
          </cell>
          <cell r="N68">
            <v>834.00950786135684</v>
          </cell>
          <cell r="O68">
            <v>0</v>
          </cell>
          <cell r="P68">
            <v>4519.9990046292896</v>
          </cell>
          <cell r="R68" t="str">
            <v>JUN</v>
          </cell>
          <cell r="S68">
            <v>67569</v>
          </cell>
          <cell r="T68">
            <v>42123</v>
          </cell>
          <cell r="U68">
            <v>68.2</v>
          </cell>
          <cell r="V68">
            <v>25446</v>
          </cell>
          <cell r="W68">
            <v>2347</v>
          </cell>
          <cell r="X68">
            <v>49630</v>
          </cell>
          <cell r="Y68">
            <v>2745331</v>
          </cell>
          <cell r="Z68">
            <v>1868345</v>
          </cell>
          <cell r="AA68">
            <v>611595</v>
          </cell>
          <cell r="AB68">
            <v>0</v>
          </cell>
          <cell r="AC68">
            <v>136031</v>
          </cell>
        </row>
        <row r="69">
          <cell r="A69" t="str">
            <v>BJO</v>
          </cell>
          <cell r="B69" t="str">
            <v>X 44</v>
          </cell>
          <cell r="C69" t="str">
            <v>E</v>
          </cell>
          <cell r="D69">
            <v>3672</v>
          </cell>
          <cell r="E69">
            <v>118.45161290322581</v>
          </cell>
          <cell r="F69">
            <v>3481</v>
          </cell>
          <cell r="G69">
            <v>124.32142857142857</v>
          </cell>
          <cell r="H69">
            <v>3980</v>
          </cell>
          <cell r="I69">
            <v>128.38709677419354</v>
          </cell>
          <cell r="J69">
            <v>3850</v>
          </cell>
          <cell r="K69">
            <v>128.33333333333334</v>
          </cell>
          <cell r="L69">
            <v>3797</v>
          </cell>
          <cell r="M69">
            <v>122.48387096774194</v>
          </cell>
          <cell r="N69">
            <v>3752</v>
          </cell>
          <cell r="O69">
            <v>125.06666666666666</v>
          </cell>
          <cell r="P69">
            <v>3735</v>
          </cell>
          <cell r="Q69">
            <v>120.48387096774194</v>
          </cell>
          <cell r="R69" t="e">
            <v>#REF!</v>
          </cell>
          <cell r="S69" t="e">
            <v>#REF!</v>
          </cell>
          <cell r="T69" t="e">
            <v>#REF!</v>
          </cell>
          <cell r="U69" t="e">
            <v>#REF!</v>
          </cell>
          <cell r="V69">
            <v>26550</v>
          </cell>
          <cell r="W69">
            <v>2765</v>
          </cell>
          <cell r="X69">
            <v>39487</v>
          </cell>
          <cell r="Y69">
            <v>2814491</v>
          </cell>
          <cell r="Z69">
            <v>2022752</v>
          </cell>
          <cell r="AA69">
            <v>529303</v>
          </cell>
          <cell r="AB69" t="e">
            <v>#REF!</v>
          </cell>
          <cell r="AC69" t="e">
            <v>#REF!</v>
          </cell>
        </row>
        <row r="70">
          <cell r="A70" t="str">
            <v>TOR</v>
          </cell>
          <cell r="B70" t="str">
            <v>TORO</v>
          </cell>
          <cell r="C70" t="str">
            <v>E</v>
          </cell>
          <cell r="D70">
            <v>57.1</v>
          </cell>
          <cell r="E70">
            <v>124.91561804240877</v>
          </cell>
          <cell r="F70">
            <v>134</v>
          </cell>
          <cell r="G70">
            <v>10714</v>
          </cell>
          <cell r="H70">
            <v>24386.070233341761</v>
          </cell>
          <cell r="I70">
            <v>0</v>
          </cell>
          <cell r="J70">
            <v>18905.595197477091</v>
          </cell>
          <cell r="K70"/>
          <cell r="L70">
            <v>1048.9203096258498</v>
          </cell>
          <cell r="M70">
            <v>169.06216555140546</v>
          </cell>
          <cell r="N70">
            <v>690.25125521753262</v>
          </cell>
          <cell r="O70">
            <v>0</v>
          </cell>
          <cell r="P70">
            <v>3741.3034710212887</v>
          </cell>
          <cell r="R70" t="str">
            <v>AGO</v>
          </cell>
          <cell r="S70">
            <v>67933</v>
          </cell>
          <cell r="T70">
            <v>40844</v>
          </cell>
          <cell r="U70">
            <v>67.900000000000006</v>
          </cell>
          <cell r="V70">
            <v>27089</v>
          </cell>
          <cell r="W70">
            <v>2886</v>
          </cell>
          <cell r="X70">
            <v>42129</v>
          </cell>
          <cell r="Y70">
            <v>2829628</v>
          </cell>
          <cell r="Z70">
            <v>1916911</v>
          </cell>
          <cell r="AA70">
            <v>681484</v>
          </cell>
          <cell r="AB70">
            <v>0</v>
          </cell>
          <cell r="AC70">
            <v>130820</v>
          </cell>
        </row>
        <row r="71">
          <cell r="A71" t="str">
            <v>TOTAL PLUSPETROL</v>
          </cell>
          <cell r="B71">
            <v>49018.637082018795</v>
          </cell>
          <cell r="C71">
            <v>46010.730723185814</v>
          </cell>
          <cell r="D71">
            <v>3672</v>
          </cell>
          <cell r="E71">
            <v>118.45161290322581</v>
          </cell>
          <cell r="F71">
            <v>3481</v>
          </cell>
          <cell r="G71">
            <v>124.32142857142857</v>
          </cell>
          <cell r="H71">
            <v>3980</v>
          </cell>
          <cell r="I71">
            <v>128.38709677419354</v>
          </cell>
          <cell r="J71">
            <v>3850</v>
          </cell>
          <cell r="K71">
            <v>128.33333333333334</v>
          </cell>
          <cell r="L71">
            <v>3797</v>
          </cell>
          <cell r="M71">
            <v>122.48387096774194</v>
          </cell>
          <cell r="N71">
            <v>3752</v>
          </cell>
          <cell r="O71">
            <v>125.06666666666666</v>
          </cell>
          <cell r="P71">
            <v>3735</v>
          </cell>
          <cell r="Q71">
            <v>120.48387096774194</v>
          </cell>
          <cell r="R71" t="e">
            <v>#REF!</v>
          </cell>
          <cell r="S71" t="e">
            <v>#REF!</v>
          </cell>
          <cell r="T71" t="e">
            <v>#REF!</v>
          </cell>
          <cell r="U71" t="e">
            <v>#REF!</v>
          </cell>
          <cell r="V71">
            <v>26412</v>
          </cell>
          <cell r="W71">
            <v>2808</v>
          </cell>
          <cell r="X71">
            <v>36732</v>
          </cell>
          <cell r="Y71">
            <v>2710942</v>
          </cell>
          <cell r="Z71">
            <v>1845809</v>
          </cell>
          <cell r="AA71">
            <v>599286</v>
          </cell>
          <cell r="AB71" t="e">
            <v>#REF!</v>
          </cell>
          <cell r="AC71" t="e">
            <v>#REF!</v>
          </cell>
        </row>
        <row r="72">
          <cell r="A72" t="str">
            <v xml:space="preserve">  D O N G    W O N   CORPORATION BOLIVIA</v>
          </cell>
          <cell r="B72">
            <v>30960.998781081762</v>
          </cell>
          <cell r="C72">
            <v>28946.002215521356</v>
          </cell>
          <cell r="D72">
            <v>57.1</v>
          </cell>
          <cell r="E72">
            <v>2014.9965655604076</v>
          </cell>
          <cell r="F72">
            <v>3910</v>
          </cell>
          <cell r="G72">
            <v>31684</v>
          </cell>
          <cell r="H72">
            <v>243712.99870000739</v>
          </cell>
          <cell r="I72">
            <v>0</v>
          </cell>
          <cell r="J72">
            <v>204849.99978242212</v>
          </cell>
          <cell r="K72"/>
          <cell r="L72">
            <v>9857.0049073922382</v>
          </cell>
          <cell r="M72">
            <v>944.59918818737219</v>
          </cell>
          <cell r="N72">
            <v>6187.998266794848</v>
          </cell>
          <cell r="O72">
            <v>0</v>
          </cell>
          <cell r="P72">
            <v>22817.995743398205</v>
          </cell>
          <cell r="R72" t="str">
            <v>OCT</v>
          </cell>
          <cell r="S72">
            <v>65367</v>
          </cell>
          <cell r="T72">
            <v>37375</v>
          </cell>
          <cell r="U72">
            <v>67.099999999999994</v>
          </cell>
          <cell r="V72">
            <v>27992</v>
          </cell>
          <cell r="W72">
            <v>3024</v>
          </cell>
          <cell r="X72">
            <v>39834</v>
          </cell>
          <cell r="Y72">
            <v>2774676</v>
          </cell>
          <cell r="Z72">
            <v>2003707</v>
          </cell>
          <cell r="AA72">
            <v>472558</v>
          </cell>
          <cell r="AB72">
            <v>0</v>
          </cell>
          <cell r="AC72">
            <v>125757</v>
          </cell>
        </row>
        <row r="73">
          <cell r="A73" t="str">
            <v>PMR</v>
          </cell>
          <cell r="B73" t="str">
            <v>PALMAR</v>
          </cell>
          <cell r="C73" t="str">
            <v>N</v>
          </cell>
          <cell r="D73">
            <v>58.1</v>
          </cell>
          <cell r="E73">
            <v>1785.3742197492429</v>
          </cell>
          <cell r="F73">
            <v>5117.4369563596811</v>
          </cell>
          <cell r="G73">
            <v>23372</v>
          </cell>
          <cell r="H73">
            <v>182803.54499216226</v>
          </cell>
          <cell r="I73">
            <v>0</v>
          </cell>
          <cell r="J73">
            <v>147290.59945180081</v>
          </cell>
          <cell r="K73"/>
          <cell r="L73">
            <v>8620.2312954717636</v>
          </cell>
          <cell r="M73">
            <v>891.84832174788926</v>
          </cell>
          <cell r="N73">
            <v>4192.8349347038411</v>
          </cell>
          <cell r="O73">
            <v>0</v>
          </cell>
          <cell r="P73">
            <v>22699.879310185854</v>
          </cell>
          <cell r="R73" t="str">
            <v>NOV</v>
          </cell>
          <cell r="S73">
            <v>62953</v>
          </cell>
          <cell r="T73">
            <v>36434</v>
          </cell>
          <cell r="U73">
            <v>67.3</v>
          </cell>
          <cell r="V73">
            <v>26519</v>
          </cell>
          <cell r="W73">
            <v>3207</v>
          </cell>
          <cell r="X73">
            <v>67769</v>
          </cell>
          <cell r="Y73">
            <v>2670382</v>
          </cell>
          <cell r="Z73">
            <v>2073158</v>
          </cell>
          <cell r="AA73">
            <v>299812</v>
          </cell>
          <cell r="AB73">
            <v>0</v>
          </cell>
          <cell r="AC73">
            <v>123614</v>
          </cell>
        </row>
        <row r="74">
          <cell r="A74" t="str">
            <v>PMR</v>
          </cell>
          <cell r="B74" t="str">
            <v>PALMAR</v>
          </cell>
          <cell r="C74" t="str">
            <v>E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182803.54499216226</v>
          </cell>
          <cell r="I74">
            <v>0</v>
          </cell>
          <cell r="J74">
            <v>147290.59945180081</v>
          </cell>
          <cell r="K74"/>
          <cell r="L74">
            <v>8620.2312954717636</v>
          </cell>
          <cell r="M74">
            <v>891.84832174788926</v>
          </cell>
          <cell r="N74">
            <v>4192.8349347038411</v>
          </cell>
          <cell r="O74">
            <v>0</v>
          </cell>
          <cell r="P74">
            <v>22699.879310185854</v>
          </cell>
          <cell r="R74" t="str">
            <v>DIC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2670382</v>
          </cell>
          <cell r="Z74">
            <v>2073158</v>
          </cell>
          <cell r="AA74">
            <v>299812</v>
          </cell>
          <cell r="AB74">
            <v>0</v>
          </cell>
          <cell r="AC74">
            <v>123614</v>
          </cell>
        </row>
        <row r="75">
          <cell r="A75" t="str">
            <v>TOTAL DONG WON</v>
          </cell>
          <cell r="B75">
            <v>167973.38540192868</v>
          </cell>
          <cell r="C75">
            <v>159922.20357543841</v>
          </cell>
          <cell r="D75">
            <v>64.2</v>
          </cell>
          <cell r="E75">
            <v>8051.1818264902777</v>
          </cell>
          <cell r="F75">
            <v>9599.4369563596811</v>
          </cell>
          <cell r="G75">
            <v>126901</v>
          </cell>
          <cell r="H75">
            <v>1193221.6254927712</v>
          </cell>
          <cell r="I75">
            <v>0</v>
          </cell>
          <cell r="J75">
            <v>965343.14005741233</v>
          </cell>
          <cell r="K75">
            <v>0</v>
          </cell>
          <cell r="L75">
            <v>52201.549097566516</v>
          </cell>
          <cell r="M75">
            <v>5647.2519479297298</v>
          </cell>
          <cell r="N75">
            <v>33385.606594076671</v>
          </cell>
          <cell r="O75">
            <v>0</v>
          </cell>
          <cell r="P75">
            <v>142291.32974371567</v>
          </cell>
          <cell r="R75" t="str">
            <v>TOTAL</v>
          </cell>
          <cell r="S75">
            <v>745681</v>
          </cell>
          <cell r="T75">
            <v>447418</v>
          </cell>
          <cell r="U75">
            <v>62.197580645161281</v>
          </cell>
          <cell r="V75">
            <v>298263</v>
          </cell>
          <cell r="W75">
            <v>26903</v>
          </cell>
          <cell r="X75">
            <v>528322.5</v>
          </cell>
          <cell r="Y75">
            <v>32839728</v>
          </cell>
          <cell r="Z75">
            <v>25230255</v>
          </cell>
          <cell r="AA75">
            <v>4112538</v>
          </cell>
          <cell r="AB75">
            <v>0</v>
          </cell>
          <cell r="AC75">
            <v>1572387</v>
          </cell>
        </row>
        <row r="76">
          <cell r="A76" t="str">
            <v xml:space="preserve">  T E S O R O   BOLIVIA PETROLEUM Co.</v>
          </cell>
        </row>
        <row r="77">
          <cell r="A77" t="str">
            <v>EDD</v>
          </cell>
          <cell r="B77" t="str">
            <v>ESCONDIDO</v>
          </cell>
          <cell r="C77" t="str">
            <v>E</v>
          </cell>
          <cell r="R77" t="str">
            <v>VUELTA GRANDE   -   PLANTA (E)</v>
          </cell>
        </row>
        <row r="78">
          <cell r="A78" t="str">
            <v>LVT</v>
          </cell>
          <cell r="B78" t="str">
            <v>LA VERTIENTE</v>
          </cell>
          <cell r="C78" t="str">
            <v>E</v>
          </cell>
          <cell r="D78">
            <v>4590</v>
          </cell>
          <cell r="E78">
            <v>148.06451612903226</v>
          </cell>
          <cell r="F78">
            <v>3609</v>
          </cell>
          <cell r="G78">
            <v>128.89285714285714</v>
          </cell>
          <cell r="H78">
            <v>4240</v>
          </cell>
          <cell r="I78">
            <v>136.7741935483871</v>
          </cell>
          <cell r="J78">
            <v>3609</v>
          </cell>
          <cell r="K78">
            <v>120.3</v>
          </cell>
          <cell r="L78">
            <v>3337</v>
          </cell>
          <cell r="M78">
            <v>107.64516129032258</v>
          </cell>
          <cell r="N78">
            <v>2957</v>
          </cell>
          <cell r="O78">
            <v>98.566666666666663</v>
          </cell>
          <cell r="P78">
            <v>3183</v>
          </cell>
          <cell r="Q78">
            <v>102.6774193548387</v>
          </cell>
          <cell r="R78" t="e">
            <v>#REF!</v>
          </cell>
          <cell r="S78" t="e">
            <v>#REF!</v>
          </cell>
          <cell r="T78" t="e">
            <v>#REF!</v>
          </cell>
          <cell r="U78" t="e">
            <v>#REF!</v>
          </cell>
          <cell r="Y78" t="str">
            <v>G A S    EN    MPC</v>
          </cell>
          <cell r="AB78" t="e">
            <v>#REF!</v>
          </cell>
          <cell r="AC78" t="e">
            <v>#REF!</v>
          </cell>
        </row>
        <row r="79">
          <cell r="A79" t="str">
            <v>TGT</v>
          </cell>
          <cell r="B79" t="str">
            <v>TAIGUATI</v>
          </cell>
          <cell r="C79" t="str">
            <v>E</v>
          </cell>
          <cell r="D79" t="str">
            <v>DENS.</v>
          </cell>
          <cell r="E79" t="str">
            <v>GASO-</v>
          </cell>
          <cell r="F79" t="str">
            <v>AGUA</v>
          </cell>
          <cell r="G79" t="str">
            <v>PET.</v>
          </cell>
          <cell r="H79" t="str">
            <v>PRO-</v>
          </cell>
          <cell r="I79" t="str">
            <v>INYEC-</v>
          </cell>
          <cell r="J79" t="str">
            <v xml:space="preserve">ENT. </v>
          </cell>
          <cell r="K79" t="str">
            <v>ENT.</v>
          </cell>
          <cell r="L79" t="str">
            <v>LICUA-</v>
          </cell>
          <cell r="M79" t="str">
            <v>GLP</v>
          </cell>
          <cell r="N79" t="str">
            <v>COM-</v>
          </cell>
          <cell r="O79" t="str">
            <v>RESI-</v>
          </cell>
          <cell r="P79" t="str">
            <v>QUEMA-</v>
          </cell>
          <cell r="R79" t="str">
            <v>MES</v>
          </cell>
          <cell r="S79" t="str">
            <v>PRO-</v>
          </cell>
          <cell r="T79" t="str">
            <v>PET.</v>
          </cell>
          <cell r="U79" t="str">
            <v>DENS.</v>
          </cell>
          <cell r="V79" t="str">
            <v>GASO-</v>
          </cell>
          <cell r="W79" t="str">
            <v>AGUA</v>
          </cell>
          <cell r="X79" t="str">
            <v>PET.</v>
          </cell>
          <cell r="Y79" t="str">
            <v>PRO-</v>
          </cell>
          <cell r="Z79" t="str">
            <v>INYEC-</v>
          </cell>
          <cell r="AA79" t="str">
            <v xml:space="preserve">ENT. </v>
          </cell>
          <cell r="AB79" t="str">
            <v>ENT.</v>
          </cell>
          <cell r="AC79" t="str">
            <v>LICUA-</v>
          </cell>
        </row>
        <row r="80">
          <cell r="A80" t="str">
            <v>TOTAL TESORO</v>
          </cell>
          <cell r="B80" t="str">
            <v>DUC.</v>
          </cell>
          <cell r="C80" t="str">
            <v>COND.</v>
          </cell>
          <cell r="D80">
            <v>4590</v>
          </cell>
          <cell r="E80">
            <v>148.06451612903226</v>
          </cell>
          <cell r="F80">
            <v>3609</v>
          </cell>
          <cell r="G80">
            <v>128.89285714285714</v>
          </cell>
          <cell r="H80">
            <v>4240</v>
          </cell>
          <cell r="I80">
            <v>136.7741935483871</v>
          </cell>
          <cell r="J80">
            <v>3609</v>
          </cell>
          <cell r="K80">
            <v>120.3</v>
          </cell>
          <cell r="L80">
            <v>3337</v>
          </cell>
          <cell r="M80">
            <v>107.64516129032258</v>
          </cell>
          <cell r="N80">
            <v>2957</v>
          </cell>
          <cell r="O80">
            <v>98.566666666666663</v>
          </cell>
          <cell r="P80">
            <v>3183</v>
          </cell>
          <cell r="Q80">
            <v>102.6774193548387</v>
          </cell>
          <cell r="R80" t="e">
            <v>#REF!</v>
          </cell>
          <cell r="S80" t="e">
            <v>#REF!</v>
          </cell>
          <cell r="T80" t="e">
            <v>#REF!</v>
          </cell>
          <cell r="U80" t="e">
            <v>#REF!</v>
          </cell>
          <cell r="V80" t="str">
            <v>LINA</v>
          </cell>
          <cell r="X80" t="str">
            <v>ENT.</v>
          </cell>
          <cell r="Y80" t="str">
            <v>DUC.</v>
          </cell>
          <cell r="Z80" t="str">
            <v>CION</v>
          </cell>
          <cell r="AA80" t="str">
            <v>GASOD.</v>
          </cell>
          <cell r="AB80" t="e">
            <v>#REF!</v>
          </cell>
          <cell r="AC80" t="e">
            <v>#REF!</v>
          </cell>
        </row>
        <row r="81">
          <cell r="A81" t="str">
            <v xml:space="preserve">   M E N O R E S   ( Y P F B )</v>
          </cell>
          <cell r="B81">
            <v>11179</v>
          </cell>
          <cell r="C81">
            <v>0</v>
          </cell>
          <cell r="D81">
            <v>0</v>
          </cell>
          <cell r="E81">
            <v>11179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/>
          <cell r="L81">
            <v>0</v>
          </cell>
          <cell r="M81">
            <v>7958.6</v>
          </cell>
          <cell r="N81">
            <v>0</v>
          </cell>
          <cell r="O81">
            <v>0</v>
          </cell>
          <cell r="P81">
            <v>0</v>
          </cell>
          <cell r="R81" t="str">
            <v>ENE</v>
          </cell>
          <cell r="S81">
            <v>29216</v>
          </cell>
          <cell r="T81">
            <v>0</v>
          </cell>
          <cell r="U81">
            <v>0</v>
          </cell>
          <cell r="V81">
            <v>29216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/>
          <cell r="AC81">
            <v>0</v>
          </cell>
        </row>
        <row r="82">
          <cell r="A82" t="str">
            <v>CBT</v>
          </cell>
          <cell r="B82" t="str">
            <v>CAMBEITI</v>
          </cell>
          <cell r="C82" t="str">
            <v>N</v>
          </cell>
          <cell r="D82">
            <v>651</v>
          </cell>
          <cell r="E82">
            <v>21</v>
          </cell>
          <cell r="F82">
            <v>599</v>
          </cell>
          <cell r="G82">
            <v>21.392857142857142</v>
          </cell>
          <cell r="H82">
            <v>655</v>
          </cell>
          <cell r="I82">
            <v>21.129032258064516</v>
          </cell>
          <cell r="J82">
            <v>637</v>
          </cell>
          <cell r="K82">
            <v>21.233333333333334</v>
          </cell>
          <cell r="L82">
            <v>655</v>
          </cell>
          <cell r="M82">
            <v>21.129032258064516</v>
          </cell>
          <cell r="N82">
            <v>630</v>
          </cell>
          <cell r="O82">
            <v>21</v>
          </cell>
          <cell r="P82">
            <v>647</v>
          </cell>
          <cell r="Q82">
            <v>20.870967741935484</v>
          </cell>
          <cell r="R82" t="e">
            <v>#REF!</v>
          </cell>
          <cell r="S82" t="e">
            <v>#REF!</v>
          </cell>
          <cell r="T82" t="e">
            <v>#REF!</v>
          </cell>
          <cell r="U82" t="e">
            <v>#REF!</v>
          </cell>
          <cell r="V82">
            <v>26323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 t="e">
            <v>#REF!</v>
          </cell>
          <cell r="AC82" t="e">
            <v>#REF!</v>
          </cell>
        </row>
        <row r="83">
          <cell r="A83" t="str">
            <v>NJL</v>
          </cell>
          <cell r="B83" t="str">
            <v>NARANJILLOS</v>
          </cell>
          <cell r="C83" t="str">
            <v>N</v>
          </cell>
          <cell r="D83">
            <v>0</v>
          </cell>
          <cell r="E83">
            <v>11449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/>
          <cell r="L83">
            <v>0</v>
          </cell>
          <cell r="M83">
            <v>8662.99</v>
          </cell>
          <cell r="N83">
            <v>0</v>
          </cell>
          <cell r="O83">
            <v>0</v>
          </cell>
          <cell r="P83">
            <v>0</v>
          </cell>
          <cell r="R83" t="str">
            <v>MAR</v>
          </cell>
          <cell r="S83">
            <v>26697</v>
          </cell>
          <cell r="T83">
            <v>0</v>
          </cell>
          <cell r="U83">
            <v>0</v>
          </cell>
          <cell r="V83">
            <v>26697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/>
          <cell r="AC83">
            <v>0</v>
          </cell>
        </row>
        <row r="84">
          <cell r="A84" t="str">
            <v>TTR</v>
          </cell>
          <cell r="B84" t="str">
            <v>TATARENDA</v>
          </cell>
          <cell r="C84" t="str">
            <v>N</v>
          </cell>
          <cell r="D84">
            <v>0</v>
          </cell>
          <cell r="E84">
            <v>9718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/>
          <cell r="L84">
            <v>0</v>
          </cell>
          <cell r="M84">
            <v>5645.5999999999995</v>
          </cell>
          <cell r="N84">
            <v>0</v>
          </cell>
          <cell r="O84">
            <v>0</v>
          </cell>
          <cell r="P84">
            <v>0</v>
          </cell>
          <cell r="R84" t="str">
            <v>ABR</v>
          </cell>
          <cell r="S84">
            <v>28487</v>
          </cell>
          <cell r="T84">
            <v>0</v>
          </cell>
          <cell r="U84">
            <v>0</v>
          </cell>
          <cell r="V84">
            <v>28487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/>
          <cell r="AC84">
            <v>0</v>
          </cell>
        </row>
        <row r="85">
          <cell r="A85" t="str">
            <v>VMT</v>
          </cell>
          <cell r="B85" t="str">
            <v>VILLAMONTES</v>
          </cell>
          <cell r="C85" t="str">
            <v>N</v>
          </cell>
          <cell r="D85">
            <v>0</v>
          </cell>
          <cell r="E85">
            <v>10570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/>
          <cell r="L85">
            <v>0</v>
          </cell>
          <cell r="M85">
            <v>8340.7000000000007</v>
          </cell>
          <cell r="N85">
            <v>0</v>
          </cell>
          <cell r="O85">
            <v>0</v>
          </cell>
          <cell r="P85">
            <v>0</v>
          </cell>
          <cell r="R85" t="str">
            <v>MAY</v>
          </cell>
          <cell r="S85">
            <v>27532</v>
          </cell>
          <cell r="T85">
            <v>0</v>
          </cell>
          <cell r="U85">
            <v>0</v>
          </cell>
          <cell r="V85">
            <v>27532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/>
          <cell r="AC85">
            <v>0</v>
          </cell>
        </row>
        <row r="86">
          <cell r="A86" t="str">
            <v>TOTAL MENORES</v>
          </cell>
          <cell r="B86">
            <v>10065</v>
          </cell>
          <cell r="C86">
            <v>0</v>
          </cell>
          <cell r="D86">
            <v>651</v>
          </cell>
          <cell r="E86">
            <v>21</v>
          </cell>
          <cell r="F86">
            <v>599</v>
          </cell>
          <cell r="G86">
            <v>21.392857142857142</v>
          </cell>
          <cell r="H86">
            <v>655</v>
          </cell>
          <cell r="I86">
            <v>21.129032258064516</v>
          </cell>
          <cell r="J86">
            <v>637</v>
          </cell>
          <cell r="K86">
            <v>21.233333333333334</v>
          </cell>
          <cell r="L86">
            <v>655</v>
          </cell>
          <cell r="M86">
            <v>21.129032258064516</v>
          </cell>
          <cell r="N86">
            <v>630</v>
          </cell>
          <cell r="O86">
            <v>21</v>
          </cell>
          <cell r="P86">
            <v>647</v>
          </cell>
          <cell r="Q86">
            <v>20.870967741935484</v>
          </cell>
          <cell r="R86" t="e">
            <v>#REF!</v>
          </cell>
          <cell r="S86" t="e">
            <v>#REF!</v>
          </cell>
          <cell r="T86" t="e">
            <v>#REF!</v>
          </cell>
          <cell r="U86" t="e">
            <v>#REF!</v>
          </cell>
          <cell r="V86">
            <v>25446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 t="e">
            <v>#REF!</v>
          </cell>
          <cell r="AC86" t="e">
            <v>#REF!</v>
          </cell>
        </row>
        <row r="87">
          <cell r="A87" t="str">
            <v>TOTAL NUEVO</v>
          </cell>
          <cell r="B87">
            <v>10852.15</v>
          </cell>
          <cell r="C87">
            <v>0</v>
          </cell>
          <cell r="D87">
            <v>58487.18</v>
          </cell>
          <cell r="E87">
            <v>1886.6832258064517</v>
          </cell>
          <cell r="F87">
            <v>61884.246945890161</v>
          </cell>
          <cell r="G87">
            <v>2210.1516766389345</v>
          </cell>
          <cell r="H87">
            <v>68078.084124946254</v>
          </cell>
          <cell r="I87">
            <v>2196.0672298369759</v>
          </cell>
          <cell r="J87">
            <v>88279.807979224715</v>
          </cell>
          <cell r="K87">
            <v>2942.660265974157</v>
          </cell>
          <cell r="L87">
            <v>103349.61913862613</v>
          </cell>
          <cell r="M87">
            <v>3333.8586818911658</v>
          </cell>
          <cell r="N87">
            <v>103167.78681246942</v>
          </cell>
          <cell r="O87">
            <v>3438.9262270823142</v>
          </cell>
          <cell r="P87">
            <v>96976.613822362124</v>
          </cell>
          <cell r="Q87">
            <v>3128.2778652374877</v>
          </cell>
          <cell r="R87" t="e">
            <v>#REF!</v>
          </cell>
          <cell r="S87" t="e">
            <v>#REF!</v>
          </cell>
          <cell r="T87" t="e">
            <v>#REF!</v>
          </cell>
          <cell r="U87" t="e">
            <v>#REF!</v>
          </cell>
          <cell r="V87">
            <v>26550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 t="e">
            <v>#REF!</v>
          </cell>
          <cell r="AC87" t="e">
            <v>#REF!</v>
          </cell>
        </row>
        <row r="88">
          <cell r="A88" t="str">
            <v>TOTAL EXISTENTE</v>
          </cell>
          <cell r="B88">
            <v>11176</v>
          </cell>
          <cell r="C88">
            <v>0</v>
          </cell>
          <cell r="D88">
            <v>344891.3</v>
          </cell>
          <cell r="E88">
            <v>11125.525806451613</v>
          </cell>
          <cell r="F88">
            <v>287575.52305410983</v>
          </cell>
          <cell r="G88">
            <v>10270.554394789637</v>
          </cell>
          <cell r="H88">
            <v>298013.91587505373</v>
          </cell>
          <cell r="I88">
            <v>9613.3521250017329</v>
          </cell>
          <cell r="J88">
            <v>282705.19202077528</v>
          </cell>
          <cell r="K88">
            <v>9423.5064006925113</v>
          </cell>
          <cell r="L88">
            <v>326156.47591492441</v>
          </cell>
          <cell r="M88">
            <v>10521.176642416916</v>
          </cell>
          <cell r="N88">
            <v>321960.64162438316</v>
          </cell>
          <cell r="O88">
            <v>10732.021387479439</v>
          </cell>
          <cell r="P88">
            <v>345147.7968104679</v>
          </cell>
          <cell r="Q88">
            <v>11133.799897111869</v>
          </cell>
          <cell r="R88" t="e">
            <v>#REF!</v>
          </cell>
          <cell r="S88" t="e">
            <v>#REF!</v>
          </cell>
          <cell r="T88" t="e">
            <v>#REF!</v>
          </cell>
          <cell r="U88" t="e">
            <v>#REF!</v>
          </cell>
          <cell r="V88">
            <v>27089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 t="e">
            <v>#REF!</v>
          </cell>
          <cell r="AC88" t="e">
            <v>#REF!</v>
          </cell>
        </row>
        <row r="89">
          <cell r="A89" t="str">
            <v>TOTAL NACIONAL</v>
          </cell>
          <cell r="B89">
            <v>11913</v>
          </cell>
          <cell r="C89">
            <v>0</v>
          </cell>
          <cell r="D89">
            <v>403378.48</v>
          </cell>
          <cell r="E89">
            <v>13012.209032258064</v>
          </cell>
          <cell r="F89">
            <v>349459.77</v>
          </cell>
          <cell r="G89">
            <v>12480.706071428573</v>
          </cell>
          <cell r="H89">
            <v>366092</v>
          </cell>
          <cell r="I89">
            <v>11809.41935483871</v>
          </cell>
          <cell r="J89">
            <v>370985</v>
          </cell>
          <cell r="K89">
            <v>12366.166666666668</v>
          </cell>
          <cell r="L89">
            <v>429506.09505355055</v>
          </cell>
          <cell r="M89">
            <v>13855.035324308083</v>
          </cell>
          <cell r="N89">
            <v>425128.42843685258</v>
          </cell>
          <cell r="O89">
            <v>14170.947614561754</v>
          </cell>
          <cell r="P89">
            <v>442124.41063283</v>
          </cell>
          <cell r="Q89">
            <v>14262.077762349354</v>
          </cell>
          <cell r="R89" t="e">
            <v>#REF!</v>
          </cell>
          <cell r="S89" t="e">
            <v>#REF!</v>
          </cell>
          <cell r="T89" t="e">
            <v>#REF!</v>
          </cell>
          <cell r="U89" t="e">
            <v>#REF!</v>
          </cell>
          <cell r="V89">
            <v>26412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 t="e">
            <v>#REF!</v>
          </cell>
          <cell r="AC89" t="e">
            <v>#REF!</v>
          </cell>
        </row>
      </sheetData>
      <sheetData sheetId="53"/>
      <sheetData sheetId="54"/>
      <sheetData sheetId="55" refreshError="1">
        <row r="5">
          <cell r="A5" t="str">
            <v>ÑUPUCO   -   ÑPC (N)</v>
          </cell>
        </row>
        <row r="6">
          <cell r="B6" t="str">
            <v>L I Q U I D O S  EN BBLS</v>
          </cell>
          <cell r="H6" t="str">
            <v>G A S    EN    MPC</v>
          </cell>
        </row>
        <row r="7">
          <cell r="A7" t="str">
            <v>MES</v>
          </cell>
          <cell r="B7" t="str">
            <v>PRO-</v>
          </cell>
          <cell r="C7" t="str">
            <v>PET.</v>
          </cell>
          <cell r="D7" t="str">
            <v>ENE</v>
          </cell>
          <cell r="E7" t="str">
            <v>GASO-</v>
          </cell>
          <cell r="F7" t="str">
            <v>FEB</v>
          </cell>
          <cell r="G7" t="str">
            <v>PET.</v>
          </cell>
          <cell r="H7" t="str">
            <v>MAR</v>
          </cell>
          <cell r="I7" t="str">
            <v>INYEC-</v>
          </cell>
          <cell r="J7" t="str">
            <v>ABR</v>
          </cell>
          <cell r="K7" t="str">
            <v>ENT.</v>
          </cell>
          <cell r="L7" t="str">
            <v>MAY</v>
          </cell>
          <cell r="M7" t="str">
            <v>GLP</v>
          </cell>
          <cell r="N7" t="str">
            <v>JUN</v>
          </cell>
          <cell r="O7" t="str">
            <v>RESI-</v>
          </cell>
          <cell r="P7" t="str">
            <v>JUL</v>
          </cell>
          <cell r="R7" t="str">
            <v>AGO</v>
          </cell>
          <cell r="T7" t="str">
            <v>SEP</v>
          </cell>
          <cell r="V7" t="str">
            <v>OCT</v>
          </cell>
          <cell r="X7" t="str">
            <v>NOV</v>
          </cell>
          <cell r="Z7" t="str">
            <v>DIC</v>
          </cell>
          <cell r="AB7" t="str">
            <v>TOTAL</v>
          </cell>
          <cell r="AC7" t="str">
            <v>PROM.</v>
          </cell>
        </row>
        <row r="8">
          <cell r="B8" t="str">
            <v>DUC.</v>
          </cell>
          <cell r="C8" t="str">
            <v>COND.</v>
          </cell>
          <cell r="D8" t="str">
            <v>MPCM</v>
          </cell>
          <cell r="E8" t="str">
            <v>MPCD</v>
          </cell>
          <cell r="F8" t="str">
            <v>MPCM</v>
          </cell>
          <cell r="G8" t="str">
            <v>MPCD</v>
          </cell>
          <cell r="H8" t="str">
            <v>MPCM</v>
          </cell>
          <cell r="I8" t="str">
            <v>MPCD</v>
          </cell>
          <cell r="J8" t="str">
            <v>MPCM</v>
          </cell>
          <cell r="K8" t="str">
            <v>MPCD</v>
          </cell>
          <cell r="L8" t="str">
            <v>MPCM</v>
          </cell>
          <cell r="M8" t="str">
            <v>MPCD</v>
          </cell>
          <cell r="N8" t="str">
            <v>MPCM</v>
          </cell>
          <cell r="O8" t="str">
            <v>MPCD</v>
          </cell>
          <cell r="P8" t="str">
            <v>MPCM</v>
          </cell>
          <cell r="Q8" t="str">
            <v>MPCD</v>
          </cell>
          <cell r="R8" t="str">
            <v>MPCM</v>
          </cell>
          <cell r="S8" t="str">
            <v>MPCD</v>
          </cell>
          <cell r="T8" t="str">
            <v>MCM</v>
          </cell>
          <cell r="U8" t="str">
            <v>MCD</v>
          </cell>
          <cell r="V8" t="str">
            <v>MCM</v>
          </cell>
          <cell r="W8" t="str">
            <v>MCD</v>
          </cell>
          <cell r="X8" t="str">
            <v>MCM</v>
          </cell>
          <cell r="Y8" t="str">
            <v>MCD</v>
          </cell>
          <cell r="Z8" t="str">
            <v>MCM</v>
          </cell>
          <cell r="AA8" t="str">
            <v>MCD</v>
          </cell>
          <cell r="AB8" t="str">
            <v>MPC</v>
          </cell>
          <cell r="AC8" t="str">
            <v>MPCD</v>
          </cell>
        </row>
        <row r="9">
          <cell r="A9" t="str">
            <v xml:space="preserve">   A N D I N A  S . A .</v>
          </cell>
          <cell r="B9">
            <v>19272.97</v>
          </cell>
          <cell r="C9">
            <v>15927.63</v>
          </cell>
          <cell r="D9">
            <v>70.900000000000006</v>
          </cell>
          <cell r="E9">
            <v>3345.34</v>
          </cell>
          <cell r="F9">
            <v>285</v>
          </cell>
          <cell r="G9">
            <v>0</v>
          </cell>
          <cell r="H9">
            <v>738923.14999999991</v>
          </cell>
          <cell r="I9">
            <v>0</v>
          </cell>
          <cell r="J9">
            <v>727337.75</v>
          </cell>
          <cell r="K9">
            <v>0</v>
          </cell>
          <cell r="L9">
            <v>3473.2</v>
          </cell>
          <cell r="M9">
            <v>0</v>
          </cell>
          <cell r="N9">
            <v>7955.38</v>
          </cell>
          <cell r="O9">
            <v>0</v>
          </cell>
          <cell r="P9">
            <v>156.82</v>
          </cell>
        </row>
        <row r="10">
          <cell r="A10" t="str">
            <v xml:space="preserve">BQN </v>
          </cell>
          <cell r="B10" t="str">
            <v>BOQUERON</v>
          </cell>
          <cell r="C10" t="str">
            <v>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3219.34</v>
          </cell>
          <cell r="M10">
            <v>0</v>
          </cell>
          <cell r="N10">
            <v>7520.77</v>
          </cell>
          <cell r="O10">
            <v>0</v>
          </cell>
          <cell r="P10">
            <v>0</v>
          </cell>
          <cell r="AB10">
            <v>0</v>
          </cell>
          <cell r="AC10">
            <v>0</v>
          </cell>
        </row>
        <row r="11">
          <cell r="A11" t="str">
            <v>CAM</v>
          </cell>
          <cell r="B11" t="str">
            <v>CAMIRI</v>
          </cell>
          <cell r="C11" t="str">
            <v>N</v>
          </cell>
          <cell r="D11">
            <v>2842</v>
          </cell>
          <cell r="E11">
            <v>91.677419354838705</v>
          </cell>
          <cell r="F11">
            <v>3642</v>
          </cell>
          <cell r="G11">
            <v>130.07142857142858</v>
          </cell>
          <cell r="H11">
            <v>2267</v>
          </cell>
          <cell r="I11">
            <v>73.129032258064512</v>
          </cell>
          <cell r="J11">
            <v>2300</v>
          </cell>
          <cell r="K11">
            <v>76.666666666666671</v>
          </cell>
          <cell r="L11">
            <v>2193</v>
          </cell>
          <cell r="M11">
            <v>70.741935483870961</v>
          </cell>
          <cell r="N11">
            <v>3336</v>
          </cell>
          <cell r="O11">
            <v>111.2</v>
          </cell>
          <cell r="P11">
            <v>3578</v>
          </cell>
          <cell r="Q11">
            <v>115.41935483870968</v>
          </cell>
          <cell r="R11">
            <v>5908</v>
          </cell>
          <cell r="S11">
            <v>190.58064516129033</v>
          </cell>
          <cell r="T11">
            <v>6050</v>
          </cell>
          <cell r="U11">
            <v>201.66666666666666</v>
          </cell>
          <cell r="V11">
            <v>6630</v>
          </cell>
          <cell r="W11">
            <v>213.87096774193549</v>
          </cell>
          <cell r="Z11">
            <v>98</v>
          </cell>
          <cell r="AA11">
            <v>3.161290322580645</v>
          </cell>
          <cell r="AB11">
            <v>38746</v>
          </cell>
          <cell r="AC11">
            <v>116.0059880239521</v>
          </cell>
        </row>
        <row r="12">
          <cell r="A12" t="str">
            <v>CCB</v>
          </cell>
          <cell r="B12" t="str">
            <v>CASCABEL</v>
          </cell>
          <cell r="C12" t="str">
            <v>N</v>
          </cell>
          <cell r="D12">
            <v>1154</v>
          </cell>
          <cell r="E12">
            <v>37.225806451612904</v>
          </cell>
          <cell r="F12">
            <v>254</v>
          </cell>
          <cell r="G12">
            <v>9.0714285714285712</v>
          </cell>
          <cell r="H12">
            <v>29342</v>
          </cell>
          <cell r="I12">
            <v>946.51612903225805</v>
          </cell>
          <cell r="J12">
            <v>3961</v>
          </cell>
          <cell r="K12">
            <v>132.03333333333333</v>
          </cell>
          <cell r="L12">
            <v>1514</v>
          </cell>
          <cell r="M12">
            <v>48.838709677419352</v>
          </cell>
          <cell r="N12">
            <v>3336</v>
          </cell>
          <cell r="O12">
            <v>111.2</v>
          </cell>
          <cell r="P12">
            <v>3578</v>
          </cell>
          <cell r="Q12">
            <v>115.41935483870968</v>
          </cell>
          <cell r="R12">
            <v>5908</v>
          </cell>
          <cell r="S12">
            <v>190.58064516129033</v>
          </cell>
          <cell r="T12">
            <v>6050</v>
          </cell>
          <cell r="U12">
            <v>201.66666666666666</v>
          </cell>
          <cell r="V12">
            <v>6630</v>
          </cell>
          <cell r="W12">
            <v>213.87096774193549</v>
          </cell>
          <cell r="X12">
            <v>6583</v>
          </cell>
          <cell r="Y12">
            <v>219.43333333333334</v>
          </cell>
          <cell r="Z12">
            <v>7489</v>
          </cell>
          <cell r="AA12">
            <v>241.58064516129033</v>
          </cell>
          <cell r="AB12">
            <v>36225</v>
          </cell>
          <cell r="AC12">
            <v>108.45808383233533</v>
          </cell>
        </row>
        <row r="13">
          <cell r="A13" t="str">
            <v>CBR</v>
          </cell>
          <cell r="B13" t="str">
            <v>COBRA</v>
          </cell>
          <cell r="C13" t="str">
            <v>N</v>
          </cell>
          <cell r="D13">
            <v>4976</v>
          </cell>
          <cell r="E13">
            <v>160.51612903225808</v>
          </cell>
          <cell r="F13">
            <v>4247</v>
          </cell>
          <cell r="G13">
            <v>151.67857142857142</v>
          </cell>
          <cell r="H13">
            <v>774</v>
          </cell>
          <cell r="I13">
            <v>24.967741935483872</v>
          </cell>
          <cell r="J13">
            <v>3961</v>
          </cell>
          <cell r="K13">
            <v>132.03333333333333</v>
          </cell>
          <cell r="L13">
            <v>1514</v>
          </cell>
          <cell r="M13">
            <v>48.838709677419352</v>
          </cell>
          <cell r="N13">
            <v>8418</v>
          </cell>
          <cell r="O13">
            <v>0</v>
          </cell>
          <cell r="P13">
            <v>608</v>
          </cell>
          <cell r="Q13">
            <v>19.612903225806452</v>
          </cell>
          <cell r="R13">
            <v>245</v>
          </cell>
          <cell r="S13">
            <v>7.903225806451613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7057</v>
          </cell>
          <cell r="Y13">
            <v>235.23333333333332</v>
          </cell>
          <cell r="Z13">
            <v>0</v>
          </cell>
          <cell r="AA13">
            <v>0</v>
          </cell>
          <cell r="AB13">
            <v>10850</v>
          </cell>
          <cell r="AC13">
            <v>32.485029940119759</v>
          </cell>
        </row>
        <row r="14">
          <cell r="A14" t="str">
            <v>GRY</v>
          </cell>
          <cell r="B14" t="str">
            <v>GUAIRUY</v>
          </cell>
          <cell r="C14" t="str">
            <v>N</v>
          </cell>
          <cell r="D14">
            <v>3410</v>
          </cell>
          <cell r="E14">
            <v>110</v>
          </cell>
          <cell r="F14">
            <v>3080</v>
          </cell>
          <cell r="G14">
            <v>110</v>
          </cell>
          <cell r="H14">
            <v>3410</v>
          </cell>
          <cell r="I14">
            <v>110</v>
          </cell>
          <cell r="J14">
            <v>3300</v>
          </cell>
          <cell r="K14">
            <v>110</v>
          </cell>
          <cell r="L14">
            <v>3410</v>
          </cell>
          <cell r="M14">
            <v>110</v>
          </cell>
          <cell r="N14">
            <v>3300</v>
          </cell>
          <cell r="O14">
            <v>110</v>
          </cell>
          <cell r="P14">
            <v>608</v>
          </cell>
          <cell r="Q14">
            <v>19.612903225806452</v>
          </cell>
          <cell r="R14">
            <v>245</v>
          </cell>
          <cell r="S14">
            <v>7.903225806451613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20790</v>
          </cell>
          <cell r="AC14">
            <v>62.245508982035929</v>
          </cell>
        </row>
        <row r="15">
          <cell r="A15" t="str">
            <v>LPÑ</v>
          </cell>
          <cell r="B15" t="str">
            <v>LA PEÑA</v>
          </cell>
          <cell r="C15" t="str">
            <v>N</v>
          </cell>
          <cell r="D15">
            <v>14805</v>
          </cell>
          <cell r="E15">
            <v>477.58064516129031</v>
          </cell>
          <cell r="F15">
            <v>14650</v>
          </cell>
          <cell r="G15">
            <v>523.21428571428567</v>
          </cell>
          <cell r="H15">
            <v>14650</v>
          </cell>
          <cell r="I15">
            <v>472.58064516129031</v>
          </cell>
          <cell r="J15">
            <v>10956</v>
          </cell>
          <cell r="K15">
            <v>365.2</v>
          </cell>
          <cell r="L15">
            <v>8712</v>
          </cell>
          <cell r="M15">
            <v>281.03225806451616</v>
          </cell>
          <cell r="N15">
            <v>10522</v>
          </cell>
          <cell r="O15">
            <v>350.73333333333335</v>
          </cell>
          <cell r="P15">
            <v>15623</v>
          </cell>
          <cell r="Q15">
            <v>503.96774193548384</v>
          </cell>
          <cell r="R15">
            <v>15435</v>
          </cell>
          <cell r="S15">
            <v>497.90322580645159</v>
          </cell>
          <cell r="T15">
            <v>17740</v>
          </cell>
          <cell r="U15">
            <v>591.33333333333337</v>
          </cell>
          <cell r="V15">
            <v>20044</v>
          </cell>
          <cell r="W15">
            <v>646.58064516129036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143137</v>
          </cell>
          <cell r="AC15">
            <v>428.55389221556885</v>
          </cell>
        </row>
        <row r="16">
          <cell r="A16" t="str">
            <v>PTJ</v>
          </cell>
          <cell r="B16" t="str">
            <v>PATUJU</v>
          </cell>
          <cell r="C16" t="str">
            <v>N</v>
          </cell>
          <cell r="D16">
            <v>14805</v>
          </cell>
          <cell r="E16">
            <v>477.58064516129031</v>
          </cell>
          <cell r="F16">
            <v>14650</v>
          </cell>
          <cell r="G16">
            <v>523.21428571428567</v>
          </cell>
          <cell r="H16">
            <v>14650</v>
          </cell>
          <cell r="I16">
            <v>472.58064516129031</v>
          </cell>
          <cell r="J16">
            <v>10956</v>
          </cell>
          <cell r="K16">
            <v>365.2</v>
          </cell>
          <cell r="L16">
            <v>8712</v>
          </cell>
          <cell r="M16">
            <v>281.03225806451616</v>
          </cell>
          <cell r="N16">
            <v>10522</v>
          </cell>
          <cell r="O16">
            <v>350.73333333333335</v>
          </cell>
          <cell r="P16">
            <v>0</v>
          </cell>
          <cell r="Q16">
            <v>0</v>
          </cell>
          <cell r="R16">
            <v>6115</v>
          </cell>
          <cell r="S16">
            <v>197.25806451612902</v>
          </cell>
          <cell r="T16">
            <v>15658</v>
          </cell>
          <cell r="U16">
            <v>521.93333333333328</v>
          </cell>
          <cell r="V16">
            <v>0</v>
          </cell>
          <cell r="W16">
            <v>0</v>
          </cell>
          <cell r="X16">
            <v>14623</v>
          </cell>
          <cell r="Y16">
            <v>487.43333333333334</v>
          </cell>
          <cell r="Z16">
            <v>14652</v>
          </cell>
          <cell r="AA16">
            <v>472.64516129032256</v>
          </cell>
          <cell r="AB16">
            <v>21773</v>
          </cell>
          <cell r="AC16">
            <v>65.188622754491021</v>
          </cell>
        </row>
        <row r="17">
          <cell r="A17" t="str">
            <v>RGD</v>
          </cell>
          <cell r="B17" t="str">
            <v>RIO GRANDE</v>
          </cell>
          <cell r="C17" t="str">
            <v>E</v>
          </cell>
          <cell r="D17">
            <v>449</v>
          </cell>
          <cell r="E17">
            <v>14.483870967741936</v>
          </cell>
          <cell r="F17">
            <v>887</v>
          </cell>
          <cell r="G17">
            <v>0</v>
          </cell>
          <cell r="H17">
            <v>1660</v>
          </cell>
          <cell r="I17">
            <v>53.548387096774192</v>
          </cell>
          <cell r="J17">
            <v>341.41428481776154</v>
          </cell>
          <cell r="K17">
            <v>11.380476160592051</v>
          </cell>
          <cell r="L17">
            <v>3899</v>
          </cell>
          <cell r="M17">
            <v>0</v>
          </cell>
          <cell r="N17">
            <v>9461</v>
          </cell>
          <cell r="O17">
            <v>0</v>
          </cell>
          <cell r="P17">
            <v>0</v>
          </cell>
          <cell r="Q17">
            <v>0</v>
          </cell>
          <cell r="R17">
            <v>6115</v>
          </cell>
          <cell r="S17">
            <v>197.25806451612902</v>
          </cell>
          <cell r="T17">
            <v>15658</v>
          </cell>
          <cell r="U17">
            <v>521.93333333333328</v>
          </cell>
          <cell r="V17">
            <v>0</v>
          </cell>
          <cell r="W17">
            <v>0</v>
          </cell>
          <cell r="X17">
            <v>150</v>
          </cell>
          <cell r="Y17">
            <v>5</v>
          </cell>
          <cell r="Z17">
            <v>1977</v>
          </cell>
          <cell r="AA17">
            <v>63.774193548387096</v>
          </cell>
          <cell r="AB17">
            <v>2450.4142848177617</v>
          </cell>
          <cell r="AC17">
            <v>7.3365697150232387</v>
          </cell>
        </row>
        <row r="18">
          <cell r="A18" t="str">
            <v>RGD</v>
          </cell>
          <cell r="B18" t="str">
            <v>RIO GRANDE</v>
          </cell>
          <cell r="C18" t="str">
            <v>N</v>
          </cell>
          <cell r="D18">
            <v>449</v>
          </cell>
          <cell r="E18">
            <v>14.483870967741936</v>
          </cell>
          <cell r="F18">
            <v>776</v>
          </cell>
          <cell r="G18">
            <v>26711.9</v>
          </cell>
          <cell r="H18">
            <v>36</v>
          </cell>
          <cell r="I18">
            <v>1.1612903225806452</v>
          </cell>
          <cell r="J18">
            <v>166.58571518223846</v>
          </cell>
          <cell r="K18">
            <v>5.5528571727412821</v>
          </cell>
          <cell r="L18">
            <v>4340</v>
          </cell>
          <cell r="M18">
            <v>0</v>
          </cell>
          <cell r="N18">
            <v>10206</v>
          </cell>
          <cell r="O18">
            <v>0</v>
          </cell>
          <cell r="P18">
            <v>0</v>
          </cell>
          <cell r="Z18">
            <v>2368.5528017095653</v>
          </cell>
          <cell r="AA18">
            <v>76.404929087405336</v>
          </cell>
          <cell r="AB18">
            <v>202.58571518223846</v>
          </cell>
          <cell r="AC18">
            <v>0.60654405743185169</v>
          </cell>
        </row>
        <row r="19">
          <cell r="A19" t="str">
            <v>RGD</v>
          </cell>
          <cell r="B19" t="str">
            <v>PLANTA</v>
          </cell>
          <cell r="C19" t="str">
            <v>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36</v>
          </cell>
          <cell r="I19">
            <v>1.1612903225806452</v>
          </cell>
          <cell r="J19">
            <v>166.58571518223846</v>
          </cell>
          <cell r="K19">
            <v>5.5528571727412821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/>
          <cell r="S19" t="e">
            <v>#VALUE!</v>
          </cell>
          <cell r="T19"/>
          <cell r="U19" t="e">
            <v>#VALUE!</v>
          </cell>
          <cell r="V19"/>
          <cell r="W19" t="e">
            <v>#VALUE!</v>
          </cell>
          <cell r="Z19">
            <v>2001</v>
          </cell>
          <cell r="AA19">
            <v>64.548387096774192</v>
          </cell>
          <cell r="AB19">
            <v>2203.5857151822383</v>
          </cell>
          <cell r="AC19">
            <v>6.0372211374855844</v>
          </cell>
        </row>
        <row r="20">
          <cell r="A20" t="str">
            <v>SIR</v>
          </cell>
          <cell r="B20" t="str">
            <v>SIRARI</v>
          </cell>
          <cell r="C20" t="str">
            <v>E</v>
          </cell>
          <cell r="D20">
            <v>38998</v>
          </cell>
          <cell r="E20">
            <v>1258</v>
          </cell>
          <cell r="F20">
            <v>31016</v>
          </cell>
          <cell r="G20">
            <v>1107.7142857142858</v>
          </cell>
          <cell r="H20">
            <v>33753</v>
          </cell>
          <cell r="I20">
            <v>1088.8064516129032</v>
          </cell>
          <cell r="J20">
            <v>26090</v>
          </cell>
          <cell r="K20">
            <v>869.66666666666663</v>
          </cell>
          <cell r="L20">
            <v>31899</v>
          </cell>
          <cell r="M20">
            <v>1029</v>
          </cell>
          <cell r="N20">
            <v>30650</v>
          </cell>
          <cell r="O20">
            <v>1021.6666666666666</v>
          </cell>
          <cell r="P20">
            <v>31480</v>
          </cell>
          <cell r="Q20">
            <v>1015.483870967742</v>
          </cell>
          <cell r="R20">
            <v>33392</v>
          </cell>
          <cell r="S20">
            <v>1077.1612903225807</v>
          </cell>
          <cell r="T20">
            <v>33122.808557045631</v>
          </cell>
          <cell r="U20">
            <v>1104.0936185681878</v>
          </cell>
          <cell r="V20">
            <v>57081.371588718648</v>
          </cell>
          <cell r="W20">
            <v>1841.3345673780209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347482.18014576432</v>
          </cell>
          <cell r="AC20">
            <v>1040.3658088196537</v>
          </cell>
        </row>
        <row r="21">
          <cell r="A21" t="str">
            <v>SIR</v>
          </cell>
          <cell r="B21" t="str">
            <v>SIRARI</v>
          </cell>
          <cell r="C21" t="str">
            <v xml:space="preserve">N </v>
          </cell>
          <cell r="D21">
            <v>38998</v>
          </cell>
          <cell r="E21">
            <v>1258</v>
          </cell>
          <cell r="F21">
            <v>31016</v>
          </cell>
          <cell r="G21">
            <v>1107.7142857142858</v>
          </cell>
          <cell r="H21">
            <v>33753</v>
          </cell>
          <cell r="I21">
            <v>1088.8064516129032</v>
          </cell>
          <cell r="J21">
            <v>26090</v>
          </cell>
          <cell r="K21">
            <v>869.66666666666663</v>
          </cell>
          <cell r="L21">
            <v>31899</v>
          </cell>
          <cell r="M21">
            <v>1029</v>
          </cell>
          <cell r="N21">
            <v>30650</v>
          </cell>
          <cell r="O21">
            <v>1021.6666666666666</v>
          </cell>
          <cell r="P21">
            <v>31480</v>
          </cell>
          <cell r="Q21">
            <v>1015.483870967742</v>
          </cell>
          <cell r="R21">
            <v>33392</v>
          </cell>
          <cell r="S21">
            <v>1077.1612903225807</v>
          </cell>
          <cell r="T21">
            <v>3617.1914429543658</v>
          </cell>
          <cell r="U21">
            <v>120.57304809847886</v>
          </cell>
          <cell r="V21">
            <v>5760.6284112813537</v>
          </cell>
          <cell r="W21">
            <v>185.8267229445598</v>
          </cell>
          <cell r="X21">
            <v>13631.142665555513</v>
          </cell>
          <cell r="Y21">
            <v>454.3714221851838</v>
          </cell>
          <cell r="Z21">
            <v>5945.0966979144723</v>
          </cell>
          <cell r="AA21">
            <v>191.77731283595071</v>
          </cell>
          <cell r="AB21">
            <v>9377.8198542357204</v>
          </cell>
          <cell r="AC21">
            <v>28.077304952801558</v>
          </cell>
        </row>
        <row r="22">
          <cell r="A22" t="str">
            <v>TDY</v>
          </cell>
          <cell r="B22" t="str">
            <v>TUNDY</v>
          </cell>
          <cell r="C22" t="str">
            <v>N</v>
          </cell>
          <cell r="D22">
            <v>3704</v>
          </cell>
          <cell r="E22">
            <v>119.48387096774194</v>
          </cell>
          <cell r="F22">
            <v>4037</v>
          </cell>
          <cell r="G22">
            <v>144.17857142857142</v>
          </cell>
          <cell r="H22">
            <v>7204</v>
          </cell>
          <cell r="I22">
            <v>232.38709677419354</v>
          </cell>
          <cell r="J22">
            <v>5803</v>
          </cell>
          <cell r="K22">
            <v>193.43333333333334</v>
          </cell>
          <cell r="L22">
            <v>4942</v>
          </cell>
          <cell r="M22">
            <v>159.41935483870967</v>
          </cell>
          <cell r="N22">
            <v>3240</v>
          </cell>
          <cell r="O22">
            <v>108</v>
          </cell>
          <cell r="P22">
            <v>3591</v>
          </cell>
          <cell r="Q22">
            <v>115.83870967741936</v>
          </cell>
          <cell r="R22">
            <v>4357</v>
          </cell>
          <cell r="S22">
            <v>140.54838709677421</v>
          </cell>
          <cell r="T22">
            <v>3617.1914429543658</v>
          </cell>
          <cell r="U22">
            <v>120.57304809847886</v>
          </cell>
          <cell r="V22">
            <v>5760.6284112813537</v>
          </cell>
          <cell r="W22">
            <v>185.8267229445598</v>
          </cell>
          <cell r="X22">
            <v>1637.8573344444874</v>
          </cell>
          <cell r="Y22">
            <v>54.595244481482915</v>
          </cell>
          <cell r="Z22">
            <v>723.90330208552768</v>
          </cell>
          <cell r="AA22">
            <v>23.351719422113796</v>
          </cell>
          <cell r="AB22">
            <v>45592</v>
          </cell>
          <cell r="AC22">
            <v>136.50299401197606</v>
          </cell>
        </row>
        <row r="23">
          <cell r="A23" t="str">
            <v>VBR</v>
          </cell>
          <cell r="B23" t="str">
            <v>VIBORA</v>
          </cell>
          <cell r="C23" t="str">
            <v>E</v>
          </cell>
          <cell r="D23">
            <v>57566</v>
          </cell>
          <cell r="E23">
            <v>1856.9677419354839</v>
          </cell>
          <cell r="F23">
            <v>41237</v>
          </cell>
          <cell r="G23">
            <v>1472.75</v>
          </cell>
          <cell r="H23">
            <v>34967</v>
          </cell>
          <cell r="I23">
            <v>1127.9677419354839</v>
          </cell>
          <cell r="J23">
            <v>46263</v>
          </cell>
          <cell r="K23">
            <v>1542.1</v>
          </cell>
          <cell r="L23">
            <v>127416</v>
          </cell>
          <cell r="M23">
            <v>4110.1935483870966</v>
          </cell>
          <cell r="N23">
            <v>37281</v>
          </cell>
          <cell r="O23">
            <v>1242.7</v>
          </cell>
          <cell r="P23">
            <v>84028</v>
          </cell>
          <cell r="Q23">
            <v>2710.5806451612902</v>
          </cell>
          <cell r="R23">
            <v>37602</v>
          </cell>
          <cell r="S23">
            <v>1212.9677419354839</v>
          </cell>
          <cell r="T23">
            <v>68701</v>
          </cell>
          <cell r="U23">
            <v>2290.0333333333333</v>
          </cell>
          <cell r="V23">
            <v>11021</v>
          </cell>
          <cell r="W23">
            <v>355.51612903225805</v>
          </cell>
          <cell r="X23">
            <v>4328</v>
          </cell>
          <cell r="Y23">
            <v>144.26666666666668</v>
          </cell>
          <cell r="Z23">
            <v>4551</v>
          </cell>
          <cell r="AA23">
            <v>146.80645161290323</v>
          </cell>
          <cell r="AB23">
            <v>546082</v>
          </cell>
          <cell r="AC23">
            <v>1634.9760479041915</v>
          </cell>
        </row>
        <row r="24">
          <cell r="A24" t="str">
            <v>VBR</v>
          </cell>
          <cell r="B24" t="str">
            <v>PLANTA</v>
          </cell>
          <cell r="C24" t="str">
            <v>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40044</v>
          </cell>
          <cell r="Y24">
            <v>1334.8</v>
          </cell>
          <cell r="Z24">
            <v>43740</v>
          </cell>
          <cell r="AA24">
            <v>1410.9677419354839</v>
          </cell>
          <cell r="AB24">
            <v>629866</v>
          </cell>
          <cell r="AC24">
            <v>1725.6602739726027</v>
          </cell>
        </row>
        <row r="25">
          <cell r="A25" t="str">
            <v>YPC</v>
          </cell>
          <cell r="B25" t="str">
            <v>YAPACANI</v>
          </cell>
          <cell r="C25" t="str">
            <v>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6431.6026231369769</v>
          </cell>
          <cell r="M25">
            <v>207.47105235925733</v>
          </cell>
          <cell r="N25">
            <v>7114.1642841814519</v>
          </cell>
          <cell r="O25">
            <v>237.13880947271505</v>
          </cell>
          <cell r="P25">
            <v>677.63222583308118</v>
          </cell>
          <cell r="Q25">
            <v>21.859104059131649</v>
          </cell>
          <cell r="R25">
            <v>731.39300987487763</v>
          </cell>
          <cell r="S25">
            <v>23.593322899189602</v>
          </cell>
          <cell r="T25">
            <v>14984.0903178463</v>
          </cell>
          <cell r="U25">
            <v>499.46967726154332</v>
          </cell>
          <cell r="V25">
            <v>1084</v>
          </cell>
          <cell r="W25">
            <v>34.967741935483872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31022.882460872686</v>
          </cell>
          <cell r="AC25">
            <v>92.882881619379305</v>
          </cell>
        </row>
        <row r="26">
          <cell r="A26" t="str">
            <v>YPC</v>
          </cell>
          <cell r="B26" t="str">
            <v>YAPACANI</v>
          </cell>
          <cell r="C26" t="str">
            <v>N</v>
          </cell>
          <cell r="D26" t="str">
            <v>(º API)</v>
          </cell>
          <cell r="E26" t="str">
            <v>LINA</v>
          </cell>
          <cell r="G26" t="str">
            <v>ENT.</v>
          </cell>
          <cell r="H26" t="str">
            <v>DUC.</v>
          </cell>
          <cell r="I26" t="str">
            <v>CION</v>
          </cell>
          <cell r="J26" t="str">
            <v>GASOD.</v>
          </cell>
          <cell r="K26" t="str">
            <v>PROC.</v>
          </cell>
          <cell r="L26">
            <v>812.3973768630234</v>
          </cell>
          <cell r="M26">
            <v>26.206366995581401</v>
          </cell>
          <cell r="N26">
            <v>429.83571581854812</v>
          </cell>
          <cell r="O26">
            <v>14.327857193951605</v>
          </cell>
          <cell r="P26">
            <v>84.367774166918863</v>
          </cell>
          <cell r="Q26">
            <v>2.7215411021586728</v>
          </cell>
          <cell r="R26">
            <v>112.60699012512238</v>
          </cell>
          <cell r="S26">
            <v>3.6324835524233028</v>
          </cell>
          <cell r="T26">
            <v>1953.9096821537</v>
          </cell>
          <cell r="U26">
            <v>65.13032273845667</v>
          </cell>
          <cell r="V26">
            <v>0</v>
          </cell>
          <cell r="W26">
            <v>0</v>
          </cell>
          <cell r="X26">
            <v>681</v>
          </cell>
          <cell r="Y26">
            <v>22.7</v>
          </cell>
          <cell r="Z26">
            <v>6898</v>
          </cell>
          <cell r="AA26">
            <v>222.51612903225808</v>
          </cell>
          <cell r="AB26">
            <v>3393.1175391273127</v>
          </cell>
          <cell r="AC26">
            <v>10.159034548285367</v>
          </cell>
        </row>
        <row r="27">
          <cell r="A27" t="str">
            <v>TOTAL NUEVO</v>
          </cell>
          <cell r="B27" t="str">
            <v>YAPACANI</v>
          </cell>
          <cell r="C27" t="str">
            <v>N</v>
          </cell>
          <cell r="D27">
            <v>30891</v>
          </cell>
          <cell r="E27">
            <v>996.48387096774195</v>
          </cell>
          <cell r="F27">
            <v>29910</v>
          </cell>
          <cell r="G27">
            <v>1068.2142857142858</v>
          </cell>
          <cell r="H27">
            <v>57683</v>
          </cell>
          <cell r="I27">
            <v>1860.741935483871</v>
          </cell>
          <cell r="J27">
            <v>26486.585715182238</v>
          </cell>
          <cell r="K27">
            <v>882.88619050607463</v>
          </cell>
          <cell r="L27">
            <v>812.3973768630234</v>
          </cell>
          <cell r="M27">
            <v>26.206366995581401</v>
          </cell>
          <cell r="N27">
            <v>429.83571581854812</v>
          </cell>
          <cell r="O27">
            <v>14.327857193951605</v>
          </cell>
          <cell r="P27">
            <v>84.367774166918863</v>
          </cell>
          <cell r="Q27">
            <v>2.7215411021586728</v>
          </cell>
          <cell r="R27">
            <v>112.60699012512238</v>
          </cell>
          <cell r="S27">
            <v>3.6324835524233028</v>
          </cell>
          <cell r="T27">
            <v>1953.9096821537</v>
          </cell>
          <cell r="U27">
            <v>65.13032273845667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330086.52310854523</v>
          </cell>
          <cell r="AC27">
            <v>988.28300331899766</v>
          </cell>
        </row>
        <row r="28">
          <cell r="A28" t="str">
            <v>TOTAL EXISTENTE</v>
          </cell>
          <cell r="B28">
            <v>3268.8</v>
          </cell>
          <cell r="C28">
            <v>2532.4</v>
          </cell>
          <cell r="D28">
            <v>97013</v>
          </cell>
          <cell r="E28">
            <v>3129.4516129032259</v>
          </cell>
          <cell r="F28">
            <v>72253</v>
          </cell>
          <cell r="G28">
            <v>2580.4642857142858</v>
          </cell>
          <cell r="H28">
            <v>70380</v>
          </cell>
          <cell r="I28">
            <v>2270.3225806451615</v>
          </cell>
          <cell r="J28">
            <v>72694.414284817758</v>
          </cell>
          <cell r="K28">
            <v>2423.1471428272584</v>
          </cell>
          <cell r="L28">
            <v>165746.60262313698</v>
          </cell>
          <cell r="M28">
            <v>5346.6646007463542</v>
          </cell>
          <cell r="N28">
            <v>75045.164284181446</v>
          </cell>
          <cell r="O28">
            <v>2501.5054761393817</v>
          </cell>
          <cell r="P28">
            <v>116185.63222583308</v>
          </cell>
          <cell r="Q28">
            <v>3747.9236201881636</v>
          </cell>
          <cell r="R28">
            <v>71725.393009874882</v>
          </cell>
          <cell r="S28">
            <v>2313.7223551572542</v>
          </cell>
          <cell r="T28">
            <v>116807.89887489194</v>
          </cell>
          <cell r="U28">
            <v>3893.5966291630643</v>
          </cell>
          <cell r="V28">
            <v>69186.371588718641</v>
          </cell>
          <cell r="W28">
            <v>2231.8184383457624</v>
          </cell>
          <cell r="X28">
            <v>34378.857334444489</v>
          </cell>
          <cell r="Y28">
            <v>1145.9619111481495</v>
          </cell>
          <cell r="Z28">
            <v>31491.903302085528</v>
          </cell>
          <cell r="AA28">
            <v>1015.8678484543718</v>
          </cell>
          <cell r="AB28">
            <v>927037.47689145466</v>
          </cell>
          <cell r="AC28">
            <v>2775.5613080582475</v>
          </cell>
        </row>
        <row r="29">
          <cell r="A29" t="str">
            <v>TOTAL ANDINA</v>
          </cell>
          <cell r="B29">
            <v>3283.7</v>
          </cell>
          <cell r="C29">
            <v>2629.25</v>
          </cell>
          <cell r="D29">
            <v>127904</v>
          </cell>
          <cell r="E29">
            <v>4125.9354838709678</v>
          </cell>
          <cell r="F29">
            <v>102163</v>
          </cell>
          <cell r="G29">
            <v>3648.6785714285716</v>
          </cell>
          <cell r="H29">
            <v>128063</v>
          </cell>
          <cell r="I29">
            <v>4131.0645161290322</v>
          </cell>
          <cell r="J29">
            <v>99181</v>
          </cell>
          <cell r="K29">
            <v>3306.0333333333333</v>
          </cell>
          <cell r="L29">
            <v>187330</v>
          </cell>
          <cell r="M29">
            <v>6042.9032258064517</v>
          </cell>
          <cell r="N29">
            <v>95873</v>
          </cell>
          <cell r="O29">
            <v>3195.7666666666669</v>
          </cell>
          <cell r="P29">
            <v>140550</v>
          </cell>
          <cell r="Q29">
            <v>4533.8709677419356</v>
          </cell>
          <cell r="R29">
            <v>103898</v>
          </cell>
          <cell r="S29">
            <v>3351.5483870967741</v>
          </cell>
          <cell r="T29">
            <v>166010</v>
          </cell>
          <cell r="U29">
            <v>5533.666666666667</v>
          </cell>
          <cell r="V29">
            <v>106152</v>
          </cell>
          <cell r="W29">
            <v>3424.2580645161293</v>
          </cell>
          <cell r="X29">
            <v>54356.142665555511</v>
          </cell>
          <cell r="Y29">
            <v>1811.8714221851837</v>
          </cell>
          <cell r="Z29">
            <v>58951.649499624036</v>
          </cell>
          <cell r="AA29">
            <v>1901.666112891098</v>
          </cell>
          <cell r="AB29">
            <v>1257124</v>
          </cell>
          <cell r="AC29">
            <v>3763.8443113772455</v>
          </cell>
        </row>
        <row r="30">
          <cell r="A30" t="str">
            <v xml:space="preserve">   C H A C O   S .  A .</v>
          </cell>
          <cell r="B30">
            <v>2959.3599999999997</v>
          </cell>
          <cell r="C30">
            <v>2365.64</v>
          </cell>
          <cell r="D30">
            <v>127904</v>
          </cell>
          <cell r="E30">
            <v>4125.9354838709678</v>
          </cell>
          <cell r="F30">
            <v>102163</v>
          </cell>
          <cell r="G30">
            <v>3648.6785714285716</v>
          </cell>
          <cell r="H30">
            <v>128063</v>
          </cell>
          <cell r="I30">
            <v>4131.0645161290322</v>
          </cell>
          <cell r="J30">
            <v>99181</v>
          </cell>
          <cell r="K30">
            <v>3306.0333333333333</v>
          </cell>
          <cell r="L30">
            <v>187330</v>
          </cell>
          <cell r="M30">
            <v>6042.9032258064517</v>
          </cell>
          <cell r="N30">
            <v>95873</v>
          </cell>
          <cell r="O30">
            <v>3195.7666666666669</v>
          </cell>
          <cell r="P30">
            <v>140550</v>
          </cell>
          <cell r="Q30">
            <v>4533.8709677419356</v>
          </cell>
          <cell r="R30">
            <v>103898</v>
          </cell>
          <cell r="S30">
            <v>3351.5483870967741</v>
          </cell>
          <cell r="T30">
            <v>166010</v>
          </cell>
          <cell r="U30">
            <v>5533.666666666667</v>
          </cell>
          <cell r="V30">
            <v>106152</v>
          </cell>
          <cell r="W30">
            <v>3424.2580645161293</v>
          </cell>
          <cell r="X30">
            <v>88735</v>
          </cell>
          <cell r="Y30">
            <v>2957.8333333333335</v>
          </cell>
          <cell r="Z30">
            <v>90443.552801709564</v>
          </cell>
          <cell r="AA30">
            <v>2917.5339613454698</v>
          </cell>
          <cell r="AB30">
            <v>1436302.5528017096</v>
          </cell>
          <cell r="AC30">
            <v>3935.0754871279714</v>
          </cell>
        </row>
        <row r="31">
          <cell r="A31" t="str">
            <v>BBL</v>
          </cell>
          <cell r="B31" t="str">
            <v>BULO BULO</v>
          </cell>
          <cell r="C31" t="str">
            <v>N</v>
          </cell>
          <cell r="D31">
            <v>70.5</v>
          </cell>
          <cell r="E31">
            <v>662.87</v>
          </cell>
          <cell r="F31">
            <v>296</v>
          </cell>
          <cell r="G31">
            <v>3304.27</v>
          </cell>
          <cell r="H31">
            <v>134763</v>
          </cell>
          <cell r="I31">
            <v>0</v>
          </cell>
          <cell r="J31">
            <v>132465</v>
          </cell>
          <cell r="K31">
            <v>0</v>
          </cell>
          <cell r="L31">
            <v>712</v>
          </cell>
          <cell r="M31">
            <v>0</v>
          </cell>
          <cell r="N31">
            <v>1586</v>
          </cell>
          <cell r="O31">
            <v>0</v>
          </cell>
          <cell r="P31">
            <v>0</v>
          </cell>
        </row>
        <row r="32">
          <cell r="A32" t="str">
            <v>BVT</v>
          </cell>
          <cell r="B32" t="str">
            <v>BUENA VISTA</v>
          </cell>
          <cell r="C32" t="str">
            <v>N</v>
          </cell>
          <cell r="D32">
            <v>70.8</v>
          </cell>
          <cell r="E32">
            <v>522.93173920470542</v>
          </cell>
          <cell r="F32">
            <v>400</v>
          </cell>
          <cell r="G32">
            <v>0</v>
          </cell>
          <cell r="H32">
            <v>130998</v>
          </cell>
          <cell r="I32">
            <v>0</v>
          </cell>
          <cell r="J32">
            <v>127831.41900147576</v>
          </cell>
          <cell r="K32">
            <v>0</v>
          </cell>
          <cell r="L32">
            <v>1769.5380436805376</v>
          </cell>
          <cell r="M32">
            <v>0</v>
          </cell>
          <cell r="N32">
            <v>1397.0429548436998</v>
          </cell>
          <cell r="O32">
            <v>0</v>
          </cell>
          <cell r="P32">
            <v>0</v>
          </cell>
        </row>
        <row r="33">
          <cell r="A33" t="str">
            <v>CRC</v>
          </cell>
          <cell r="B33" t="str">
            <v>CARRASCO</v>
          </cell>
          <cell r="C33" t="str">
            <v>E</v>
          </cell>
          <cell r="D33">
            <v>275733.8</v>
          </cell>
          <cell r="E33">
            <v>8894.6387096774197</v>
          </cell>
          <cell r="F33">
            <v>315167</v>
          </cell>
          <cell r="G33">
            <v>11255.964285714286</v>
          </cell>
          <cell r="H33">
            <v>253173</v>
          </cell>
          <cell r="I33">
            <v>8166.8709677419356</v>
          </cell>
          <cell r="J33">
            <v>255416</v>
          </cell>
          <cell r="K33">
            <v>8513.8666666666668</v>
          </cell>
          <cell r="L33">
            <v>171267.12209773628</v>
          </cell>
          <cell r="M33">
            <v>5524.7458741205255</v>
          </cell>
          <cell r="N33">
            <v>132119.0009953707</v>
          </cell>
          <cell r="O33">
            <v>4403.9666998456905</v>
          </cell>
          <cell r="P33">
            <v>146995.12841066846</v>
          </cell>
          <cell r="Q33">
            <v>4741.7783358280149</v>
          </cell>
          <cell r="R33">
            <v>133917.6965289787</v>
          </cell>
          <cell r="S33">
            <v>4319.9256944831841</v>
          </cell>
          <cell r="T33">
            <v>63740.967749038406</v>
          </cell>
          <cell r="U33">
            <v>2124.6989249679468</v>
          </cell>
          <cell r="V33">
            <v>101116.00425660181</v>
          </cell>
          <cell r="W33">
            <v>3261.8065889226391</v>
          </cell>
          <cell r="AB33">
            <v>1848645.7200383947</v>
          </cell>
          <cell r="AC33">
            <v>5534.8674252646551</v>
          </cell>
        </row>
        <row r="34">
          <cell r="A34" t="str">
            <v>CRC</v>
          </cell>
          <cell r="B34" t="str">
            <v>CARRASCO-4</v>
          </cell>
          <cell r="C34" t="str">
            <v>N</v>
          </cell>
          <cell r="D34">
            <v>275733.8</v>
          </cell>
          <cell r="E34">
            <v>8894.6387096774197</v>
          </cell>
          <cell r="F34">
            <v>315167</v>
          </cell>
          <cell r="G34">
            <v>11255.964285714286</v>
          </cell>
          <cell r="H34">
            <v>21270</v>
          </cell>
          <cell r="I34">
            <v>686.12903225806451</v>
          </cell>
          <cell r="J34">
            <v>7279</v>
          </cell>
          <cell r="K34">
            <v>242.63333333333333</v>
          </cell>
          <cell r="L34">
            <v>7543.6220640020902</v>
          </cell>
          <cell r="M34">
            <v>243.34264722587389</v>
          </cell>
          <cell r="N34">
            <v>4519.9990046292896</v>
          </cell>
          <cell r="O34">
            <v>150.666633487643</v>
          </cell>
          <cell r="P34">
            <v>4973.0015893314203</v>
          </cell>
          <cell r="Q34">
            <v>160.41940610746516</v>
          </cell>
          <cell r="R34">
            <v>3741.3034710212887</v>
          </cell>
          <cell r="S34">
            <v>120.68720874262222</v>
          </cell>
          <cell r="T34">
            <v>24746.649250961673</v>
          </cell>
          <cell r="U34">
            <v>824.88830836538909</v>
          </cell>
          <cell r="V34">
            <v>22817.995743398205</v>
          </cell>
          <cell r="W34">
            <v>736.06437881929696</v>
          </cell>
          <cell r="X34">
            <v>134994.12068981415</v>
          </cell>
          <cell r="Y34">
            <v>4499.8040229938051</v>
          </cell>
          <cell r="Z34">
            <v>82273.772817279227</v>
          </cell>
          <cell r="AA34">
            <v>2653.9926715251363</v>
          </cell>
          <cell r="AB34">
            <v>96891.571123343965</v>
          </cell>
          <cell r="AC34">
            <v>290.09452432138914</v>
          </cell>
        </row>
        <row r="35">
          <cell r="A35" t="str">
            <v>CRC</v>
          </cell>
          <cell r="B35" t="str">
            <v>PLANTA</v>
          </cell>
          <cell r="C35" t="str">
            <v>N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21270</v>
          </cell>
          <cell r="I35">
            <v>686.12903225806451</v>
          </cell>
          <cell r="J35">
            <v>7279</v>
          </cell>
          <cell r="K35">
            <v>242.63333333333333</v>
          </cell>
          <cell r="L35">
            <v>7543.6220640020902</v>
          </cell>
          <cell r="M35">
            <v>243.34264722587389</v>
          </cell>
          <cell r="N35">
            <v>4519.9990046292896</v>
          </cell>
          <cell r="O35">
            <v>150.666633487643</v>
          </cell>
          <cell r="P35">
            <v>4973.0015893314203</v>
          </cell>
          <cell r="Q35">
            <v>160.41940610746516</v>
          </cell>
          <cell r="R35">
            <v>3741.3034710212887</v>
          </cell>
          <cell r="S35">
            <v>120.68720874262222</v>
          </cell>
          <cell r="T35">
            <v>24746.649250961673</v>
          </cell>
          <cell r="U35">
            <v>824.88830836538909</v>
          </cell>
          <cell r="V35">
            <v>22817.995743398205</v>
          </cell>
          <cell r="W35">
            <v>736.06437881929696</v>
          </cell>
          <cell r="X35">
            <v>22699.879310185854</v>
          </cell>
          <cell r="Y35">
            <v>756.6626436728618</v>
          </cell>
          <cell r="Z35">
            <v>29937.227182720784</v>
          </cell>
          <cell r="AA35">
            <v>965.7170058942188</v>
          </cell>
          <cell r="AB35">
            <v>149528.67761625061</v>
          </cell>
          <cell r="AC35">
            <v>409.6676099075359</v>
          </cell>
        </row>
        <row r="36">
          <cell r="A36" t="str">
            <v>CMT</v>
          </cell>
          <cell r="B36" t="str">
            <v>CAMATINDI</v>
          </cell>
          <cell r="C36" t="str">
            <v>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 t="str">
            <v>HSR</v>
          </cell>
          <cell r="B37" t="str">
            <v>H.SUAREZ R.</v>
          </cell>
          <cell r="C37" t="str">
            <v>N</v>
          </cell>
          <cell r="D37">
            <v>3573</v>
          </cell>
          <cell r="E37">
            <v>115.25806451612904</v>
          </cell>
          <cell r="F37">
            <v>3174</v>
          </cell>
          <cell r="G37">
            <v>113.35714285714286</v>
          </cell>
          <cell r="H37">
            <v>3449</v>
          </cell>
          <cell r="I37">
            <v>111.25806451612904</v>
          </cell>
          <cell r="J37">
            <v>2994</v>
          </cell>
          <cell r="K37">
            <v>99.8</v>
          </cell>
          <cell r="L37">
            <v>2869</v>
          </cell>
          <cell r="M37">
            <v>92.548387096774192</v>
          </cell>
          <cell r="N37">
            <v>2862</v>
          </cell>
          <cell r="O37">
            <v>95.4</v>
          </cell>
          <cell r="P37">
            <v>2897</v>
          </cell>
          <cell r="Q37">
            <v>93.451612903225808</v>
          </cell>
          <cell r="R37">
            <v>3000</v>
          </cell>
          <cell r="S37">
            <v>96.774193548387103</v>
          </cell>
          <cell r="T37">
            <v>2750</v>
          </cell>
          <cell r="U37">
            <v>91.666666666666671</v>
          </cell>
          <cell r="V37">
            <v>3225</v>
          </cell>
          <cell r="W37">
            <v>104.03225806451613</v>
          </cell>
          <cell r="AB37">
            <v>30793</v>
          </cell>
          <cell r="AC37">
            <v>92.194610778443121</v>
          </cell>
        </row>
        <row r="38">
          <cell r="A38" t="str">
            <v>KTR</v>
          </cell>
          <cell r="B38" t="str">
            <v>KATARI</v>
          </cell>
          <cell r="C38" t="str">
            <v>N</v>
          </cell>
          <cell r="D38">
            <v>41777</v>
          </cell>
          <cell r="E38">
            <v>1347.6451612903227</v>
          </cell>
          <cell r="F38">
            <v>37756</v>
          </cell>
          <cell r="G38">
            <v>1348.4285714285713</v>
          </cell>
          <cell r="H38">
            <v>41219</v>
          </cell>
          <cell r="I38">
            <v>1329.6451612903227</v>
          </cell>
          <cell r="J38">
            <v>38752</v>
          </cell>
          <cell r="K38">
            <v>1291.7333333333333</v>
          </cell>
          <cell r="L38">
            <v>40146</v>
          </cell>
          <cell r="M38">
            <v>1295.0322580645161</v>
          </cell>
          <cell r="N38">
            <v>38532</v>
          </cell>
          <cell r="O38">
            <v>1284.4000000000001</v>
          </cell>
          <cell r="P38">
            <v>40854</v>
          </cell>
          <cell r="Q38">
            <v>1317.8709677419354</v>
          </cell>
          <cell r="R38">
            <v>37215</v>
          </cell>
          <cell r="S38">
            <v>1200.483870967742</v>
          </cell>
          <cell r="T38">
            <v>36164</v>
          </cell>
          <cell r="U38">
            <v>1205.4666666666667</v>
          </cell>
          <cell r="V38">
            <v>22523</v>
          </cell>
          <cell r="W38">
            <v>726.54838709677415</v>
          </cell>
          <cell r="X38">
            <v>3127</v>
          </cell>
          <cell r="Y38">
            <v>104.23333333333333</v>
          </cell>
          <cell r="Z38">
            <v>3426</v>
          </cell>
          <cell r="AA38">
            <v>110.51612903225806</v>
          </cell>
          <cell r="AB38">
            <v>374938</v>
          </cell>
          <cell r="AC38">
            <v>1122.5688622754492</v>
          </cell>
        </row>
        <row r="39">
          <cell r="A39" t="str">
            <v>LCS</v>
          </cell>
          <cell r="B39" t="str">
            <v>LOS CUSIS</v>
          </cell>
          <cell r="C39" t="str">
            <v>N</v>
          </cell>
          <cell r="D39">
            <v>44646</v>
          </cell>
          <cell r="E39">
            <v>1440.1935483870968</v>
          </cell>
          <cell r="F39">
            <v>48814</v>
          </cell>
          <cell r="G39">
            <v>1743.3571428571429</v>
          </cell>
          <cell r="H39">
            <v>51955</v>
          </cell>
          <cell r="I39">
            <v>1675.9677419354839</v>
          </cell>
          <cell r="J39">
            <v>49973</v>
          </cell>
          <cell r="K39">
            <v>1665.7666666666667</v>
          </cell>
          <cell r="L39">
            <v>67605</v>
          </cell>
          <cell r="M39">
            <v>2180.8064516129034</v>
          </cell>
          <cell r="N39">
            <v>108598</v>
          </cell>
          <cell r="O39">
            <v>3619.9333333333334</v>
          </cell>
          <cell r="P39">
            <v>91550</v>
          </cell>
          <cell r="Q39">
            <v>2953.2258064516127</v>
          </cell>
          <cell r="R39">
            <v>85064</v>
          </cell>
          <cell r="S39">
            <v>2744</v>
          </cell>
          <cell r="T39">
            <v>91086</v>
          </cell>
          <cell r="U39">
            <v>3036.2</v>
          </cell>
          <cell r="V39">
            <v>79933</v>
          </cell>
          <cell r="W39">
            <v>2578.483870967742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719224</v>
          </cell>
          <cell r="AC39">
            <v>2153.3652694610778</v>
          </cell>
        </row>
        <row r="40">
          <cell r="A40" t="str">
            <v>MCT</v>
          </cell>
          <cell r="B40" t="str">
            <v>MONTECRISTO</v>
          </cell>
          <cell r="C40" t="str">
            <v>N</v>
          </cell>
          <cell r="D40">
            <v>8857</v>
          </cell>
          <cell r="E40">
            <v>285.70967741935482</v>
          </cell>
          <cell r="F40">
            <v>8000</v>
          </cell>
          <cell r="G40">
            <v>285.71428571428572</v>
          </cell>
          <cell r="H40">
            <v>8837</v>
          </cell>
          <cell r="I40">
            <v>285.06451612903226</v>
          </cell>
          <cell r="J40">
            <v>8487</v>
          </cell>
          <cell r="K40">
            <v>282.89999999999998</v>
          </cell>
          <cell r="L40">
            <v>8876</v>
          </cell>
          <cell r="M40">
            <v>286.32258064516128</v>
          </cell>
          <cell r="N40">
            <v>8549</v>
          </cell>
          <cell r="O40">
            <v>284.96666666666664</v>
          </cell>
          <cell r="P40">
            <v>8833</v>
          </cell>
          <cell r="Q40">
            <v>284.93548387096774</v>
          </cell>
          <cell r="R40">
            <v>8901</v>
          </cell>
          <cell r="S40">
            <v>287.12903225806451</v>
          </cell>
          <cell r="T40">
            <v>8608</v>
          </cell>
          <cell r="U40">
            <v>286.93333333333334</v>
          </cell>
          <cell r="V40">
            <v>8811</v>
          </cell>
          <cell r="W40">
            <v>284.22580645161293</v>
          </cell>
          <cell r="X40">
            <v>63064</v>
          </cell>
          <cell r="Y40">
            <v>2102.1333333333332</v>
          </cell>
          <cell r="Z40">
            <v>46366</v>
          </cell>
          <cell r="AA40">
            <v>1495.6774193548388</v>
          </cell>
          <cell r="AB40">
            <v>86759</v>
          </cell>
          <cell r="AC40">
            <v>259.75748502994014</v>
          </cell>
        </row>
        <row r="41">
          <cell r="A41" t="str">
            <v>PJS</v>
          </cell>
          <cell r="B41" t="str">
            <v>PATUJUSAL</v>
          </cell>
          <cell r="C41" t="str">
            <v>N</v>
          </cell>
          <cell r="D41">
            <v>56687</v>
          </cell>
          <cell r="E41">
            <v>1828.6129032258063</v>
          </cell>
          <cell r="F41">
            <v>43344</v>
          </cell>
          <cell r="G41">
            <v>1548</v>
          </cell>
          <cell r="H41">
            <v>44649</v>
          </cell>
          <cell r="I41">
            <v>1440.2903225806451</v>
          </cell>
          <cell r="J41">
            <v>36522</v>
          </cell>
          <cell r="K41">
            <v>1217.4000000000001</v>
          </cell>
          <cell r="L41">
            <v>31010</v>
          </cell>
          <cell r="M41">
            <v>1000.3225806451613</v>
          </cell>
          <cell r="N41">
            <v>25580</v>
          </cell>
          <cell r="O41">
            <v>852.66666666666663</v>
          </cell>
          <cell r="P41">
            <v>23821</v>
          </cell>
          <cell r="Q41">
            <v>768.41935483870964</v>
          </cell>
          <cell r="R41">
            <v>21289</v>
          </cell>
          <cell r="S41">
            <v>686.74193548387098</v>
          </cell>
          <cell r="T41">
            <v>27109</v>
          </cell>
          <cell r="U41">
            <v>903.63333333333333</v>
          </cell>
          <cell r="V41">
            <v>37537</v>
          </cell>
          <cell r="W41">
            <v>1210.8709677419354</v>
          </cell>
          <cell r="X41">
            <v>8659</v>
          </cell>
          <cell r="Y41">
            <v>288.63333333333333</v>
          </cell>
          <cell r="Z41">
            <v>8932</v>
          </cell>
          <cell r="AA41">
            <v>288.12903225806451</v>
          </cell>
          <cell r="AB41">
            <v>347548</v>
          </cell>
          <cell r="AC41">
            <v>1040.5628742514971</v>
          </cell>
        </row>
        <row r="42">
          <cell r="A42" t="str">
            <v>SNQ</v>
          </cell>
          <cell r="B42" t="str">
            <v>SAN ROQUE</v>
          </cell>
          <cell r="C42" t="str">
            <v>N</v>
          </cell>
          <cell r="D42">
            <v>2641.3</v>
          </cell>
          <cell r="E42">
            <v>85.203225806451613</v>
          </cell>
          <cell r="F42">
            <v>1579</v>
          </cell>
          <cell r="G42">
            <v>56.392857142857146</v>
          </cell>
          <cell r="H42">
            <v>8812</v>
          </cell>
          <cell r="I42">
            <v>284.25806451612902</v>
          </cell>
          <cell r="J42">
            <v>2000</v>
          </cell>
          <cell r="K42">
            <v>66.666666666666671</v>
          </cell>
          <cell r="L42">
            <v>16670</v>
          </cell>
          <cell r="M42">
            <v>537.74193548387098</v>
          </cell>
          <cell r="N42">
            <v>7872</v>
          </cell>
          <cell r="O42">
            <v>262.39999999999998</v>
          </cell>
          <cell r="P42">
            <v>0</v>
          </cell>
          <cell r="Q42">
            <v>0</v>
          </cell>
          <cell r="R42">
            <v>6821</v>
          </cell>
          <cell r="S42">
            <v>220.03225806451613</v>
          </cell>
          <cell r="T42">
            <v>15553</v>
          </cell>
          <cell r="U42">
            <v>518.43333333333328</v>
          </cell>
          <cell r="V42">
            <v>383</v>
          </cell>
          <cell r="W42">
            <v>12.35483870967742</v>
          </cell>
          <cell r="X42">
            <v>39911</v>
          </cell>
          <cell r="Y42">
            <v>1330.3666666666666</v>
          </cell>
          <cell r="Z42">
            <v>42188</v>
          </cell>
          <cell r="AA42">
            <v>1360.9032258064517</v>
          </cell>
          <cell r="AB42">
            <v>62331.3</v>
          </cell>
          <cell r="AC42">
            <v>186.62065868263474</v>
          </cell>
        </row>
        <row r="43">
          <cell r="A43" t="str">
            <v>SNQ</v>
          </cell>
          <cell r="B43" t="str">
            <v>PLANTA</v>
          </cell>
          <cell r="C43" t="str">
            <v>N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72791</v>
          </cell>
          <cell r="Y43">
            <v>2426.3666666666668</v>
          </cell>
          <cell r="Z43">
            <v>75301</v>
          </cell>
          <cell r="AA43">
            <v>2429.0645161290322</v>
          </cell>
          <cell r="AB43">
            <v>210423.3</v>
          </cell>
          <cell r="AC43">
            <v>576.50219178082193</v>
          </cell>
        </row>
        <row r="44">
          <cell r="A44" t="str">
            <v>VGR</v>
          </cell>
          <cell r="B44" t="str">
            <v>VUELTA GRANDE</v>
          </cell>
          <cell r="C44" t="str">
            <v>E</v>
          </cell>
          <cell r="D44">
            <v>33020</v>
          </cell>
          <cell r="E44">
            <v>1065.1612903225807</v>
          </cell>
          <cell r="F44">
            <v>26189</v>
          </cell>
          <cell r="G44">
            <v>935.32142857142856</v>
          </cell>
          <cell r="H44">
            <v>46763</v>
          </cell>
          <cell r="I44">
            <v>1508.483870967742</v>
          </cell>
          <cell r="J44">
            <v>217513</v>
          </cell>
          <cell r="K44">
            <v>7250.4333333333334</v>
          </cell>
          <cell r="L44">
            <v>80310</v>
          </cell>
          <cell r="M44">
            <v>2590.6451612903224</v>
          </cell>
          <cell r="N44">
            <v>31330</v>
          </cell>
          <cell r="O44">
            <v>1044.3333333333333</v>
          </cell>
          <cell r="P44">
            <v>20855</v>
          </cell>
          <cell r="Q44">
            <v>672.74193548387098</v>
          </cell>
          <cell r="R44">
            <v>0</v>
          </cell>
          <cell r="S44">
            <v>0</v>
          </cell>
          <cell r="T44">
            <v>39776</v>
          </cell>
          <cell r="U44">
            <v>1325.8666666666666</v>
          </cell>
          <cell r="V44">
            <v>71364</v>
          </cell>
          <cell r="W44">
            <v>2302.0645161290322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567120</v>
          </cell>
          <cell r="AC44">
            <v>1697.9640718562873</v>
          </cell>
        </row>
        <row r="45">
          <cell r="A45" t="str">
            <v>VGR</v>
          </cell>
          <cell r="B45" t="str">
            <v>PLANTA</v>
          </cell>
          <cell r="C45" t="str">
            <v>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73580</v>
          </cell>
          <cell r="Y45">
            <v>2452.6666666666665</v>
          </cell>
          <cell r="Z45">
            <v>94199</v>
          </cell>
          <cell r="AA45">
            <v>3038.6774193548385</v>
          </cell>
          <cell r="AB45">
            <v>734899</v>
          </cell>
          <cell r="AC45">
            <v>2013.4219178082192</v>
          </cell>
        </row>
        <row r="46">
          <cell r="A46" t="str">
            <v>TOTAL NUEVO</v>
          </cell>
          <cell r="B46" t="str">
            <v>PLANTA</v>
          </cell>
          <cell r="C46" t="str">
            <v>E</v>
          </cell>
          <cell r="D46">
            <v>158181.29999999999</v>
          </cell>
          <cell r="E46">
            <v>5102.6225806451612</v>
          </cell>
          <cell r="F46">
            <v>142667</v>
          </cell>
          <cell r="G46">
            <v>5095.25</v>
          </cell>
          <cell r="H46">
            <v>180191</v>
          </cell>
          <cell r="I46">
            <v>5812.6129032258068</v>
          </cell>
          <cell r="J46">
            <v>146007</v>
          </cell>
          <cell r="K46">
            <v>4866.8999999999996</v>
          </cell>
          <cell r="L46">
            <v>174719.62206400209</v>
          </cell>
          <cell r="M46">
            <v>5636.1168407742607</v>
          </cell>
          <cell r="N46">
            <v>196512.9990046293</v>
          </cell>
          <cell r="O46">
            <v>6550.43330015431</v>
          </cell>
          <cell r="P46">
            <v>172928.00158933143</v>
          </cell>
          <cell r="Q46">
            <v>5578.3226319139167</v>
          </cell>
          <cell r="R46">
            <v>166031.3034710213</v>
          </cell>
          <cell r="S46">
            <v>5355.8484990652032</v>
          </cell>
          <cell r="T46">
            <v>206016.64925096167</v>
          </cell>
          <cell r="U46">
            <v>6867.2216416987221</v>
          </cell>
          <cell r="V46">
            <v>175229.99574339821</v>
          </cell>
          <cell r="W46">
            <v>5652.580507851555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1718484.8711233442</v>
          </cell>
          <cell r="AC46">
            <v>5145.1642848004312</v>
          </cell>
        </row>
        <row r="47">
          <cell r="A47" t="str">
            <v>TOTAL EXISTENTE</v>
          </cell>
          <cell r="B47">
            <v>0</v>
          </cell>
          <cell r="D47">
            <v>308753.8</v>
          </cell>
          <cell r="E47">
            <v>9959.7999999999993</v>
          </cell>
          <cell r="F47">
            <v>341356</v>
          </cell>
          <cell r="G47">
            <v>12191.285714285714</v>
          </cell>
          <cell r="H47">
            <v>299936</v>
          </cell>
          <cell r="I47">
            <v>9675.354838709678</v>
          </cell>
          <cell r="J47">
            <v>472929</v>
          </cell>
          <cell r="K47">
            <v>15764.3</v>
          </cell>
          <cell r="L47">
            <v>251577.12209773628</v>
          </cell>
          <cell r="M47">
            <v>8115.3910354108475</v>
          </cell>
          <cell r="N47">
            <v>163449.0009953707</v>
          </cell>
          <cell r="O47">
            <v>5448.3000331790236</v>
          </cell>
          <cell r="P47">
            <v>167850.12841066846</v>
          </cell>
          <cell r="Q47">
            <v>5414.5202713118861</v>
          </cell>
          <cell r="R47">
            <v>133917.6965289787</v>
          </cell>
          <cell r="S47">
            <v>4319.9256944831841</v>
          </cell>
          <cell r="T47">
            <v>103516.96774903841</v>
          </cell>
          <cell r="U47">
            <v>3450.5655916346136</v>
          </cell>
          <cell r="V47">
            <v>172480.00425660179</v>
          </cell>
          <cell r="W47">
            <v>5563.8711050516704</v>
          </cell>
          <cell r="X47">
            <v>210251.87931018585</v>
          </cell>
          <cell r="Y47">
            <v>7008.3959770061947</v>
          </cell>
          <cell r="Z47">
            <v>206150.22718272079</v>
          </cell>
          <cell r="AA47">
            <v>6650.0073284748642</v>
          </cell>
          <cell r="AB47">
            <v>2415765.7200383944</v>
          </cell>
          <cell r="AC47">
            <v>7232.8314971209411</v>
          </cell>
        </row>
        <row r="48">
          <cell r="A48" t="str">
            <v>TOTAL CHACO</v>
          </cell>
          <cell r="B48">
            <v>0</v>
          </cell>
          <cell r="D48">
            <v>466935.1</v>
          </cell>
          <cell r="E48">
            <v>15062.422580645161</v>
          </cell>
          <cell r="F48">
            <v>484023</v>
          </cell>
          <cell r="G48">
            <v>17286.535714285714</v>
          </cell>
          <cell r="H48">
            <v>480127</v>
          </cell>
          <cell r="I48">
            <v>15487.967741935483</v>
          </cell>
          <cell r="J48">
            <v>618936</v>
          </cell>
          <cell r="K48">
            <v>20631.2</v>
          </cell>
          <cell r="L48">
            <v>426296.74416173837</v>
          </cell>
          <cell r="M48">
            <v>13751.507876185109</v>
          </cell>
          <cell r="N48">
            <v>359962</v>
          </cell>
          <cell r="O48">
            <v>11998.733333333334</v>
          </cell>
          <cell r="P48">
            <v>340778.12999999989</v>
          </cell>
          <cell r="Q48">
            <v>10992.842903225803</v>
          </cell>
          <cell r="R48">
            <v>299949</v>
          </cell>
          <cell r="S48">
            <v>9675.7741935483864</v>
          </cell>
          <cell r="T48">
            <v>309533.61700000009</v>
          </cell>
          <cell r="U48">
            <v>10317.787233333336</v>
          </cell>
          <cell r="V48">
            <v>347710</v>
          </cell>
          <cell r="W48">
            <v>11216.451612903225</v>
          </cell>
          <cell r="X48">
            <v>208574.12068981415</v>
          </cell>
          <cell r="Y48">
            <v>6952.4706896604721</v>
          </cell>
          <cell r="Z48">
            <v>176472.77281727921</v>
          </cell>
          <cell r="AA48">
            <v>5692.6700908799749</v>
          </cell>
          <cell r="AB48">
            <v>4134250.5911617386</v>
          </cell>
          <cell r="AC48">
            <v>12377.995781921372</v>
          </cell>
        </row>
        <row r="49">
          <cell r="A49" t="str">
            <v xml:space="preserve">  VINTAGE PETROLEUM BOLIVIANA LTD. (SHAMROCK VENTURES)</v>
          </cell>
          <cell r="B49">
            <v>0</v>
          </cell>
          <cell r="D49">
            <v>466935.1</v>
          </cell>
          <cell r="E49">
            <v>15062.422580645161</v>
          </cell>
          <cell r="F49">
            <v>484023</v>
          </cell>
          <cell r="G49">
            <v>17286.535714285714</v>
          </cell>
          <cell r="H49">
            <v>480127</v>
          </cell>
          <cell r="I49">
            <v>15487.967741935483</v>
          </cell>
          <cell r="J49">
            <v>618936</v>
          </cell>
          <cell r="K49">
            <v>20631.2</v>
          </cell>
          <cell r="L49">
            <v>426296.74416173837</v>
          </cell>
          <cell r="M49">
            <v>13751.507876185109</v>
          </cell>
          <cell r="N49">
            <v>359962</v>
          </cell>
          <cell r="O49">
            <v>11998.733333333334</v>
          </cell>
          <cell r="P49">
            <v>340778.12999999989</v>
          </cell>
          <cell r="Q49">
            <v>10992.842903225803</v>
          </cell>
          <cell r="R49">
            <v>299949</v>
          </cell>
          <cell r="S49">
            <v>9675.7741935483864</v>
          </cell>
          <cell r="T49">
            <v>309533.61700000009</v>
          </cell>
          <cell r="U49">
            <v>10317.787233333336</v>
          </cell>
          <cell r="V49">
            <v>347710</v>
          </cell>
          <cell r="W49">
            <v>11216.451612903225</v>
          </cell>
          <cell r="X49">
            <v>418826</v>
          </cell>
          <cell r="Y49">
            <v>13960.866666666667</v>
          </cell>
          <cell r="Z49">
            <v>382623</v>
          </cell>
          <cell r="AA49">
            <v>12342.677419354839</v>
          </cell>
          <cell r="AB49">
            <v>4935699.5911617391</v>
          </cell>
          <cell r="AC49">
            <v>13522.464633319833</v>
          </cell>
        </row>
        <row r="50">
          <cell r="A50" t="str">
            <v>NJL</v>
          </cell>
          <cell r="B50" t="str">
            <v>NARANJILLOS</v>
          </cell>
          <cell r="C50" t="str">
            <v>N</v>
          </cell>
          <cell r="H50">
            <v>0</v>
          </cell>
        </row>
        <row r="51">
          <cell r="A51" t="str">
            <v>ÑPC</v>
          </cell>
          <cell r="B51" t="str">
            <v>ÑUPUCO</v>
          </cell>
          <cell r="C51" t="str">
            <v>N</v>
          </cell>
          <cell r="D51">
            <v>156.82</v>
          </cell>
          <cell r="E51">
            <v>5.0587096774193547</v>
          </cell>
          <cell r="H51">
            <v>0</v>
          </cell>
          <cell r="J51">
            <v>1900</v>
          </cell>
          <cell r="K51">
            <v>63.333333333333336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AB51">
            <v>2056.8200000000002</v>
          </cell>
          <cell r="AC51">
            <v>6.1581437125748506</v>
          </cell>
        </row>
        <row r="52">
          <cell r="A52" t="str">
            <v>PVN</v>
          </cell>
          <cell r="B52" t="str">
            <v>PORVENIR</v>
          </cell>
          <cell r="C52" t="str">
            <v>E</v>
          </cell>
          <cell r="D52">
            <v>43</v>
          </cell>
          <cell r="E52">
            <v>1.3870967741935485</v>
          </cell>
          <cell r="H52">
            <v>0</v>
          </cell>
          <cell r="J52">
            <v>1900</v>
          </cell>
          <cell r="K52">
            <v>63.333333333333336</v>
          </cell>
          <cell r="T52">
            <v>431</v>
          </cell>
          <cell r="U52">
            <v>14.366666666666667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474</v>
          </cell>
          <cell r="AC52">
            <v>1.4191616766467066</v>
          </cell>
        </row>
        <row r="53">
          <cell r="A53" t="str">
            <v>PVN</v>
          </cell>
          <cell r="B53" t="str">
            <v>PORVENIR</v>
          </cell>
          <cell r="C53" t="str">
            <v>E</v>
          </cell>
          <cell r="D53">
            <v>43</v>
          </cell>
          <cell r="E53">
            <v>1.3870967741935485</v>
          </cell>
          <cell r="H53">
            <v>0</v>
          </cell>
          <cell r="T53">
            <v>431</v>
          </cell>
          <cell r="U53">
            <v>14.366666666666667</v>
          </cell>
          <cell r="V53">
            <v>0</v>
          </cell>
          <cell r="W53">
            <v>0</v>
          </cell>
          <cell r="X53">
            <v>2746</v>
          </cell>
          <cell r="Y53">
            <v>91.533333333333331</v>
          </cell>
          <cell r="Z53">
            <v>120</v>
          </cell>
          <cell r="AA53">
            <v>3.870967741935484</v>
          </cell>
          <cell r="AB53">
            <v>3340</v>
          </cell>
          <cell r="AC53">
            <v>9.1506849315068486</v>
          </cell>
        </row>
        <row r="54">
          <cell r="A54" t="str">
            <v>TOTAL VENTURES</v>
          </cell>
          <cell r="B54" t="str">
            <v>SUPUATI</v>
          </cell>
          <cell r="C54" t="str">
            <v>N</v>
          </cell>
          <cell r="D54">
            <v>199.82</v>
          </cell>
          <cell r="E54">
            <v>6.4458064516129028</v>
          </cell>
          <cell r="H54">
            <v>0</v>
          </cell>
          <cell r="J54">
            <v>1900</v>
          </cell>
          <cell r="K54">
            <v>63.333333333333336</v>
          </cell>
          <cell r="T54">
            <v>431</v>
          </cell>
          <cell r="V54">
            <v>0</v>
          </cell>
          <cell r="Z54">
            <v>11655</v>
          </cell>
          <cell r="AA54">
            <v>375.96774193548384</v>
          </cell>
          <cell r="AB54">
            <v>2530.8200000000002</v>
          </cell>
          <cell r="AC54">
            <v>7.5773053892215572</v>
          </cell>
        </row>
        <row r="55">
          <cell r="A55" t="str">
            <v xml:space="preserve">  M A X U S   B O L I V I A   I N C .</v>
          </cell>
          <cell r="B55">
            <v>0</v>
          </cell>
          <cell r="D55">
            <v>199.82</v>
          </cell>
          <cell r="E55">
            <v>6.4458064516129028</v>
          </cell>
          <cell r="H55">
            <v>0</v>
          </cell>
          <cell r="J55">
            <v>1900</v>
          </cell>
          <cell r="K55">
            <v>63.333333333333336</v>
          </cell>
          <cell r="T55">
            <v>431</v>
          </cell>
          <cell r="V55">
            <v>0</v>
          </cell>
          <cell r="X55">
            <v>2746</v>
          </cell>
          <cell r="Z55">
            <v>11775</v>
          </cell>
          <cell r="AA55">
            <v>379.83870967741933</v>
          </cell>
          <cell r="AB55">
            <v>17051.82</v>
          </cell>
          <cell r="AC55">
            <v>46.71731506849315</v>
          </cell>
        </row>
        <row r="56">
          <cell r="A56" t="str">
            <v>MGD</v>
          </cell>
          <cell r="B56" t="str">
            <v>MONTEAGUDO</v>
          </cell>
          <cell r="C56" t="str">
            <v>N</v>
          </cell>
          <cell r="D56">
            <v>43570</v>
          </cell>
          <cell r="E56">
            <v>1405.483870967742</v>
          </cell>
          <cell r="F56">
            <v>51907</v>
          </cell>
          <cell r="G56">
            <v>1853.8214285714287</v>
          </cell>
          <cell r="H56">
            <v>67440</v>
          </cell>
          <cell r="I56">
            <v>2175.483870967742</v>
          </cell>
          <cell r="J56">
            <v>65177</v>
          </cell>
          <cell r="K56">
            <v>2172.5666666666666</v>
          </cell>
          <cell r="L56">
            <v>42656</v>
          </cell>
          <cell r="M56">
            <v>1376</v>
          </cell>
          <cell r="N56">
            <v>36159</v>
          </cell>
          <cell r="O56">
            <v>1205.3</v>
          </cell>
          <cell r="P56">
            <v>38872</v>
          </cell>
          <cell r="Q56">
            <v>1253.9354838709678</v>
          </cell>
          <cell r="R56">
            <v>70253</v>
          </cell>
          <cell r="S56">
            <v>2266.2258064516127</v>
          </cell>
          <cell r="T56">
            <v>76645</v>
          </cell>
          <cell r="U56">
            <v>2554.8333333333335</v>
          </cell>
          <cell r="V56">
            <v>80657</v>
          </cell>
          <cell r="W56">
            <v>2601.8387096774195</v>
          </cell>
          <cell r="AB56">
            <v>573336</v>
          </cell>
          <cell r="AC56">
            <v>1716.5748502994013</v>
          </cell>
        </row>
        <row r="57">
          <cell r="A57" t="str">
            <v>PLM</v>
          </cell>
          <cell r="B57" t="str">
            <v>PALOMA</v>
          </cell>
          <cell r="C57" t="str">
            <v>N</v>
          </cell>
          <cell r="D57">
            <v>663406</v>
          </cell>
          <cell r="E57">
            <v>21400.193548387098</v>
          </cell>
          <cell r="F57">
            <v>795495</v>
          </cell>
          <cell r="G57">
            <v>28410.535714285714</v>
          </cell>
          <cell r="H57">
            <v>918286</v>
          </cell>
          <cell r="I57">
            <v>29622.129032258064</v>
          </cell>
          <cell r="J57">
            <v>879089</v>
          </cell>
          <cell r="K57">
            <v>29302.966666666667</v>
          </cell>
          <cell r="L57">
            <v>365230</v>
          </cell>
          <cell r="M57">
            <v>11781.612903225807</v>
          </cell>
          <cell r="N57">
            <v>263239</v>
          </cell>
          <cell r="O57">
            <v>8774.6333333333332</v>
          </cell>
          <cell r="P57">
            <v>576639</v>
          </cell>
          <cell r="Q57">
            <v>18601.258064516129</v>
          </cell>
          <cell r="R57">
            <v>340101</v>
          </cell>
          <cell r="S57">
            <v>10971</v>
          </cell>
          <cell r="T57">
            <v>390923</v>
          </cell>
          <cell r="U57">
            <v>13030.766666666666</v>
          </cell>
          <cell r="V57">
            <v>174465</v>
          </cell>
          <cell r="W57">
            <v>5627.9032258064517</v>
          </cell>
          <cell r="X57">
            <v>26014</v>
          </cell>
          <cell r="Y57">
            <v>867.13333333333333</v>
          </cell>
          <cell r="Z57">
            <v>28233</v>
          </cell>
          <cell r="AA57">
            <v>910.74193548387098</v>
          </cell>
          <cell r="AB57">
            <v>5366873</v>
          </cell>
          <cell r="AC57">
            <v>16068.482035928144</v>
          </cell>
        </row>
        <row r="58">
          <cell r="A58" t="str">
            <v>SRB</v>
          </cell>
          <cell r="B58" t="str">
            <v>SURUBI</v>
          </cell>
          <cell r="C58" t="str">
            <v>E</v>
          </cell>
          <cell r="D58">
            <v>193858</v>
          </cell>
          <cell r="E58">
            <v>6253.4838709677415</v>
          </cell>
          <cell r="F58">
            <v>174485</v>
          </cell>
          <cell r="G58">
            <v>6231.6071428571431</v>
          </cell>
          <cell r="H58">
            <v>190276</v>
          </cell>
          <cell r="I58">
            <v>6137.9354838709678</v>
          </cell>
          <cell r="J58">
            <v>170127</v>
          </cell>
          <cell r="K58">
            <v>5670.9</v>
          </cell>
          <cell r="L58">
            <v>170103</v>
          </cell>
          <cell r="M58">
            <v>5487.1935483870966</v>
          </cell>
          <cell r="N58">
            <v>163470</v>
          </cell>
          <cell r="O58">
            <v>5449</v>
          </cell>
          <cell r="P58">
            <v>163888</v>
          </cell>
          <cell r="Q58">
            <v>5286.7096774193551</v>
          </cell>
          <cell r="R58">
            <v>157966.95000000001</v>
          </cell>
          <cell r="S58">
            <v>5095.7080645161295</v>
          </cell>
          <cell r="T58">
            <v>143568</v>
          </cell>
          <cell r="U58">
            <v>4785.6000000000004</v>
          </cell>
          <cell r="V58">
            <v>114193</v>
          </cell>
          <cell r="W58">
            <v>3683.6451612903224</v>
          </cell>
          <cell r="X58">
            <v>90218</v>
          </cell>
          <cell r="Y58">
            <v>3007.2666666666669</v>
          </cell>
          <cell r="Z58">
            <v>139668</v>
          </cell>
          <cell r="AA58">
            <v>4505.4193548387093</v>
          </cell>
          <cell r="AB58">
            <v>1641934.95</v>
          </cell>
          <cell r="AC58">
            <v>4915.9729041916162</v>
          </cell>
        </row>
        <row r="59">
          <cell r="A59" t="str">
            <v>SRB</v>
          </cell>
          <cell r="B59" t="str">
            <v>BLOQUE BAJO</v>
          </cell>
          <cell r="C59" t="str">
            <v>N</v>
          </cell>
          <cell r="D59">
            <v>63990</v>
          </cell>
          <cell r="E59">
            <v>2064.1935483870966</v>
          </cell>
          <cell r="F59">
            <v>56484</v>
          </cell>
          <cell r="G59">
            <v>2017.2857142857142</v>
          </cell>
          <cell r="H59">
            <v>60462</v>
          </cell>
          <cell r="I59">
            <v>1950.3870967741937</v>
          </cell>
          <cell r="J59">
            <v>52603</v>
          </cell>
          <cell r="K59">
            <v>1753.4333333333334</v>
          </cell>
          <cell r="L59">
            <v>51850</v>
          </cell>
          <cell r="M59">
            <v>1672.5806451612902</v>
          </cell>
          <cell r="N59">
            <v>45761</v>
          </cell>
          <cell r="O59">
            <v>1525.3666666666666</v>
          </cell>
          <cell r="P59">
            <v>46363</v>
          </cell>
          <cell r="Q59">
            <v>1495.5806451612902</v>
          </cell>
          <cell r="R59">
            <v>42757.05</v>
          </cell>
          <cell r="S59">
            <v>1379.2596774193548</v>
          </cell>
          <cell r="T59">
            <v>42156.33</v>
          </cell>
          <cell r="U59">
            <v>1405.211</v>
          </cell>
          <cell r="V59">
            <v>45399</v>
          </cell>
          <cell r="W59">
            <v>1464.483870967742</v>
          </cell>
          <cell r="X59">
            <v>327035</v>
          </cell>
          <cell r="Y59">
            <v>10901.166666666666</v>
          </cell>
          <cell r="Z59">
            <v>462911</v>
          </cell>
          <cell r="AA59">
            <v>14932.612903225807</v>
          </cell>
          <cell r="AB59">
            <v>507825.38</v>
          </cell>
          <cell r="AC59">
            <v>1520.435269461078</v>
          </cell>
        </row>
        <row r="60">
          <cell r="A60" t="str">
            <v>TOTAL NUEVO</v>
          </cell>
          <cell r="B60" t="str">
            <v>SURUBI</v>
          </cell>
          <cell r="C60" t="str">
            <v>E</v>
          </cell>
          <cell r="D60">
            <v>770966</v>
          </cell>
          <cell r="E60">
            <v>24869.870967741936</v>
          </cell>
          <cell r="F60">
            <v>903886</v>
          </cell>
          <cell r="G60">
            <v>32281.642857142859</v>
          </cell>
          <cell r="H60">
            <v>1046188</v>
          </cell>
          <cell r="I60">
            <v>33748</v>
          </cell>
          <cell r="J60">
            <v>996869</v>
          </cell>
          <cell r="K60">
            <v>33228.966666666667</v>
          </cell>
          <cell r="L60">
            <v>459736</v>
          </cell>
          <cell r="M60">
            <v>14830.193548387097</v>
          </cell>
          <cell r="N60">
            <v>345159</v>
          </cell>
          <cell r="O60">
            <v>11505.3</v>
          </cell>
          <cell r="P60">
            <v>661874</v>
          </cell>
          <cell r="Q60">
            <v>21350.774193548386</v>
          </cell>
          <cell r="R60">
            <v>453111.05</v>
          </cell>
          <cell r="S60">
            <v>14616.485483870967</v>
          </cell>
          <cell r="T60">
            <v>509724.33</v>
          </cell>
          <cell r="U60">
            <v>16990.811000000002</v>
          </cell>
          <cell r="V60">
            <v>300521</v>
          </cell>
          <cell r="W60">
            <v>9694.2258064516136</v>
          </cell>
          <cell r="X60">
            <v>126750</v>
          </cell>
          <cell r="Y60">
            <v>4225</v>
          </cell>
          <cell r="Z60">
            <v>87366</v>
          </cell>
          <cell r="AA60">
            <v>2818.2580645161293</v>
          </cell>
          <cell r="AB60">
            <v>6448034.3799999999</v>
          </cell>
          <cell r="AC60">
            <v>19305.492155688622</v>
          </cell>
        </row>
        <row r="61">
          <cell r="A61" t="str">
            <v>TOTAL MAXUS</v>
          </cell>
          <cell r="B61" t="str">
            <v>BLOQUE BAJO</v>
          </cell>
          <cell r="C61" t="str">
            <v>N</v>
          </cell>
          <cell r="D61">
            <v>964824</v>
          </cell>
          <cell r="E61">
            <v>31123.354838709678</v>
          </cell>
          <cell r="F61">
            <v>1078371</v>
          </cell>
          <cell r="G61">
            <v>38513.25</v>
          </cell>
          <cell r="H61">
            <v>1236464</v>
          </cell>
          <cell r="I61">
            <v>39885.93548387097</v>
          </cell>
          <cell r="J61">
            <v>1166996</v>
          </cell>
          <cell r="K61">
            <v>38899.866666666669</v>
          </cell>
          <cell r="L61">
            <v>629839</v>
          </cell>
          <cell r="M61">
            <v>20317.387096774193</v>
          </cell>
          <cell r="N61">
            <v>508629</v>
          </cell>
          <cell r="O61">
            <v>16954.3</v>
          </cell>
          <cell r="P61">
            <v>825762</v>
          </cell>
          <cell r="Q61">
            <v>26637.483870967742</v>
          </cell>
          <cell r="R61">
            <v>611078</v>
          </cell>
          <cell r="S61">
            <v>19712.193548387098</v>
          </cell>
          <cell r="T61">
            <v>653292.33000000007</v>
          </cell>
          <cell r="U61">
            <v>21776.411000000004</v>
          </cell>
          <cell r="V61">
            <v>414714</v>
          </cell>
          <cell r="W61">
            <v>13377.870967741936</v>
          </cell>
          <cell r="X61">
            <v>37569</v>
          </cell>
          <cell r="Y61">
            <v>1252.3</v>
          </cell>
          <cell r="Z61">
            <v>24597</v>
          </cell>
          <cell r="AA61">
            <v>793.45161290322585</v>
          </cell>
          <cell r="AB61">
            <v>8089969.3300000001</v>
          </cell>
          <cell r="AC61">
            <v>24221.46505988024</v>
          </cell>
        </row>
        <row r="62">
          <cell r="A62" t="str">
            <v xml:space="preserve">  P E R E Z   COMPANC  S . A .</v>
          </cell>
          <cell r="B62" t="str">
            <v>L I Q U I D O S  EN BBLS</v>
          </cell>
          <cell r="D62">
            <v>770966</v>
          </cell>
          <cell r="E62">
            <v>24869.870967741936</v>
          </cell>
          <cell r="F62">
            <v>903886</v>
          </cell>
          <cell r="G62">
            <v>32281.642857142859</v>
          </cell>
          <cell r="H62">
            <v>1046188</v>
          </cell>
          <cell r="I62">
            <v>33748</v>
          </cell>
          <cell r="J62">
            <v>996869</v>
          </cell>
          <cell r="K62">
            <v>33228.966666666667</v>
          </cell>
          <cell r="L62">
            <v>459736</v>
          </cell>
          <cell r="M62">
            <v>14830.193548387097</v>
          </cell>
          <cell r="N62">
            <v>345159</v>
          </cell>
          <cell r="O62">
            <v>11505.3</v>
          </cell>
          <cell r="P62">
            <v>661874</v>
          </cell>
          <cell r="Q62">
            <v>21350.774193548386</v>
          </cell>
          <cell r="R62">
            <v>453111.05</v>
          </cell>
          <cell r="S62">
            <v>14616.485483870967</v>
          </cell>
          <cell r="T62">
            <v>509724.33</v>
          </cell>
          <cell r="U62">
            <v>16990.811000000002</v>
          </cell>
          <cell r="V62">
            <v>300521</v>
          </cell>
          <cell r="W62">
            <v>9694.2258064516136</v>
          </cell>
          <cell r="X62">
            <v>480836</v>
          </cell>
          <cell r="Y62">
            <v>16027.866666666667</v>
          </cell>
          <cell r="Z62">
            <v>655409</v>
          </cell>
          <cell r="AA62">
            <v>21142.225806451614</v>
          </cell>
          <cell r="AB62">
            <v>7584279.3799999999</v>
          </cell>
          <cell r="AC62">
            <v>20778.847616438357</v>
          </cell>
        </row>
        <row r="63">
          <cell r="A63" t="str">
            <v>CAR</v>
          </cell>
          <cell r="B63" t="str">
            <v>CARANDA</v>
          </cell>
          <cell r="C63" t="str">
            <v>E</v>
          </cell>
          <cell r="D63">
            <v>964824</v>
          </cell>
          <cell r="E63">
            <v>31123.354838709678</v>
          </cell>
          <cell r="F63">
            <v>1078371</v>
          </cell>
          <cell r="G63">
            <v>38513.25</v>
          </cell>
          <cell r="H63">
            <v>1236464</v>
          </cell>
          <cell r="I63">
            <v>39885.93548387097</v>
          </cell>
          <cell r="J63">
            <v>1166996</v>
          </cell>
          <cell r="K63">
            <v>38899.866666666669</v>
          </cell>
          <cell r="L63">
            <v>629839</v>
          </cell>
          <cell r="M63">
            <v>20317.387096774193</v>
          </cell>
          <cell r="N63">
            <v>508629</v>
          </cell>
          <cell r="O63">
            <v>16954.3</v>
          </cell>
          <cell r="P63">
            <v>825762</v>
          </cell>
          <cell r="Q63">
            <v>26637.483870967742</v>
          </cell>
          <cell r="R63">
            <v>611078</v>
          </cell>
          <cell r="S63">
            <v>19712.193548387098</v>
          </cell>
          <cell r="T63">
            <v>653292.33000000007</v>
          </cell>
          <cell r="U63">
            <v>21776.411000000004</v>
          </cell>
          <cell r="V63">
            <v>414714</v>
          </cell>
          <cell r="W63">
            <v>13377.870967741936</v>
          </cell>
          <cell r="X63">
            <v>607586</v>
          </cell>
          <cell r="Y63">
            <v>20252.866666666665</v>
          </cell>
          <cell r="Z63">
            <v>742775</v>
          </cell>
          <cell r="AA63">
            <v>23960.483870967742</v>
          </cell>
          <cell r="AB63">
            <v>226130</v>
          </cell>
          <cell r="AC63">
            <v>677.03592814371257</v>
          </cell>
        </row>
        <row r="64">
          <cell r="A64" t="str">
            <v>CLP</v>
          </cell>
          <cell r="B64" t="str">
            <v>COLPA</v>
          </cell>
          <cell r="C64" t="str">
            <v>E</v>
          </cell>
          <cell r="D64">
            <v>132055</v>
          </cell>
          <cell r="E64">
            <v>4259.8387096774195</v>
          </cell>
          <cell r="F64">
            <v>46444</v>
          </cell>
          <cell r="G64">
            <v>1658.7142857142858</v>
          </cell>
          <cell r="H64">
            <v>25178</v>
          </cell>
          <cell r="I64">
            <v>812.19354838709683</v>
          </cell>
          <cell r="J64">
            <v>11730</v>
          </cell>
          <cell r="K64">
            <v>391</v>
          </cell>
          <cell r="L64">
            <v>20906</v>
          </cell>
          <cell r="M64">
            <v>674.38709677419354</v>
          </cell>
          <cell r="N64">
            <v>3626</v>
          </cell>
          <cell r="O64">
            <v>120.86666666666666</v>
          </cell>
          <cell r="P64">
            <v>6516</v>
          </cell>
          <cell r="Q64">
            <v>210.19354838709677</v>
          </cell>
          <cell r="R64">
            <v>17257</v>
          </cell>
          <cell r="S64">
            <v>556.67741935483866</v>
          </cell>
          <cell r="T64">
            <v>15032</v>
          </cell>
          <cell r="U64">
            <v>501.06666666666666</v>
          </cell>
          <cell r="V64">
            <v>4908</v>
          </cell>
          <cell r="W64">
            <v>158.32258064516128</v>
          </cell>
          <cell r="AB64">
            <v>283652</v>
          </cell>
          <cell r="AC64">
            <v>849.25748502994009</v>
          </cell>
        </row>
        <row r="65">
          <cell r="A65" t="str">
            <v>CLP</v>
          </cell>
          <cell r="B65" t="str">
            <v>PLANTA</v>
          </cell>
          <cell r="C65" t="str">
            <v>E</v>
          </cell>
          <cell r="D65">
            <v>19370</v>
          </cell>
          <cell r="E65">
            <v>624.83870967741939</v>
          </cell>
          <cell r="F65">
            <v>11090</v>
          </cell>
          <cell r="G65">
            <v>396.07142857142856</v>
          </cell>
          <cell r="H65">
            <v>16650</v>
          </cell>
          <cell r="I65">
            <v>537.09677419354841</v>
          </cell>
          <cell r="J65">
            <v>11190</v>
          </cell>
          <cell r="K65">
            <v>373</v>
          </cell>
          <cell r="L65">
            <v>22870</v>
          </cell>
          <cell r="M65">
            <v>737.74193548387098</v>
          </cell>
          <cell r="N65">
            <v>11080</v>
          </cell>
          <cell r="O65">
            <v>369.33333333333331</v>
          </cell>
          <cell r="P65">
            <v>20630</v>
          </cell>
          <cell r="Q65">
            <v>665.48387096774195</v>
          </cell>
          <cell r="R65">
            <v>19120</v>
          </cell>
          <cell r="S65">
            <v>616.77419354838707</v>
          </cell>
          <cell r="T65">
            <v>18280</v>
          </cell>
          <cell r="U65">
            <v>609.33333333333337</v>
          </cell>
          <cell r="V65">
            <v>75850</v>
          </cell>
          <cell r="W65">
            <v>2446.7741935483873</v>
          </cell>
          <cell r="X65">
            <v>23510</v>
          </cell>
          <cell r="Y65">
            <v>783.66666666666663</v>
          </cell>
          <cell r="Z65">
            <v>12470</v>
          </cell>
          <cell r="AA65">
            <v>402.25806451612902</v>
          </cell>
          <cell r="AB65">
            <v>262110</v>
          </cell>
          <cell r="AC65">
            <v>718.10958904109589</v>
          </cell>
        </row>
        <row r="66">
          <cell r="A66" t="str">
            <v>TOTAL PEREZ</v>
          </cell>
          <cell r="B66" t="str">
            <v>COLPA</v>
          </cell>
          <cell r="C66" t="str">
            <v>E</v>
          </cell>
          <cell r="D66">
            <v>151425</v>
          </cell>
          <cell r="E66">
            <v>4884.677419354839</v>
          </cell>
          <cell r="F66">
            <v>57534</v>
          </cell>
          <cell r="G66">
            <v>2054.7857142857142</v>
          </cell>
          <cell r="H66">
            <v>41828</v>
          </cell>
          <cell r="I66">
            <v>1349.2903225806451</v>
          </cell>
          <cell r="J66">
            <v>22920</v>
          </cell>
          <cell r="K66">
            <v>764</v>
          </cell>
          <cell r="L66">
            <v>43776</v>
          </cell>
          <cell r="M66">
            <v>1412.1290322580646</v>
          </cell>
          <cell r="N66">
            <v>14706</v>
          </cell>
          <cell r="O66">
            <v>490.2</v>
          </cell>
          <cell r="P66">
            <v>27146</v>
          </cell>
          <cell r="Q66">
            <v>875.67741935483866</v>
          </cell>
          <cell r="R66">
            <v>36377</v>
          </cell>
          <cell r="S66">
            <v>1173.4516129032259</v>
          </cell>
          <cell r="T66">
            <v>33312</v>
          </cell>
          <cell r="U66">
            <v>1110.4000000000001</v>
          </cell>
          <cell r="V66">
            <v>80758</v>
          </cell>
          <cell r="W66">
            <v>2605.0967741935483</v>
          </cell>
          <cell r="X66">
            <v>38095</v>
          </cell>
          <cell r="Y66">
            <v>1269.8333333333333</v>
          </cell>
          <cell r="Z66">
            <v>34720</v>
          </cell>
          <cell r="AA66">
            <v>1120</v>
          </cell>
          <cell r="AB66">
            <v>509782</v>
          </cell>
          <cell r="AC66">
            <v>1526.2934131736527</v>
          </cell>
        </row>
        <row r="67">
          <cell r="A67" t="str">
            <v xml:space="preserve">   PLUSPETROL  BOLIVIA CORPORATION</v>
          </cell>
          <cell r="B67" t="str">
            <v>PLANTA</v>
          </cell>
          <cell r="C67" t="str">
            <v>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 t="str">
            <v>BJO</v>
          </cell>
          <cell r="B68" t="str">
            <v>BERMEJO</v>
          </cell>
          <cell r="C68" t="str">
            <v>E</v>
          </cell>
          <cell r="D68">
            <v>151425</v>
          </cell>
          <cell r="E68">
            <v>4884.677419354839</v>
          </cell>
          <cell r="F68">
            <v>57534</v>
          </cell>
          <cell r="G68">
            <v>2054.7857142857142</v>
          </cell>
          <cell r="H68">
            <v>41828</v>
          </cell>
          <cell r="I68">
            <v>1349.2903225806451</v>
          </cell>
          <cell r="J68">
            <v>22920</v>
          </cell>
          <cell r="K68">
            <v>764</v>
          </cell>
          <cell r="L68">
            <v>43776</v>
          </cell>
          <cell r="M68">
            <v>1412.1290322580646</v>
          </cell>
          <cell r="N68">
            <v>14706</v>
          </cell>
          <cell r="O68">
            <v>490.2</v>
          </cell>
          <cell r="P68">
            <v>27146</v>
          </cell>
          <cell r="Q68">
            <v>875.67741935483866</v>
          </cell>
          <cell r="R68">
            <v>36377</v>
          </cell>
          <cell r="S68">
            <v>1173.4516129032259</v>
          </cell>
          <cell r="T68">
            <v>33312</v>
          </cell>
          <cell r="U68">
            <v>1110.4000000000001</v>
          </cell>
          <cell r="V68">
            <v>80758</v>
          </cell>
          <cell r="W68">
            <v>2605.0967741935483</v>
          </cell>
          <cell r="X68">
            <v>61605</v>
          </cell>
          <cell r="Y68">
            <v>2053.5</v>
          </cell>
          <cell r="Z68">
            <v>47190</v>
          </cell>
          <cell r="AA68">
            <v>1522.258064516129</v>
          </cell>
          <cell r="AB68">
            <v>618577</v>
          </cell>
          <cell r="AC68">
            <v>1694.7315068493151</v>
          </cell>
        </row>
        <row r="69">
          <cell r="A69" t="str">
            <v>BJO</v>
          </cell>
          <cell r="B69" t="str">
            <v>X 44</v>
          </cell>
          <cell r="C69" t="str">
            <v>E</v>
          </cell>
          <cell r="D69">
            <v>673</v>
          </cell>
          <cell r="E69">
            <v>21.70967741935484</v>
          </cell>
          <cell r="F69">
            <v>600</v>
          </cell>
          <cell r="G69">
            <v>21.428571428571427</v>
          </cell>
          <cell r="H69">
            <v>537</v>
          </cell>
          <cell r="I69">
            <v>17.322580645161292</v>
          </cell>
          <cell r="J69">
            <v>616</v>
          </cell>
          <cell r="K69">
            <v>20.533333333333335</v>
          </cell>
          <cell r="L69">
            <v>2267</v>
          </cell>
          <cell r="M69">
            <v>73.129032258064512</v>
          </cell>
          <cell r="N69">
            <v>582</v>
          </cell>
          <cell r="O69">
            <v>19.399999999999999</v>
          </cell>
          <cell r="P69">
            <v>1205</v>
          </cell>
          <cell r="Q69">
            <v>38.87096774193548</v>
          </cell>
          <cell r="R69">
            <v>844</v>
          </cell>
          <cell r="S69">
            <v>27.225806451612904</v>
          </cell>
          <cell r="T69">
            <v>799</v>
          </cell>
          <cell r="U69">
            <v>26.633333333333333</v>
          </cell>
          <cell r="V69">
            <v>882</v>
          </cell>
          <cell r="W69">
            <v>28.451612903225808</v>
          </cell>
          <cell r="AB69">
            <v>9005</v>
          </cell>
          <cell r="AC69">
            <v>26.961077844311376</v>
          </cell>
        </row>
        <row r="70">
          <cell r="A70" t="str">
            <v>TOR</v>
          </cell>
          <cell r="B70" t="str">
            <v>TORO</v>
          </cell>
          <cell r="C70" t="str">
            <v>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 t="str">
            <v>TOTAL PLUSPETROL</v>
          </cell>
          <cell r="B71" t="str">
            <v>X 44</v>
          </cell>
          <cell r="C71" t="str">
            <v>E</v>
          </cell>
          <cell r="D71">
            <v>673</v>
          </cell>
          <cell r="E71">
            <v>21.70967741935484</v>
          </cell>
          <cell r="F71">
            <v>600</v>
          </cell>
          <cell r="G71">
            <v>21.428571428571427</v>
          </cell>
          <cell r="H71">
            <v>537</v>
          </cell>
          <cell r="I71">
            <v>17.322580645161292</v>
          </cell>
          <cell r="J71">
            <v>616</v>
          </cell>
          <cell r="K71">
            <v>20.533333333333335</v>
          </cell>
          <cell r="L71">
            <v>2267</v>
          </cell>
          <cell r="M71">
            <v>73.129032258064512</v>
          </cell>
          <cell r="N71">
            <v>582</v>
          </cell>
          <cell r="O71">
            <v>19.399999999999999</v>
          </cell>
          <cell r="P71">
            <v>1205</v>
          </cell>
          <cell r="Q71">
            <v>38.87096774193548</v>
          </cell>
          <cell r="R71">
            <v>844</v>
          </cell>
          <cell r="S71">
            <v>27.225806451612904</v>
          </cell>
          <cell r="T71">
            <v>799</v>
          </cell>
          <cell r="U71">
            <v>26.633333333333333</v>
          </cell>
          <cell r="V71">
            <v>882</v>
          </cell>
          <cell r="W71">
            <v>28.451612903225808</v>
          </cell>
          <cell r="X71">
            <v>793</v>
          </cell>
          <cell r="Y71">
            <v>26.433333333333334</v>
          </cell>
          <cell r="Z71">
            <v>808</v>
          </cell>
          <cell r="AA71">
            <v>26.06451612903226</v>
          </cell>
          <cell r="AB71">
            <v>9005</v>
          </cell>
          <cell r="AC71">
            <v>26.961077844311376</v>
          </cell>
        </row>
        <row r="72">
          <cell r="A72" t="str">
            <v xml:space="preserve">  D O N G    W O N   CORPORATION BOLIVIA</v>
          </cell>
          <cell r="B72" t="str">
            <v>TORO</v>
          </cell>
          <cell r="C72" t="str">
            <v>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 t="str">
            <v>PMR</v>
          </cell>
          <cell r="B73" t="str">
            <v>PALMAR</v>
          </cell>
          <cell r="C73" t="str">
            <v>N</v>
          </cell>
          <cell r="D73">
            <v>673</v>
          </cell>
          <cell r="E73">
            <v>21.70967741935484</v>
          </cell>
          <cell r="F73">
            <v>600</v>
          </cell>
          <cell r="G73">
            <v>21.428571428571427</v>
          </cell>
          <cell r="H73">
            <v>537</v>
          </cell>
          <cell r="I73">
            <v>17.322580645161292</v>
          </cell>
          <cell r="J73">
            <v>616</v>
          </cell>
          <cell r="K73">
            <v>20.533333333333335</v>
          </cell>
          <cell r="L73">
            <v>2267</v>
          </cell>
          <cell r="M73">
            <v>73.129032258064512</v>
          </cell>
          <cell r="N73">
            <v>582</v>
          </cell>
          <cell r="O73">
            <v>19.399999999999999</v>
          </cell>
          <cell r="P73">
            <v>1205</v>
          </cell>
          <cell r="Q73">
            <v>38.87096774193548</v>
          </cell>
          <cell r="R73">
            <v>844</v>
          </cell>
          <cell r="S73">
            <v>27.225806451612904</v>
          </cell>
          <cell r="T73">
            <v>799</v>
          </cell>
          <cell r="U73">
            <v>26.633333333333333</v>
          </cell>
          <cell r="V73">
            <v>882</v>
          </cell>
          <cell r="W73">
            <v>28.451612903225808</v>
          </cell>
          <cell r="X73">
            <v>793</v>
          </cell>
          <cell r="Y73">
            <v>26.433333333333334</v>
          </cell>
          <cell r="Z73">
            <v>808</v>
          </cell>
          <cell r="AA73">
            <v>26.06451612903226</v>
          </cell>
          <cell r="AB73">
            <v>91159</v>
          </cell>
          <cell r="AC73">
            <v>272.93113772455092</v>
          </cell>
        </row>
        <row r="74">
          <cell r="A74" t="str">
            <v>PMR</v>
          </cell>
          <cell r="B74" t="str">
            <v>PALMAR</v>
          </cell>
          <cell r="C74" t="str">
            <v>E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1030</v>
          </cell>
          <cell r="O74">
            <v>34.333333333333336</v>
          </cell>
          <cell r="P74">
            <v>1231</v>
          </cell>
          <cell r="Q74">
            <v>39.70967741935484</v>
          </cell>
          <cell r="R74">
            <v>1793</v>
          </cell>
          <cell r="S74">
            <v>57.838709677419352</v>
          </cell>
          <cell r="T74">
            <v>2604</v>
          </cell>
          <cell r="U74">
            <v>86.8</v>
          </cell>
          <cell r="V74">
            <v>221</v>
          </cell>
          <cell r="W74">
            <v>7.129032258064516</v>
          </cell>
          <cell r="AB74">
            <v>6879</v>
          </cell>
          <cell r="AC74">
            <v>20.595808383233532</v>
          </cell>
        </row>
        <row r="75">
          <cell r="A75" t="str">
            <v>TOTAL DONG WON</v>
          </cell>
          <cell r="B75" t="str">
            <v>PALMAR</v>
          </cell>
          <cell r="C75" t="str">
            <v>N</v>
          </cell>
          <cell r="D75">
            <v>15063</v>
          </cell>
          <cell r="E75">
            <v>485.90322580645159</v>
          </cell>
          <cell r="F75">
            <v>14101</v>
          </cell>
          <cell r="G75">
            <v>503.60714285714283</v>
          </cell>
          <cell r="H75">
            <v>15380</v>
          </cell>
          <cell r="I75">
            <v>496.12903225806451</v>
          </cell>
          <cell r="J75">
            <v>14559</v>
          </cell>
          <cell r="K75">
            <v>485.3</v>
          </cell>
          <cell r="L75">
            <v>15032</v>
          </cell>
          <cell r="M75">
            <v>484.90322580645159</v>
          </cell>
          <cell r="N75">
            <v>15189</v>
          </cell>
          <cell r="O75">
            <v>506.3</v>
          </cell>
          <cell r="P75">
            <v>4096</v>
          </cell>
          <cell r="Q75">
            <v>132.12903225806451</v>
          </cell>
          <cell r="R75">
            <v>1793</v>
          </cell>
          <cell r="S75">
            <v>57.838709677419352</v>
          </cell>
          <cell r="T75">
            <v>2604</v>
          </cell>
          <cell r="U75">
            <v>86.8</v>
          </cell>
          <cell r="V75">
            <v>221</v>
          </cell>
          <cell r="W75">
            <v>7.129032258064516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98038</v>
          </cell>
          <cell r="AC75">
            <v>293.52694610778445</v>
          </cell>
        </row>
        <row r="76">
          <cell r="A76" t="str">
            <v xml:space="preserve">  T E S O R O   BOLIVIA PETROLEUM Co.</v>
          </cell>
          <cell r="B76" t="str">
            <v>PALMAR</v>
          </cell>
          <cell r="C76" t="str">
            <v>E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27106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1030</v>
          </cell>
          <cell r="O76">
            <v>34.333333333333336</v>
          </cell>
          <cell r="P76">
            <v>1231</v>
          </cell>
          <cell r="Q76">
            <v>39.70967741935484</v>
          </cell>
          <cell r="R76">
            <v>1793</v>
          </cell>
          <cell r="S76">
            <v>57.838709677419352</v>
          </cell>
          <cell r="T76">
            <v>2604</v>
          </cell>
          <cell r="U76">
            <v>86.8</v>
          </cell>
          <cell r="V76">
            <v>221</v>
          </cell>
          <cell r="W76">
            <v>7.129032258064516</v>
          </cell>
          <cell r="X76">
            <v>114</v>
          </cell>
          <cell r="Y76">
            <v>3.8</v>
          </cell>
          <cell r="Z76">
            <v>2922</v>
          </cell>
          <cell r="AA76">
            <v>94.258064516129039</v>
          </cell>
          <cell r="AB76">
            <v>9915</v>
          </cell>
          <cell r="AC76">
            <v>27.164383561643834</v>
          </cell>
        </row>
        <row r="77">
          <cell r="A77" t="str">
            <v>EDD</v>
          </cell>
          <cell r="B77" t="str">
            <v>ESCONDIDO</v>
          </cell>
          <cell r="C77" t="str">
            <v>E</v>
          </cell>
          <cell r="D77">
            <v>15063</v>
          </cell>
          <cell r="E77">
            <v>485.90322580645159</v>
          </cell>
          <cell r="F77">
            <v>14101</v>
          </cell>
          <cell r="G77">
            <v>503.60714285714283</v>
          </cell>
          <cell r="H77">
            <v>15380</v>
          </cell>
          <cell r="I77">
            <v>496.12903225806451</v>
          </cell>
          <cell r="J77">
            <v>14559</v>
          </cell>
          <cell r="K77">
            <v>485.3</v>
          </cell>
          <cell r="L77">
            <v>15032</v>
          </cell>
          <cell r="M77">
            <v>484.90322580645159</v>
          </cell>
          <cell r="N77">
            <v>15189</v>
          </cell>
          <cell r="O77">
            <v>506.3</v>
          </cell>
          <cell r="P77">
            <v>4096</v>
          </cell>
          <cell r="Q77">
            <v>132.12903225806451</v>
          </cell>
          <cell r="R77">
            <v>1793</v>
          </cell>
          <cell r="S77">
            <v>57.838709677419352</v>
          </cell>
          <cell r="T77">
            <v>2604</v>
          </cell>
          <cell r="U77">
            <v>86.8</v>
          </cell>
          <cell r="V77">
            <v>221</v>
          </cell>
          <cell r="W77">
            <v>7.129032258064516</v>
          </cell>
          <cell r="X77">
            <v>114</v>
          </cell>
          <cell r="Y77">
            <v>3.8</v>
          </cell>
          <cell r="Z77">
            <v>2922</v>
          </cell>
          <cell r="AA77">
            <v>94.258064516129039</v>
          </cell>
          <cell r="AB77">
            <v>0</v>
          </cell>
          <cell r="AC77">
            <v>0</v>
          </cell>
        </row>
        <row r="78">
          <cell r="A78" t="str">
            <v>LVT</v>
          </cell>
          <cell r="B78" t="str">
            <v>LA VERTIENTE</v>
          </cell>
          <cell r="C78" t="str">
            <v>E</v>
          </cell>
          <cell r="D78">
            <v>1442</v>
          </cell>
          <cell r="E78">
            <v>46.516129032258064</v>
          </cell>
          <cell r="F78">
            <v>3596</v>
          </cell>
          <cell r="G78">
            <v>128.42857142857142</v>
          </cell>
          <cell r="H78">
            <v>973</v>
          </cell>
          <cell r="I78">
            <v>31.387096774193548</v>
          </cell>
          <cell r="J78">
            <v>5178</v>
          </cell>
          <cell r="K78">
            <v>172.6</v>
          </cell>
          <cell r="L78">
            <v>9026</v>
          </cell>
          <cell r="M78">
            <v>291.16129032258067</v>
          </cell>
          <cell r="N78">
            <v>626</v>
          </cell>
          <cell r="O78">
            <v>20.866666666666667</v>
          </cell>
          <cell r="P78">
            <v>969</v>
          </cell>
          <cell r="Q78">
            <v>31.258064516129032</v>
          </cell>
          <cell r="R78">
            <v>1603</v>
          </cell>
          <cell r="S78">
            <v>51.70967741935484</v>
          </cell>
          <cell r="T78">
            <v>1076</v>
          </cell>
          <cell r="U78">
            <v>35.866666666666667</v>
          </cell>
          <cell r="V78">
            <v>3078</v>
          </cell>
          <cell r="W78">
            <v>99.290322580645167</v>
          </cell>
          <cell r="AB78">
            <v>27567</v>
          </cell>
          <cell r="AC78">
            <v>82.535928143712582</v>
          </cell>
        </row>
        <row r="79">
          <cell r="A79" t="str">
            <v>TGT</v>
          </cell>
          <cell r="B79" t="str">
            <v>TAIGUATI</v>
          </cell>
          <cell r="C79" t="str">
            <v>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</row>
        <row r="80">
          <cell r="A80" t="str">
            <v>TOTAL TESORO</v>
          </cell>
          <cell r="B80" t="str">
            <v>LA VERTIENTE</v>
          </cell>
          <cell r="C80" t="str">
            <v>E</v>
          </cell>
          <cell r="D80">
            <v>1442</v>
          </cell>
          <cell r="E80">
            <v>46.516129032258064</v>
          </cell>
          <cell r="F80">
            <v>3596</v>
          </cell>
          <cell r="G80">
            <v>128.42857142857142</v>
          </cell>
          <cell r="H80">
            <v>973</v>
          </cell>
          <cell r="I80">
            <v>31.387096774193548</v>
          </cell>
          <cell r="J80">
            <v>5178</v>
          </cell>
          <cell r="K80">
            <v>172.6</v>
          </cell>
          <cell r="L80">
            <v>9026</v>
          </cell>
          <cell r="M80">
            <v>291.16129032258067</v>
          </cell>
          <cell r="N80">
            <v>626</v>
          </cell>
          <cell r="O80">
            <v>20.866666666666667</v>
          </cell>
          <cell r="P80">
            <v>969</v>
          </cell>
          <cell r="Q80">
            <v>31.258064516129032</v>
          </cell>
          <cell r="R80">
            <v>1603</v>
          </cell>
          <cell r="S80">
            <v>51.70967741935484</v>
          </cell>
          <cell r="T80">
            <v>1076</v>
          </cell>
          <cell r="U80">
            <v>35.866666666666667</v>
          </cell>
          <cell r="V80">
            <v>3078</v>
          </cell>
          <cell r="W80">
            <v>99.290322580645167</v>
          </cell>
          <cell r="X80">
            <v>13410</v>
          </cell>
          <cell r="Y80">
            <v>447</v>
          </cell>
          <cell r="Z80">
            <v>6380</v>
          </cell>
          <cell r="AA80">
            <v>205.80645161290323</v>
          </cell>
          <cell r="AB80">
            <v>27567</v>
          </cell>
          <cell r="AC80">
            <v>82.535928143712582</v>
          </cell>
        </row>
        <row r="81">
          <cell r="A81" t="str">
            <v xml:space="preserve">   M E N O R E S   ( Y P F B )</v>
          </cell>
          <cell r="B81" t="str">
            <v>TAIGUATI</v>
          </cell>
          <cell r="C81" t="str">
            <v>E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</row>
        <row r="82">
          <cell r="A82" t="str">
            <v>CBT</v>
          </cell>
          <cell r="B82" t="str">
            <v>CAMBEITI</v>
          </cell>
          <cell r="C82" t="str">
            <v>N</v>
          </cell>
          <cell r="D82">
            <v>1442</v>
          </cell>
          <cell r="E82">
            <v>46.516129032258064</v>
          </cell>
          <cell r="F82">
            <v>3596</v>
          </cell>
          <cell r="G82">
            <v>128.42857142857142</v>
          </cell>
          <cell r="H82">
            <v>973</v>
          </cell>
          <cell r="I82">
            <v>31.387096774193548</v>
          </cell>
          <cell r="J82">
            <v>5178</v>
          </cell>
          <cell r="K82">
            <v>172.6</v>
          </cell>
          <cell r="L82">
            <v>9026</v>
          </cell>
          <cell r="M82">
            <v>291.16129032258067</v>
          </cell>
          <cell r="N82">
            <v>626</v>
          </cell>
          <cell r="O82">
            <v>20.866666666666667</v>
          </cell>
          <cell r="P82">
            <v>969</v>
          </cell>
          <cell r="Q82">
            <v>31.258064516129032</v>
          </cell>
          <cell r="R82">
            <v>1603</v>
          </cell>
          <cell r="S82">
            <v>51.70967741935484</v>
          </cell>
          <cell r="T82">
            <v>1076</v>
          </cell>
          <cell r="U82">
            <v>35.866666666666667</v>
          </cell>
          <cell r="V82">
            <v>3078</v>
          </cell>
          <cell r="W82">
            <v>99.290322580645167</v>
          </cell>
          <cell r="X82">
            <v>13410</v>
          </cell>
          <cell r="Y82">
            <v>447</v>
          </cell>
          <cell r="Z82">
            <v>6380</v>
          </cell>
          <cell r="AA82">
            <v>205.80645161290323</v>
          </cell>
          <cell r="AB82">
            <v>217401</v>
          </cell>
          <cell r="AC82">
            <v>650.90119760479047</v>
          </cell>
        </row>
        <row r="83">
          <cell r="A83" t="str">
            <v>NJL</v>
          </cell>
          <cell r="B83" t="str">
            <v>NARANJILLOS</v>
          </cell>
          <cell r="C83" t="str">
            <v>N</v>
          </cell>
          <cell r="D83">
            <v>28550</v>
          </cell>
          <cell r="E83">
            <v>920.9677419354839</v>
          </cell>
          <cell r="F83">
            <v>8242</v>
          </cell>
          <cell r="G83">
            <v>17937</v>
          </cell>
          <cell r="H83">
            <v>62613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19043</v>
          </cell>
          <cell r="O83">
            <v>0</v>
          </cell>
          <cell r="P83">
            <v>43570</v>
          </cell>
          <cell r="AB83">
            <v>28550</v>
          </cell>
          <cell r="AC83">
            <v>85.47904191616766</v>
          </cell>
        </row>
        <row r="84">
          <cell r="A84" t="str">
            <v>TTR</v>
          </cell>
          <cell r="B84" t="str">
            <v>TATARENDA</v>
          </cell>
          <cell r="C84" t="str">
            <v>N</v>
          </cell>
          <cell r="D84">
            <v>12400</v>
          </cell>
          <cell r="E84">
            <v>400</v>
          </cell>
          <cell r="F84">
            <v>11200</v>
          </cell>
          <cell r="G84">
            <v>400</v>
          </cell>
          <cell r="H84">
            <v>12400</v>
          </cell>
          <cell r="I84">
            <v>400</v>
          </cell>
          <cell r="J84">
            <v>12000</v>
          </cell>
          <cell r="K84">
            <v>400</v>
          </cell>
          <cell r="L84">
            <v>12400</v>
          </cell>
          <cell r="M84">
            <v>400</v>
          </cell>
          <cell r="N84">
            <v>12000</v>
          </cell>
          <cell r="O84">
            <v>400</v>
          </cell>
          <cell r="P84">
            <v>12400</v>
          </cell>
          <cell r="Q84">
            <v>400</v>
          </cell>
          <cell r="R84">
            <v>12400</v>
          </cell>
          <cell r="S84">
            <v>400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97200</v>
          </cell>
          <cell r="AC84">
            <v>291.01796407185628</v>
          </cell>
        </row>
        <row r="85">
          <cell r="A85" t="str">
            <v>VMT</v>
          </cell>
          <cell r="B85" t="str">
            <v>VILLAMONTES</v>
          </cell>
          <cell r="C85" t="str">
            <v>N</v>
          </cell>
          <cell r="D85">
            <v>28550</v>
          </cell>
          <cell r="E85">
            <v>920.9677419354839</v>
          </cell>
          <cell r="F85">
            <v>8368</v>
          </cell>
          <cell r="G85">
            <v>18505</v>
          </cell>
          <cell r="H85">
            <v>90458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23018</v>
          </cell>
          <cell r="O85">
            <v>0</v>
          </cell>
          <cell r="P85">
            <v>67440</v>
          </cell>
          <cell r="AB85">
            <v>28550</v>
          </cell>
          <cell r="AC85">
            <v>78.219178082191775</v>
          </cell>
        </row>
        <row r="86">
          <cell r="A86" t="str">
            <v>TOTAL MENORES</v>
          </cell>
          <cell r="B86" t="str">
            <v>TATARENDA</v>
          </cell>
          <cell r="C86" t="str">
            <v>N</v>
          </cell>
          <cell r="D86">
            <v>68626</v>
          </cell>
          <cell r="E86">
            <v>2213.7419354838707</v>
          </cell>
          <cell r="F86">
            <v>36242</v>
          </cell>
          <cell r="G86">
            <v>1294.3571428571429</v>
          </cell>
          <cell r="H86">
            <v>39988</v>
          </cell>
          <cell r="I86">
            <v>1289.9354838709678</v>
          </cell>
          <cell r="J86">
            <v>38622</v>
          </cell>
          <cell r="K86">
            <v>1287.4000000000001</v>
          </cell>
          <cell r="L86">
            <v>40258</v>
          </cell>
          <cell r="M86">
            <v>1298.6451612903227</v>
          </cell>
          <cell r="N86">
            <v>39007</v>
          </cell>
          <cell r="O86">
            <v>1300.2333333333333</v>
          </cell>
          <cell r="P86">
            <v>40248</v>
          </cell>
          <cell r="Q86">
            <v>1298.3225806451612</v>
          </cell>
          <cell r="R86">
            <v>40160</v>
          </cell>
          <cell r="S86">
            <v>1295.483870967742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343151</v>
          </cell>
          <cell r="AC86">
            <v>1027.3982035928143</v>
          </cell>
        </row>
        <row r="87">
          <cell r="A87" t="str">
            <v>TOTAL NUEVO</v>
          </cell>
          <cell r="B87" t="str">
            <v>VILLAMONTES</v>
          </cell>
          <cell r="C87" t="str">
            <v>N</v>
          </cell>
          <cell r="D87">
            <v>1043884.12</v>
          </cell>
          <cell r="E87">
            <v>33673.68129032258</v>
          </cell>
          <cell r="F87">
            <v>1126806</v>
          </cell>
          <cell r="G87">
            <v>40243.071428571428</v>
          </cell>
          <cell r="H87">
            <v>1339430</v>
          </cell>
          <cell r="I87">
            <v>43207.419354838712</v>
          </cell>
          <cell r="J87">
            <v>1224443.5857151821</v>
          </cell>
          <cell r="K87">
            <v>40814.786190506078</v>
          </cell>
          <cell r="L87">
            <v>711329.01944086514</v>
          </cell>
          <cell r="M87">
            <v>22946.097401318231</v>
          </cell>
          <cell r="N87">
            <v>615665.83472044789</v>
          </cell>
          <cell r="O87">
            <v>20522.194490681595</v>
          </cell>
          <cell r="P87">
            <v>902279.36936349841</v>
          </cell>
          <cell r="Q87">
            <v>29105.786108499949</v>
          </cell>
          <cell r="R87">
            <v>691474.96046114643</v>
          </cell>
          <cell r="S87">
            <v>22305.643885843434</v>
          </cell>
          <cell r="T87">
            <v>764943.08037606976</v>
          </cell>
          <cell r="U87">
            <v>25498.102679202326</v>
          </cell>
          <cell r="V87">
            <v>512716.62415467959</v>
          </cell>
          <cell r="W87">
            <v>16539.245940473535</v>
          </cell>
          <cell r="AB87">
            <v>8932972.5942318887</v>
          </cell>
          <cell r="AC87">
            <v>26745.426928837991</v>
          </cell>
        </row>
        <row r="88">
          <cell r="A88" t="str">
            <v>TOTAL EXISTENTE</v>
          </cell>
          <cell r="B88">
            <v>16990</v>
          </cell>
          <cell r="C88">
            <v>16442</v>
          </cell>
          <cell r="D88">
            <v>753207.8</v>
          </cell>
          <cell r="E88">
            <v>24297.025806451613</v>
          </cell>
          <cell r="F88">
            <v>649824</v>
          </cell>
          <cell r="G88">
            <v>23208</v>
          </cell>
          <cell r="H88">
            <v>603930</v>
          </cell>
          <cell r="I88">
            <v>19481.612903225807</v>
          </cell>
          <cell r="J88">
            <v>744464.41428481776</v>
          </cell>
          <cell r="K88">
            <v>24815.480476160592</v>
          </cell>
          <cell r="L88">
            <v>642495.72472087329</v>
          </cell>
          <cell r="M88">
            <v>20725.668539383008</v>
          </cell>
          <cell r="N88">
            <v>418908.16527955217</v>
          </cell>
          <cell r="O88">
            <v>13963.605509318406</v>
          </cell>
          <cell r="P88">
            <v>478474.76063650154</v>
          </cell>
          <cell r="Q88">
            <v>15434.669697951662</v>
          </cell>
          <cell r="R88">
            <v>404227.03953885357</v>
          </cell>
          <cell r="S88">
            <v>13039.58192060818</v>
          </cell>
          <cell r="T88">
            <v>402114.86662393034</v>
          </cell>
          <cell r="U88">
            <v>13403.828887464344</v>
          </cell>
          <cell r="V88">
            <v>440798.37584532041</v>
          </cell>
          <cell r="W88">
            <v>14219.302446623238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5538445.1469298499</v>
          </cell>
          <cell r="AC88">
            <v>16582.171098592364</v>
          </cell>
        </row>
        <row r="89">
          <cell r="A89" t="str">
            <v>TOTAL NACIONAL</v>
          </cell>
          <cell r="B89">
            <v>17170</v>
          </cell>
          <cell r="C89">
            <v>16588</v>
          </cell>
          <cell r="D89">
            <v>1797091.92</v>
          </cell>
          <cell r="E89">
            <v>57970.707096774189</v>
          </cell>
          <cell r="F89">
            <v>1776630</v>
          </cell>
          <cell r="G89">
            <v>63451.071428571428</v>
          </cell>
          <cell r="H89">
            <v>1943360</v>
          </cell>
          <cell r="I89">
            <v>62689.032258064515</v>
          </cell>
          <cell r="J89">
            <v>1968908</v>
          </cell>
          <cell r="K89">
            <v>65630.266666666663</v>
          </cell>
          <cell r="L89">
            <v>1353824.7441617385</v>
          </cell>
          <cell r="M89">
            <v>43671.765940701247</v>
          </cell>
          <cell r="N89">
            <v>1034574</v>
          </cell>
          <cell r="O89">
            <v>34485.800000000003</v>
          </cell>
          <cell r="P89">
            <v>1380754.13</v>
          </cell>
          <cell r="Q89">
            <v>44540.45580645161</v>
          </cell>
          <cell r="R89">
            <v>1095702</v>
          </cell>
          <cell r="S89">
            <v>35345.225806451614</v>
          </cell>
          <cell r="T89">
            <v>1167057.9470000002</v>
          </cell>
          <cell r="U89">
            <v>38901.931566666666</v>
          </cell>
          <cell r="V89">
            <v>953515</v>
          </cell>
          <cell r="W89">
            <v>30758.548387096773</v>
          </cell>
          <cell r="X89">
            <v>725466.73664463032</v>
          </cell>
          <cell r="Y89">
            <v>24182.224554821012</v>
          </cell>
          <cell r="Z89">
            <v>904706.13048480637</v>
          </cell>
          <cell r="AA89">
            <v>29184.068725316334</v>
          </cell>
          <cell r="AB89">
            <v>14471417.741161738</v>
          </cell>
          <cell r="AC89">
            <v>43327.598027430351</v>
          </cell>
        </row>
        <row r="90">
          <cell r="A90" t="str">
            <v>TOTAL EXISTENTE</v>
          </cell>
          <cell r="B90">
            <v>19858</v>
          </cell>
          <cell r="C90">
            <v>19255</v>
          </cell>
          <cell r="D90">
            <v>753207.8</v>
          </cell>
          <cell r="E90">
            <v>24297.025806451613</v>
          </cell>
          <cell r="F90">
            <v>649824</v>
          </cell>
          <cell r="G90">
            <v>23208</v>
          </cell>
          <cell r="H90">
            <v>603930</v>
          </cell>
          <cell r="I90">
            <v>19481.612903225807</v>
          </cell>
          <cell r="J90">
            <v>744464.41428481776</v>
          </cell>
          <cell r="K90">
            <v>24815.480476160592</v>
          </cell>
          <cell r="L90">
            <v>642495.72472087329</v>
          </cell>
          <cell r="M90">
            <v>20725.668539383008</v>
          </cell>
          <cell r="N90">
            <v>418908.16527955217</v>
          </cell>
          <cell r="O90">
            <v>13963.605509318406</v>
          </cell>
          <cell r="P90">
            <v>478474.76063650154</v>
          </cell>
          <cell r="Q90">
            <v>15434.669697951662</v>
          </cell>
          <cell r="R90">
            <v>404227.03953885357</v>
          </cell>
          <cell r="S90">
            <v>13039.58192060818</v>
          </cell>
          <cell r="T90">
            <v>402114.86662393034</v>
          </cell>
          <cell r="U90">
            <v>13403.828887464344</v>
          </cell>
          <cell r="V90">
            <v>440798.37584532041</v>
          </cell>
          <cell r="W90">
            <v>14219.302446623238</v>
          </cell>
          <cell r="X90">
            <v>468348.26335536968</v>
          </cell>
          <cell r="Y90">
            <v>15611.60877851232</v>
          </cell>
          <cell r="Z90">
            <v>380210.42231690325</v>
          </cell>
          <cell r="AA90">
            <v>12264.852332803332</v>
          </cell>
          <cell r="AB90">
            <v>6387003.8326021228</v>
          </cell>
          <cell r="AC90">
            <v>17498.640637266089</v>
          </cell>
        </row>
        <row r="91">
          <cell r="A91" t="str">
            <v>TOTAL NACIONAL</v>
          </cell>
          <cell r="B91">
            <v>17239</v>
          </cell>
          <cell r="C91">
            <v>17113</v>
          </cell>
          <cell r="D91">
            <v>1797091.92</v>
          </cell>
          <cell r="E91">
            <v>57970.707096774189</v>
          </cell>
          <cell r="F91">
            <v>1776630</v>
          </cell>
          <cell r="G91">
            <v>63451.071428571428</v>
          </cell>
          <cell r="H91">
            <v>1943360</v>
          </cell>
          <cell r="I91">
            <v>62689.032258064515</v>
          </cell>
          <cell r="J91">
            <v>1968908</v>
          </cell>
          <cell r="K91">
            <v>65630.266666666663</v>
          </cell>
          <cell r="L91">
            <v>1353824.7441617385</v>
          </cell>
          <cell r="M91">
            <v>43671.765940701247</v>
          </cell>
          <cell r="N91">
            <v>1034574</v>
          </cell>
          <cell r="O91">
            <v>34485.800000000003</v>
          </cell>
          <cell r="P91">
            <v>1380754.13</v>
          </cell>
          <cell r="Q91">
            <v>44540.45580645161</v>
          </cell>
          <cell r="R91">
            <v>1095702</v>
          </cell>
          <cell r="S91">
            <v>35345.225806451614</v>
          </cell>
          <cell r="T91">
            <v>1167057.9470000002</v>
          </cell>
          <cell r="U91">
            <v>38901.931566666666</v>
          </cell>
          <cell r="V91">
            <v>953515</v>
          </cell>
          <cell r="W91">
            <v>30758.548387096773</v>
          </cell>
          <cell r="X91">
            <v>1193815</v>
          </cell>
          <cell r="Y91">
            <v>39793.833333333328</v>
          </cell>
          <cell r="Z91">
            <v>1284916.5528017096</v>
          </cell>
          <cell r="AA91">
            <v>41448.921058119668</v>
          </cell>
          <cell r="AB91">
            <v>16950149.293963447</v>
          </cell>
          <cell r="AC91">
            <v>46438.765188940954</v>
          </cell>
        </row>
      </sheetData>
      <sheetData sheetId="56"/>
      <sheetData sheetId="57"/>
      <sheetData sheetId="58" refreshError="1"/>
      <sheetData sheetId="59" refreshError="1"/>
      <sheetData sheetId="60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"/>
      <sheetName val="34"/>
      <sheetName val="56"/>
      <sheetName val="78"/>
      <sheetName val="910"/>
      <sheetName val="1112"/>
      <sheetName val="1314"/>
      <sheetName val="1516"/>
      <sheetName val="1718"/>
      <sheetName val="1920"/>
      <sheetName val="2122"/>
      <sheetName val="2324"/>
      <sheetName val="2526"/>
      <sheetName val="2728"/>
      <sheetName val="2930"/>
      <sheetName val="31"/>
      <sheetName val="RES"/>
      <sheetName val="DEP"/>
      <sheetName val="A"/>
      <sheetName val="AN"/>
      <sheetName val="C"/>
      <sheetName val="CH"/>
      <sheetName val="V"/>
      <sheetName val="Vi"/>
      <sheetName val="M"/>
      <sheetName val="MX"/>
      <sheetName val="Pe"/>
      <sheetName val="Per"/>
      <sheetName val="PL"/>
      <sheetName val="Plu"/>
      <sheetName val="DW"/>
      <sheetName val="Don"/>
      <sheetName val="Te"/>
      <sheetName val="Tes"/>
      <sheetName val="RT"/>
      <sheetName val="RTB"/>
      <sheetName val="LQ"/>
      <sheetName val="GS"/>
      <sheetName val="GC"/>
      <sheetName val="GD"/>
      <sheetName val="VM"/>
      <sheetName val="EC"/>
      <sheetName val="EE"/>
      <sheetName val="EGL"/>
      <sheetName val="EL"/>
      <sheetName val="EP"/>
      <sheetName val="EPG"/>
      <sheetName val="EQ"/>
      <sheetName val="ERP"/>
      <sheetName val="EW"/>
      <sheetName val="GE"/>
      <sheetName val="DPG"/>
      <sheetName val="EMPRESAS TOTAL GAS (%)"/>
      <sheetName val="EMPRESAS_TOTAL_GAS_(%)"/>
      <sheetName val="EMPRESAS_TOTAL_GAS_(%)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AD1" t="str">
            <v>YACIMIENTOS PETROLIFEROS FISCALES BOLIVIANOS</v>
          </cell>
          <cell r="AK1">
            <v>4</v>
          </cell>
        </row>
        <row r="2">
          <cell r="AD2" t="str">
            <v>INFORME OPERATIVO PROMEDIO DIA DE PRODUCCION NACIONAL</v>
          </cell>
        </row>
        <row r="3">
          <cell r="AD3" t="str">
            <v>J U L I O     D E   1 9 9 9</v>
          </cell>
        </row>
        <row r="5">
          <cell r="X5" t="str">
            <v>L I Q U I D O S  EN BBLS</v>
          </cell>
          <cell r="AD5" t="str">
            <v>G A S    EN    MPC</v>
          </cell>
        </row>
        <row r="6">
          <cell r="X6" t="str">
            <v>PRO-</v>
          </cell>
          <cell r="Y6" t="str">
            <v>PET.</v>
          </cell>
          <cell r="Z6" t="str">
            <v>DENS.</v>
          </cell>
          <cell r="AA6" t="str">
            <v>GASO-</v>
          </cell>
          <cell r="AB6" t="str">
            <v>AGUA</v>
          </cell>
          <cell r="AC6" t="str">
            <v>PET.</v>
          </cell>
          <cell r="AD6" t="str">
            <v>PRO-</v>
          </cell>
          <cell r="AE6" t="str">
            <v>INYEC-</v>
          </cell>
          <cell r="AF6" t="str">
            <v xml:space="preserve">ENT. </v>
          </cell>
          <cell r="AG6" t="str">
            <v>ENT.</v>
          </cell>
          <cell r="AH6" t="str">
            <v>LICUA-</v>
          </cell>
          <cell r="AI6" t="str">
            <v>GLP</v>
          </cell>
          <cell r="AJ6" t="str">
            <v>COM-</v>
          </cell>
          <cell r="AK6" t="str">
            <v>RESI-</v>
          </cell>
          <cell r="AL6" t="str">
            <v>QUEMA-</v>
          </cell>
        </row>
        <row r="7">
          <cell r="X7" t="str">
            <v>DUC.</v>
          </cell>
          <cell r="Y7" t="str">
            <v>COND.</v>
          </cell>
          <cell r="Z7" t="str">
            <v>(º API)</v>
          </cell>
          <cell r="AA7" t="str">
            <v>LINA</v>
          </cell>
          <cell r="AC7" t="str">
            <v>ENT.</v>
          </cell>
          <cell r="AD7" t="str">
            <v>DUC.</v>
          </cell>
          <cell r="AE7" t="str">
            <v>CION</v>
          </cell>
          <cell r="AF7" t="str">
            <v>GASOD.</v>
          </cell>
          <cell r="AG7" t="str">
            <v>PROC.</v>
          </cell>
          <cell r="AH7" t="str">
            <v>BLES</v>
          </cell>
          <cell r="AI7" t="str">
            <v>MC</v>
          </cell>
          <cell r="AJ7" t="str">
            <v>BUST.</v>
          </cell>
          <cell r="AK7" t="str">
            <v>DUAL</v>
          </cell>
          <cell r="AL7" t="str">
            <v>DO</v>
          </cell>
        </row>
        <row r="9">
          <cell r="U9" t="str">
            <v>ANDINA S.A.</v>
          </cell>
        </row>
        <row r="10">
          <cell r="U10" t="str">
            <v>ARN</v>
          </cell>
          <cell r="V10" t="str">
            <v>ARROYO NEGRO</v>
          </cell>
          <cell r="W10" t="str">
            <v>N</v>
          </cell>
          <cell r="X10">
            <v>27.387096774193548</v>
          </cell>
          <cell r="Y10">
            <v>27.387096774193548</v>
          </cell>
          <cell r="Z10">
            <v>43.274999999999999</v>
          </cell>
          <cell r="AC10">
            <v>27.387096774193548</v>
          </cell>
          <cell r="AD10">
            <v>0</v>
          </cell>
          <cell r="AL10">
            <v>0</v>
          </cell>
        </row>
        <row r="11">
          <cell r="U11" t="str">
            <v>CAM</v>
          </cell>
          <cell r="V11" t="str">
            <v>CAMIRI</v>
          </cell>
          <cell r="W11" t="str">
            <v>N</v>
          </cell>
          <cell r="X11">
            <v>258</v>
          </cell>
          <cell r="Y11">
            <v>258</v>
          </cell>
          <cell r="Z11">
            <v>51.906451612903233</v>
          </cell>
          <cell r="AB11">
            <v>15.387096774193548</v>
          </cell>
          <cell r="AC11">
            <v>231.35483870967741</v>
          </cell>
          <cell r="AD11">
            <v>577.51612903225805</v>
          </cell>
          <cell r="AJ11">
            <v>300</v>
          </cell>
          <cell r="AL11">
            <v>277.51612903225805</v>
          </cell>
        </row>
        <row r="12">
          <cell r="U12" t="str">
            <v>CCB</v>
          </cell>
          <cell r="V12" t="str">
            <v>CASCABEL</v>
          </cell>
          <cell r="W12" t="str">
            <v>N</v>
          </cell>
          <cell r="AD12">
            <v>0</v>
          </cell>
          <cell r="AF12">
            <v>0</v>
          </cell>
          <cell r="AL12">
            <v>0</v>
          </cell>
        </row>
        <row r="13">
          <cell r="U13" t="str">
            <v>CBR</v>
          </cell>
          <cell r="V13" t="str">
            <v>COBRA</v>
          </cell>
          <cell r="W13" t="str">
            <v>N</v>
          </cell>
        </row>
        <row r="14">
          <cell r="U14" t="str">
            <v>GRY</v>
          </cell>
          <cell r="V14" t="str">
            <v>GUAIRUY</v>
          </cell>
          <cell r="W14" t="str">
            <v>N</v>
          </cell>
          <cell r="X14">
            <v>57.096774193548384</v>
          </cell>
          <cell r="Y14">
            <v>57.096774193548384</v>
          </cell>
          <cell r="Z14">
            <v>46.116129032258065</v>
          </cell>
          <cell r="AC14">
            <v>51.87096774193548</v>
          </cell>
          <cell r="AD14">
            <v>0</v>
          </cell>
        </row>
        <row r="15">
          <cell r="U15" t="str">
            <v>LPÑ</v>
          </cell>
          <cell r="V15" t="str">
            <v>LA PEÑA</v>
          </cell>
          <cell r="W15" t="str">
            <v>N</v>
          </cell>
          <cell r="X15">
            <v>619.74193548387098</v>
          </cell>
          <cell r="Y15">
            <v>619.74193548387098</v>
          </cell>
          <cell r="Z15">
            <v>45.312903225806444</v>
          </cell>
          <cell r="AB15">
            <v>1047.7741935483871</v>
          </cell>
          <cell r="AC15">
            <v>624.80645161290317</v>
          </cell>
          <cell r="AD15">
            <v>1349.2903225806451</v>
          </cell>
          <cell r="AJ15">
            <v>252.32258064516128</v>
          </cell>
          <cell r="AL15">
            <v>1096.9677419354839</v>
          </cell>
        </row>
        <row r="16">
          <cell r="U16" t="str">
            <v>PTJ</v>
          </cell>
          <cell r="V16" t="str">
            <v xml:space="preserve">PATUJU </v>
          </cell>
          <cell r="W16" t="str">
            <v>N</v>
          </cell>
          <cell r="X16">
            <v>70.032258064516128</v>
          </cell>
          <cell r="Y16">
            <v>70.032258064516128</v>
          </cell>
          <cell r="Z16">
            <v>60.406451612903226</v>
          </cell>
          <cell r="AB16">
            <v>2.4838709677419355</v>
          </cell>
          <cell r="AC16">
            <v>70.032258064516128</v>
          </cell>
          <cell r="AD16">
            <v>5166.7741935483873</v>
          </cell>
          <cell r="AF16">
            <v>5166.7741935483873</v>
          </cell>
        </row>
        <row r="17">
          <cell r="U17" t="str">
            <v>RGD</v>
          </cell>
          <cell r="V17" t="str">
            <v>RIO GRANDE</v>
          </cell>
          <cell r="W17" t="str">
            <v>E</v>
          </cell>
          <cell r="X17">
            <v>1348.3870967741937</v>
          </cell>
          <cell r="Y17">
            <v>1057.8709677419354</v>
          </cell>
          <cell r="Z17">
            <v>63.477419354838716</v>
          </cell>
          <cell r="AA17">
            <v>290.51612903225805</v>
          </cell>
          <cell r="AB17">
            <v>855.77419354838707</v>
          </cell>
          <cell r="AC17">
            <v>1348.516129032258</v>
          </cell>
          <cell r="AD17">
            <v>57470.967741935485</v>
          </cell>
          <cell r="AE17">
            <v>21748.387096774193</v>
          </cell>
          <cell r="AF17">
            <v>32477.419354838708</v>
          </cell>
          <cell r="AG17">
            <v>57470.967741935485</v>
          </cell>
          <cell r="AH17">
            <v>1945.1612903225807</v>
          </cell>
          <cell r="AI17">
            <v>151.2741935483871</v>
          </cell>
          <cell r="AJ17">
            <v>1300</v>
          </cell>
          <cell r="AK17">
            <v>54225.806451612902</v>
          </cell>
          <cell r="AL17">
            <v>0</v>
          </cell>
        </row>
        <row r="18">
          <cell r="U18" t="str">
            <v>RGD</v>
          </cell>
          <cell r="V18" t="str">
            <v>PLANTA</v>
          </cell>
          <cell r="W18" t="str">
            <v>E</v>
          </cell>
          <cell r="AA18">
            <v>882.38709677419354</v>
          </cell>
          <cell r="AG18">
            <v>163848.38709677418</v>
          </cell>
          <cell r="AH18">
            <v>5570.9677419354839</v>
          </cell>
          <cell r="AI18">
            <v>457.75180645161299</v>
          </cell>
          <cell r="AJ18">
            <v>3680.6451612903224</v>
          </cell>
          <cell r="AK18">
            <v>154283.87096774194</v>
          </cell>
        </row>
        <row r="19">
          <cell r="U19" t="str">
            <v>SIR</v>
          </cell>
          <cell r="V19" t="str">
            <v>SIRARI</v>
          </cell>
          <cell r="W19" t="str">
            <v>E</v>
          </cell>
          <cell r="X19">
            <v>1312.3225806451612</v>
          </cell>
          <cell r="Y19">
            <v>1195.7096774193549</v>
          </cell>
          <cell r="Z19">
            <v>66.409677419354836</v>
          </cell>
          <cell r="AB19">
            <v>139.32258064516128</v>
          </cell>
          <cell r="AC19">
            <v>1309</v>
          </cell>
          <cell r="AD19">
            <v>55794.129032258068</v>
          </cell>
          <cell r="AE19">
            <v>33878.161290322583</v>
          </cell>
          <cell r="AF19">
            <v>20578.064516129034</v>
          </cell>
          <cell r="AH19">
            <v>125.41935483870968</v>
          </cell>
          <cell r="AJ19">
            <v>713.93548387096769</v>
          </cell>
          <cell r="AL19">
            <v>498.54838709677421</v>
          </cell>
        </row>
        <row r="20">
          <cell r="U20" t="str">
            <v>SIR</v>
          </cell>
          <cell r="V20" t="str">
            <v>PLANTA</v>
          </cell>
          <cell r="W20" t="str">
            <v>E</v>
          </cell>
          <cell r="AA20">
            <v>116.61290322580645</v>
          </cell>
          <cell r="AG20">
            <v>60148.354838709674</v>
          </cell>
          <cell r="AH20">
            <v>125.41935483870968</v>
          </cell>
          <cell r="AJ20">
            <v>0</v>
          </cell>
          <cell r="AK20">
            <v>60022.93548387097</v>
          </cell>
          <cell r="AL20">
            <v>0</v>
          </cell>
        </row>
        <row r="21">
          <cell r="U21" t="str">
            <v>TDY</v>
          </cell>
          <cell r="V21" t="str">
            <v>TUNDY</v>
          </cell>
          <cell r="W21" t="str">
            <v>N</v>
          </cell>
          <cell r="X21">
            <v>868.19354838709683</v>
          </cell>
          <cell r="Y21">
            <v>868.19354838709683</v>
          </cell>
          <cell r="Z21">
            <v>46.561290322580639</v>
          </cell>
          <cell r="AB21">
            <v>1351.8064516129032</v>
          </cell>
          <cell r="AC21">
            <v>870.22580645161293</v>
          </cell>
          <cell r="AD21">
            <v>1087.0967741935483</v>
          </cell>
          <cell r="AJ21">
            <v>49.548387096774192</v>
          </cell>
          <cell r="AL21">
            <v>1037.5483870967741</v>
          </cell>
        </row>
        <row r="22">
          <cell r="U22" t="str">
            <v>VBR</v>
          </cell>
          <cell r="V22" t="str">
            <v>VIBORA</v>
          </cell>
          <cell r="W22" t="str">
            <v>E</v>
          </cell>
          <cell r="X22">
            <v>3340.0645161290322</v>
          </cell>
          <cell r="Y22">
            <v>3253.6451612903224</v>
          </cell>
          <cell r="Z22">
            <v>61.609677419354831</v>
          </cell>
          <cell r="AB22">
            <v>1089.2903225806451</v>
          </cell>
          <cell r="AC22">
            <v>3358.0645161290322</v>
          </cell>
          <cell r="AD22">
            <v>68864.193548387091</v>
          </cell>
          <cell r="AE22">
            <v>39265.548387096773</v>
          </cell>
          <cell r="AF22">
            <v>27147.290322580644</v>
          </cell>
          <cell r="AH22">
            <v>107.87096774193549</v>
          </cell>
          <cell r="AJ22">
            <v>1269.0645161290322</v>
          </cell>
          <cell r="AL22">
            <v>1074.4193548387098</v>
          </cell>
        </row>
        <row r="23">
          <cell r="U23" t="str">
            <v>VBR</v>
          </cell>
          <cell r="V23" t="str">
            <v>PLANTA</v>
          </cell>
          <cell r="W23" t="str">
            <v>E</v>
          </cell>
          <cell r="AA23">
            <v>86.41935483870968</v>
          </cell>
          <cell r="AG23">
            <v>32948.032258064515</v>
          </cell>
          <cell r="AH23">
            <v>107.87096774193549</v>
          </cell>
          <cell r="AJ23">
            <v>0</v>
          </cell>
          <cell r="AK23">
            <v>32840.161290322583</v>
          </cell>
          <cell r="AL23">
            <v>0</v>
          </cell>
        </row>
        <row r="24">
          <cell r="U24" t="str">
            <v>YPC</v>
          </cell>
          <cell r="V24" t="str">
            <v>YAPACANI</v>
          </cell>
          <cell r="W24" t="str">
            <v>E</v>
          </cell>
          <cell r="X24">
            <v>195.61290322580646</v>
          </cell>
          <cell r="Y24">
            <v>195.61290322580646</v>
          </cell>
          <cell r="Z24">
            <v>53.454838709677425</v>
          </cell>
          <cell r="AB24">
            <v>119.25806451612904</v>
          </cell>
          <cell r="AC24">
            <v>173.19354838709677</v>
          </cell>
          <cell r="AD24">
            <v>13839.387096774193</v>
          </cell>
          <cell r="AF24">
            <v>13220.483870967742</v>
          </cell>
          <cell r="AJ24">
            <v>172.06451612903226</v>
          </cell>
          <cell r="AL24">
            <v>446.83870967741933</v>
          </cell>
        </row>
        <row r="25">
          <cell r="U25" t="str">
            <v>TOTAL ANDINA</v>
          </cell>
          <cell r="X25">
            <v>8096.8387096774195</v>
          </cell>
          <cell r="Y25">
            <v>7603.2903225806449</v>
          </cell>
          <cell r="AA25">
            <v>493.54838709677421</v>
          </cell>
          <cell r="AB25">
            <v>4621.0967741935483</v>
          </cell>
          <cell r="AC25">
            <v>8064.4516129032254</v>
          </cell>
          <cell r="AD25">
            <v>204149.35483870967</v>
          </cell>
          <cell r="AE25">
            <v>94892.096774193546</v>
          </cell>
          <cell r="AF25">
            <v>98590.032258064515</v>
          </cell>
          <cell r="AH25">
            <v>2178.4516129032259</v>
          </cell>
          <cell r="AI25">
            <v>457.75180645161299</v>
          </cell>
          <cell r="AJ25">
            <v>4056.9354838709678</v>
          </cell>
          <cell r="AL25">
            <v>4431.8387096774195</v>
          </cell>
        </row>
        <row r="26">
          <cell r="U26" t="str">
            <v>CHACO S.A.</v>
          </cell>
        </row>
        <row r="28">
          <cell r="U28" t="str">
            <v>CRC</v>
          </cell>
          <cell r="V28" t="str">
            <v>CARRASCO</v>
          </cell>
          <cell r="W28" t="str">
            <v>E</v>
          </cell>
          <cell r="X28">
            <v>2458.8387096774195</v>
          </cell>
          <cell r="Y28">
            <v>2098.516129032258</v>
          </cell>
          <cell r="Z28">
            <v>61.319677419354832</v>
          </cell>
          <cell r="AB28">
            <v>1006.3548387096774</v>
          </cell>
          <cell r="AC28">
            <v>2469.516129032258</v>
          </cell>
          <cell r="AD28">
            <v>41736.387096774197</v>
          </cell>
          <cell r="AF28">
            <v>36760.354838709674</v>
          </cell>
          <cell r="AH28">
            <v>2064.7096774193546</v>
          </cell>
          <cell r="AJ28">
            <v>1265.0645161290322</v>
          </cell>
          <cell r="AL28">
            <v>1646.258064516129</v>
          </cell>
        </row>
        <row r="29">
          <cell r="U29" t="str">
            <v>CRC</v>
          </cell>
          <cell r="V29" t="str">
            <v>PLANTA</v>
          </cell>
          <cell r="W29" t="str">
            <v>E</v>
          </cell>
          <cell r="AA29">
            <v>360.32258064516128</v>
          </cell>
          <cell r="AG29">
            <v>40311.516129032258</v>
          </cell>
          <cell r="AH29">
            <v>2064.7096774193546</v>
          </cell>
          <cell r="AI29">
            <v>178.9470967741936</v>
          </cell>
          <cell r="AJ29">
            <v>1265.0645161290322</v>
          </cell>
          <cell r="AK29">
            <v>36760.354838709674</v>
          </cell>
          <cell r="AL29">
            <v>221.80645161290323</v>
          </cell>
        </row>
        <row r="30">
          <cell r="U30" t="str">
            <v>CRC-4</v>
          </cell>
          <cell r="V30" t="str">
            <v>CARRASCO-4</v>
          </cell>
          <cell r="W30" t="str">
            <v>N</v>
          </cell>
          <cell r="X30">
            <v>258.51612903225805</v>
          </cell>
          <cell r="Y30">
            <v>252.45161290322579</v>
          </cell>
          <cell r="Z30">
            <v>58.19032258064518</v>
          </cell>
          <cell r="AA30">
            <v>6.064516129032258</v>
          </cell>
          <cell r="AB30">
            <v>2.6451612903225805</v>
          </cell>
          <cell r="AC30">
            <v>252.45161290322579</v>
          </cell>
          <cell r="AD30">
            <v>722.51612903225805</v>
          </cell>
          <cell r="AF30">
            <v>636.87096774193549</v>
          </cell>
          <cell r="AG30">
            <v>695.64516129032256</v>
          </cell>
          <cell r="AH30">
            <v>36.193548387096776</v>
          </cell>
          <cell r="AI30">
            <v>6.2112903225806448</v>
          </cell>
          <cell r="AJ30">
            <v>22.161290322580644</v>
          </cell>
          <cell r="AK30">
            <v>636.87096774193549</v>
          </cell>
          <cell r="AL30">
            <v>27.29032258064516</v>
          </cell>
        </row>
        <row r="31">
          <cell r="U31" t="str">
            <v>HSR</v>
          </cell>
          <cell r="V31" t="str">
            <v>H.SUAREZ R.</v>
          </cell>
          <cell r="W31" t="str">
            <v>N</v>
          </cell>
          <cell r="X31">
            <v>83.903225806451616</v>
          </cell>
          <cell r="Y31">
            <v>83.903225806451616</v>
          </cell>
          <cell r="Z31">
            <v>34.316129032258061</v>
          </cell>
          <cell r="AB31">
            <v>165.51612903225808</v>
          </cell>
          <cell r="AC31">
            <v>83</v>
          </cell>
          <cell r="AD31">
            <v>240.96774193548387</v>
          </cell>
          <cell r="AJ31">
            <v>32.677419354838712</v>
          </cell>
          <cell r="AL31">
            <v>208.29032258064515</v>
          </cell>
        </row>
        <row r="32">
          <cell r="U32" t="str">
            <v>KTR</v>
          </cell>
          <cell r="V32" t="str">
            <v>KATARI</v>
          </cell>
          <cell r="W32" t="str">
            <v>N</v>
          </cell>
          <cell r="X32">
            <v>0</v>
          </cell>
          <cell r="AD32">
            <v>0</v>
          </cell>
        </row>
        <row r="33">
          <cell r="U33" t="str">
            <v>LCS</v>
          </cell>
          <cell r="V33" t="str">
            <v>LOS CUSIS</v>
          </cell>
          <cell r="W33" t="str">
            <v>N</v>
          </cell>
          <cell r="X33">
            <v>887.38709677419354</v>
          </cell>
          <cell r="Y33">
            <v>887.38709677419354</v>
          </cell>
          <cell r="Z33">
            <v>34.861290322580636</v>
          </cell>
          <cell r="AB33">
            <v>81.548387096774192</v>
          </cell>
          <cell r="AC33">
            <v>885.38709677419354</v>
          </cell>
          <cell r="AD33">
            <v>531.61290322580646</v>
          </cell>
          <cell r="AJ33">
            <v>36.645161290322584</v>
          </cell>
          <cell r="AL33">
            <v>494.96774193548384</v>
          </cell>
        </row>
        <row r="34">
          <cell r="U34" t="str">
            <v>MCT</v>
          </cell>
          <cell r="V34" t="str">
            <v>MONTECRISTO</v>
          </cell>
          <cell r="W34" t="str">
            <v>N</v>
          </cell>
          <cell r="X34">
            <v>21.193548387096776</v>
          </cell>
          <cell r="Y34">
            <v>21.193548387096776</v>
          </cell>
          <cell r="Z34">
            <v>50.061290322580653</v>
          </cell>
          <cell r="AB34">
            <v>0</v>
          </cell>
          <cell r="AC34">
            <v>19.35483870967742</v>
          </cell>
          <cell r="AD34">
            <v>286.61290322580646</v>
          </cell>
          <cell r="AL34">
            <v>286.61290322580646</v>
          </cell>
        </row>
        <row r="35">
          <cell r="U35" t="str">
            <v>PJS</v>
          </cell>
          <cell r="V35" t="str">
            <v>PATUJUSAL</v>
          </cell>
          <cell r="W35" t="str">
            <v>N</v>
          </cell>
          <cell r="X35">
            <v>1910.6774193548388</v>
          </cell>
          <cell r="Y35">
            <v>1910.6774193548388</v>
          </cell>
          <cell r="Z35">
            <v>34.4258064516129</v>
          </cell>
          <cell r="AB35">
            <v>337.96774193548384</v>
          </cell>
          <cell r="AC35">
            <v>1896.0967741935483</v>
          </cell>
          <cell r="AD35">
            <v>1240.0322580645161</v>
          </cell>
          <cell r="AJ35">
            <v>59.354838709677416</v>
          </cell>
          <cell r="AL35">
            <v>1180.6774193548388</v>
          </cell>
        </row>
        <row r="36">
          <cell r="U36" t="str">
            <v>SNQ</v>
          </cell>
          <cell r="V36" t="str">
            <v>SAN ROQUE</v>
          </cell>
          <cell r="W36" t="str">
            <v>N</v>
          </cell>
          <cell r="X36">
            <v>519.45161290322585</v>
          </cell>
          <cell r="Y36">
            <v>394.67741935483872</v>
          </cell>
          <cell r="Z36">
            <v>71</v>
          </cell>
          <cell r="AB36">
            <v>225.2258064516129</v>
          </cell>
          <cell r="AC36">
            <v>571.9677419354839</v>
          </cell>
          <cell r="AD36">
            <v>20766.516129032258</v>
          </cell>
          <cell r="AF36">
            <v>20294.580645161292</v>
          </cell>
          <cell r="AH36">
            <v>173.41935483870967</v>
          </cell>
          <cell r="AJ36">
            <v>259.67741935483872</v>
          </cell>
          <cell r="AL36">
            <v>38.838709677419352</v>
          </cell>
        </row>
        <row r="37">
          <cell r="U37" t="str">
            <v>SNQ</v>
          </cell>
          <cell r="V37" t="str">
            <v>PLANTA</v>
          </cell>
          <cell r="W37" t="str">
            <v>N</v>
          </cell>
          <cell r="AA37">
            <v>124.7741935483871</v>
          </cell>
          <cell r="AG37">
            <v>20759.290322580644</v>
          </cell>
          <cell r="AH37">
            <v>173.41935483870967</v>
          </cell>
          <cell r="AJ37">
            <v>259.67741935483872</v>
          </cell>
          <cell r="AK37">
            <v>20294.580645161292</v>
          </cell>
        </row>
        <row r="38">
          <cell r="U38" t="str">
            <v>VGR</v>
          </cell>
          <cell r="V38" t="str">
            <v>VUELTA GRANDE</v>
          </cell>
          <cell r="W38" t="str">
            <v>E</v>
          </cell>
          <cell r="X38">
            <v>2083.7419354838707</v>
          </cell>
          <cell r="Y38">
            <v>1242.9677419354839</v>
          </cell>
          <cell r="Z38">
            <v>68.843870967741921</v>
          </cell>
          <cell r="AB38">
            <v>176.41935483870967</v>
          </cell>
          <cell r="AC38">
            <v>2253.4193548387098</v>
          </cell>
          <cell r="AD38">
            <v>91766.322580645166</v>
          </cell>
          <cell r="AE38">
            <v>45126.645161290326</v>
          </cell>
          <cell r="AF38">
            <v>39356.290322580644</v>
          </cell>
          <cell r="AH38">
            <v>3852.3548387096776</v>
          </cell>
          <cell r="AJ38">
            <v>2994</v>
          </cell>
          <cell r="AL38">
            <v>437.03225806451616</v>
          </cell>
        </row>
        <row r="39">
          <cell r="U39" t="str">
            <v>VGR</v>
          </cell>
          <cell r="V39" t="str">
            <v>PLANTA</v>
          </cell>
          <cell r="W39" t="str">
            <v>E</v>
          </cell>
          <cell r="AA39">
            <v>840.77419354838707</v>
          </cell>
          <cell r="AG39">
            <v>91749.548387096773</v>
          </cell>
          <cell r="AH39">
            <v>3852.3548387096776</v>
          </cell>
          <cell r="AI39">
            <v>307.67451612903227</v>
          </cell>
          <cell r="AJ39">
            <v>2994</v>
          </cell>
          <cell r="AK39">
            <v>39356.290322580644</v>
          </cell>
          <cell r="AL39">
            <v>437.03225806451616</v>
          </cell>
        </row>
        <row r="40">
          <cell r="U40" t="str">
            <v>TOTAL CHACO</v>
          </cell>
          <cell r="X40">
            <v>8223.7096774193542</v>
          </cell>
          <cell r="Y40">
            <v>6891.7741935483873</v>
          </cell>
          <cell r="AA40">
            <v>1331.9354838709678</v>
          </cell>
          <cell r="AB40">
            <v>1995.6774193548388</v>
          </cell>
          <cell r="AC40">
            <v>8431.1935483870966</v>
          </cell>
          <cell r="AD40">
            <v>157290.96774193548</v>
          </cell>
          <cell r="AE40">
            <v>45126.645161290326</v>
          </cell>
          <cell r="AF40">
            <v>97048.096774193546</v>
          </cell>
          <cell r="AH40">
            <v>6126.677419354839</v>
          </cell>
          <cell r="AI40">
            <v>492.83290322580649</v>
          </cell>
          <cell r="AJ40">
            <v>4669.5806451612907</v>
          </cell>
          <cell r="AL40">
            <v>4319.9677419354839</v>
          </cell>
        </row>
        <row r="41">
          <cell r="U41" t="str">
            <v xml:space="preserve">  VINTAGE PETROLEUM BOLIVIANA  LTD.</v>
          </cell>
        </row>
        <row r="42">
          <cell r="U42" t="str">
            <v>CHS</v>
          </cell>
          <cell r="V42" t="str">
            <v>CHACO SUR</v>
          </cell>
          <cell r="W42" t="str">
            <v>N</v>
          </cell>
          <cell r="X42">
            <v>281.67741935483872</v>
          </cell>
          <cell r="Y42">
            <v>252.2258064516129</v>
          </cell>
          <cell r="Z42">
            <v>73.09032258064515</v>
          </cell>
          <cell r="AA42">
            <v>29.451612903225808</v>
          </cell>
          <cell r="AB42">
            <v>2.838709677419355</v>
          </cell>
          <cell r="AC42">
            <v>192.67741935483872</v>
          </cell>
          <cell r="AD42">
            <v>14986.483870967742</v>
          </cell>
          <cell r="AF42">
            <v>14617.741935483871</v>
          </cell>
          <cell r="AH42">
            <v>35.741935483870968</v>
          </cell>
          <cell r="AJ42">
            <v>333</v>
          </cell>
        </row>
        <row r="43">
          <cell r="U43" t="str">
            <v>NJL</v>
          </cell>
          <cell r="V43" t="str">
            <v>NARANJILLOS</v>
          </cell>
          <cell r="W43" t="str">
            <v>N</v>
          </cell>
          <cell r="X43">
            <v>27.838709677419356</v>
          </cell>
          <cell r="Y43">
            <v>27.838709677419356</v>
          </cell>
          <cell r="Z43">
            <v>2.0394540942928043</v>
          </cell>
          <cell r="AA43">
            <v>0</v>
          </cell>
          <cell r="AB43">
            <v>8.935483870967742</v>
          </cell>
          <cell r="AC43">
            <v>0</v>
          </cell>
          <cell r="AD43">
            <v>3989.3870967741937</v>
          </cell>
          <cell r="AE43">
            <v>0</v>
          </cell>
          <cell r="AF43">
            <v>3816.1612903225805</v>
          </cell>
          <cell r="AG43">
            <v>481.64516129032256</v>
          </cell>
          <cell r="AH43">
            <v>0</v>
          </cell>
          <cell r="AI43">
            <v>0</v>
          </cell>
          <cell r="AJ43">
            <v>132.32258064516128</v>
          </cell>
          <cell r="AK43">
            <v>0</v>
          </cell>
          <cell r="AL43">
            <v>40.903225806451616</v>
          </cell>
        </row>
        <row r="44">
          <cell r="U44" t="str">
            <v>ÑPC</v>
          </cell>
          <cell r="V44" t="str">
            <v>ÑUPUCO</v>
          </cell>
          <cell r="W44" t="str">
            <v>N</v>
          </cell>
          <cell r="X44">
            <v>271.67741935483872</v>
          </cell>
          <cell r="Y44">
            <v>241.83870967741936</v>
          </cell>
          <cell r="Z44">
            <v>73.09032258064515</v>
          </cell>
          <cell r="AA44">
            <v>29.838709677419356</v>
          </cell>
          <cell r="AB44">
            <v>11.258064516129032</v>
          </cell>
          <cell r="AC44">
            <v>157.09677419354838</v>
          </cell>
          <cell r="AD44">
            <v>15215.290322580646</v>
          </cell>
          <cell r="AF44">
            <v>14861.967741935483</v>
          </cell>
          <cell r="AH44">
            <v>35.161290322580648</v>
          </cell>
          <cell r="AJ44">
            <v>318.16129032258067</v>
          </cell>
          <cell r="AL44">
            <v>0</v>
          </cell>
        </row>
        <row r="45">
          <cell r="U45" t="str">
            <v>PVN</v>
          </cell>
          <cell r="V45" t="str">
            <v>PORVENIR</v>
          </cell>
          <cell r="W45" t="str">
            <v>E</v>
          </cell>
          <cell r="X45">
            <v>82.774193548387103</v>
          </cell>
          <cell r="Y45">
            <v>73.870967741935488</v>
          </cell>
          <cell r="Z45">
            <v>73.09032258064515</v>
          </cell>
          <cell r="AA45">
            <v>8.9032258064516121</v>
          </cell>
          <cell r="AB45">
            <v>9.67741935483871</v>
          </cell>
          <cell r="AC45">
            <v>51.548387096774192</v>
          </cell>
          <cell r="AD45">
            <v>3768.8064516129034</v>
          </cell>
          <cell r="AF45">
            <v>3625.7741935483873</v>
          </cell>
          <cell r="AH45">
            <v>8.9032258064516121</v>
          </cell>
          <cell r="AJ45">
            <v>99.354838709677423</v>
          </cell>
          <cell r="AL45">
            <v>34.774193548387096</v>
          </cell>
        </row>
        <row r="46">
          <cell r="U46" t="str">
            <v>TOTAL</v>
          </cell>
          <cell r="X46">
            <v>663.9677419354839</v>
          </cell>
          <cell r="Y46">
            <v>595.77419354838707</v>
          </cell>
          <cell r="AA46">
            <v>68.193548387096769</v>
          </cell>
          <cell r="AB46">
            <v>32.70967741935484</v>
          </cell>
          <cell r="AC46">
            <v>401.32258064516128</v>
          </cell>
          <cell r="AD46">
            <v>37959.967741935485</v>
          </cell>
          <cell r="AF46">
            <v>36921.645161290326</v>
          </cell>
          <cell r="AH46">
            <v>79.806451612903231</v>
          </cell>
          <cell r="AJ46">
            <v>882.83870967741939</v>
          </cell>
          <cell r="AL46">
            <v>75.677419354838705</v>
          </cell>
        </row>
        <row r="47">
          <cell r="U47" t="str">
            <v xml:space="preserve">  MAXUS BOLIVIA INC.</v>
          </cell>
        </row>
        <row r="48">
          <cell r="U48" t="str">
            <v>CBT</v>
          </cell>
          <cell r="V48" t="str">
            <v>CAMBEITI</v>
          </cell>
          <cell r="W48" t="str">
            <v>N</v>
          </cell>
          <cell r="X48">
            <v>67.677419354838705</v>
          </cell>
          <cell r="Y48">
            <v>67.677419354838705</v>
          </cell>
          <cell r="AB48">
            <v>5.5161290322580649</v>
          </cell>
          <cell r="AC48">
            <v>79.322580645161295</v>
          </cell>
          <cell r="AD48">
            <v>925.0322580645161</v>
          </cell>
          <cell r="AJ48">
            <v>221.12903225806451</v>
          </cell>
          <cell r="AL48">
            <v>703.90322580645159</v>
          </cell>
        </row>
        <row r="49">
          <cell r="U49" t="str">
            <v>MGD</v>
          </cell>
          <cell r="V49" t="str">
            <v>MONTEAGUDO</v>
          </cell>
          <cell r="W49" t="str">
            <v>N</v>
          </cell>
          <cell r="X49">
            <v>1212.3870967741937</v>
          </cell>
          <cell r="Y49">
            <v>1212.3870967741937</v>
          </cell>
          <cell r="AB49">
            <v>205.19354838709677</v>
          </cell>
          <cell r="AC49">
            <v>1155.7741935483871</v>
          </cell>
          <cell r="AD49">
            <v>6396.2258064516127</v>
          </cell>
          <cell r="AJ49">
            <v>567.74193548387098</v>
          </cell>
          <cell r="AL49">
            <v>5828.4838709677415</v>
          </cell>
        </row>
        <row r="50">
          <cell r="U50" t="str">
            <v>PLM</v>
          </cell>
          <cell r="V50" t="str">
            <v>PALOMA</v>
          </cell>
          <cell r="W50" t="str">
            <v>N</v>
          </cell>
          <cell r="X50">
            <v>7729.7419354838712</v>
          </cell>
          <cell r="Y50">
            <v>7468.5806451612907</v>
          </cell>
          <cell r="AA50">
            <v>261.16129032258067</v>
          </cell>
          <cell r="AB50">
            <v>251.16129032258064</v>
          </cell>
          <cell r="AC50">
            <v>7414.0322580645161</v>
          </cell>
          <cell r="AD50">
            <v>41946.032258064515</v>
          </cell>
          <cell r="AE50">
            <v>27174.580645161292</v>
          </cell>
          <cell r="AH50">
            <v>1034.3548387096773</v>
          </cell>
          <cell r="AI50">
            <v>201.62161290322578</v>
          </cell>
          <cell r="AJ50">
            <v>2184.0967741935483</v>
          </cell>
          <cell r="AL50">
            <v>11630.58064516129</v>
          </cell>
        </row>
        <row r="51">
          <cell r="U51" t="str">
            <v>SRB</v>
          </cell>
          <cell r="V51" t="str">
            <v>SURUBI</v>
          </cell>
          <cell r="W51" t="str">
            <v>E</v>
          </cell>
          <cell r="X51">
            <v>3304.2903225806454</v>
          </cell>
          <cell r="Y51">
            <v>3258.3225806451615</v>
          </cell>
          <cell r="AA51">
            <v>45.967741935483872</v>
          </cell>
          <cell r="AB51">
            <v>412.12903225806451</v>
          </cell>
          <cell r="AC51">
            <v>3245.8709677419356</v>
          </cell>
          <cell r="AD51">
            <v>4749.6451612903229</v>
          </cell>
          <cell r="AE51">
            <v>2611</v>
          </cell>
          <cell r="AH51">
            <v>99.741935483870961</v>
          </cell>
          <cell r="AI51">
            <v>39.013225806451601</v>
          </cell>
          <cell r="AJ51">
            <v>946.22580645161293</v>
          </cell>
          <cell r="AL51">
            <v>1028.7741935483871</v>
          </cell>
        </row>
        <row r="52">
          <cell r="U52" t="str">
            <v>SRB-BB</v>
          </cell>
          <cell r="V52" t="str">
            <v>BLOQUE BAJO</v>
          </cell>
          <cell r="W52" t="str">
            <v>N</v>
          </cell>
          <cell r="X52">
            <v>480.51612903225805</v>
          </cell>
          <cell r="Y52">
            <v>470.48387096774195</v>
          </cell>
          <cell r="AA52">
            <v>10.03225806451613</v>
          </cell>
          <cell r="AB52">
            <v>19.870967741935484</v>
          </cell>
          <cell r="AC52">
            <v>467.90322580645159</v>
          </cell>
          <cell r="AD52">
            <v>1028.9032258064517</v>
          </cell>
          <cell r="AE52">
            <v>564.41935483870964</v>
          </cell>
          <cell r="AH52">
            <v>22.225806451612904</v>
          </cell>
          <cell r="AI52">
            <v>7.716129032258066</v>
          </cell>
          <cell r="AJ52">
            <v>208.90322580645162</v>
          </cell>
          <cell r="AL52">
            <v>219.67741935483872</v>
          </cell>
        </row>
        <row r="53">
          <cell r="U53" t="str">
            <v>TOTAL</v>
          </cell>
          <cell r="X53">
            <v>12794.612903225807</v>
          </cell>
          <cell r="Y53">
            <v>12477.451612903225</v>
          </cell>
          <cell r="AA53">
            <v>317.16129032258067</v>
          </cell>
          <cell r="AB53">
            <v>893.87096774193549</v>
          </cell>
          <cell r="AC53">
            <v>12362.903225806451</v>
          </cell>
          <cell r="AD53">
            <v>55045.838709677417</v>
          </cell>
          <cell r="AE53">
            <v>30350</v>
          </cell>
          <cell r="AH53">
            <v>1156.3225806451612</v>
          </cell>
          <cell r="AI53">
            <v>248.35096774193545</v>
          </cell>
          <cell r="AJ53">
            <v>4128.0967741935483</v>
          </cell>
          <cell r="AL53">
            <v>19411.419354838708</v>
          </cell>
        </row>
        <row r="54">
          <cell r="U54" t="str">
            <v xml:space="preserve">  PEREZ COMPANC S.A.</v>
          </cell>
        </row>
        <row r="55">
          <cell r="U55" t="str">
            <v>CAR</v>
          </cell>
          <cell r="V55" t="str">
            <v>CARANDA</v>
          </cell>
          <cell r="W55" t="str">
            <v>E</v>
          </cell>
          <cell r="X55">
            <v>180.93548387096774</v>
          </cell>
          <cell r="Y55">
            <v>180.93548387096774</v>
          </cell>
          <cell r="Z55">
            <v>64.5</v>
          </cell>
          <cell r="AB55">
            <v>109.58064516129032</v>
          </cell>
          <cell r="AC55">
            <v>185.64516129032259</v>
          </cell>
          <cell r="AD55">
            <v>20070</v>
          </cell>
          <cell r="AF55">
            <v>18668.387096774193</v>
          </cell>
          <cell r="AG55">
            <v>19134.516129032258</v>
          </cell>
          <cell r="AH55">
            <v>460.64516129032256</v>
          </cell>
          <cell r="AJ55">
            <v>805.48387096774195</v>
          </cell>
          <cell r="AK55">
            <v>18668.387096774193</v>
          </cell>
          <cell r="AL55">
            <v>135.48387096774192</v>
          </cell>
        </row>
        <row r="56">
          <cell r="U56" t="str">
            <v>CLP</v>
          </cell>
          <cell r="V56" t="str">
            <v>COLPA</v>
          </cell>
          <cell r="W56" t="str">
            <v>E</v>
          </cell>
          <cell r="X56">
            <v>322.12903225806451</v>
          </cell>
          <cell r="Y56">
            <v>170.51612903225808</v>
          </cell>
          <cell r="Z56">
            <v>55.150000000000006</v>
          </cell>
          <cell r="AB56">
            <v>60</v>
          </cell>
          <cell r="AC56">
            <v>168.29032258064515</v>
          </cell>
          <cell r="AD56">
            <v>8454.5161290322576</v>
          </cell>
          <cell r="AF56">
            <v>7151.2903225806449</v>
          </cell>
          <cell r="AG56">
            <v>7490</v>
          </cell>
          <cell r="AH56">
            <v>187.09677419354838</v>
          </cell>
          <cell r="AJ56">
            <v>931.61290322580646</v>
          </cell>
          <cell r="AK56">
            <v>7151.2903225806449</v>
          </cell>
          <cell r="AL56">
            <v>184.51612903225808</v>
          </cell>
        </row>
        <row r="57">
          <cell r="U57" t="str">
            <v>CLP</v>
          </cell>
          <cell r="V57" t="str">
            <v>PLANTA</v>
          </cell>
          <cell r="W57" t="str">
            <v>E</v>
          </cell>
          <cell r="AA57">
            <v>151.61290322580646</v>
          </cell>
          <cell r="AG57">
            <v>26624.516129032258</v>
          </cell>
          <cell r="AH57">
            <v>647.74193548387098</v>
          </cell>
          <cell r="AI57">
            <v>46.291290322580643</v>
          </cell>
          <cell r="AK57">
            <v>25819.677419354837</v>
          </cell>
          <cell r="AL57">
            <v>122.25806451612904</v>
          </cell>
        </row>
        <row r="58">
          <cell r="U58" t="str">
            <v>TOTAL</v>
          </cell>
          <cell r="X58">
            <v>503.06451612903226</v>
          </cell>
          <cell r="Y58">
            <v>351.45161290322579</v>
          </cell>
          <cell r="AA58">
            <v>151.61290322580646</v>
          </cell>
          <cell r="AB58">
            <v>169.58064516129033</v>
          </cell>
          <cell r="AC58">
            <v>353.93548387096774</v>
          </cell>
          <cell r="AD58">
            <v>28524.516129032258</v>
          </cell>
          <cell r="AF58">
            <v>25819.677419354837</v>
          </cell>
          <cell r="AH58">
            <v>647.74193548387098</v>
          </cell>
          <cell r="AI58">
            <v>46.291290322580643</v>
          </cell>
          <cell r="AJ58">
            <v>1737.0967741935483</v>
          </cell>
          <cell r="AL58">
            <v>320</v>
          </cell>
        </row>
        <row r="59">
          <cell r="U59" t="str">
            <v xml:space="preserve">  PLUSPETROL BOLIVIA CORPORATION</v>
          </cell>
        </row>
        <row r="60">
          <cell r="U60" t="str">
            <v>BJO</v>
          </cell>
          <cell r="V60" t="str">
            <v>BERMEJO</v>
          </cell>
          <cell r="W60" t="str">
            <v>E</v>
          </cell>
          <cell r="X60">
            <v>43.729032258064514</v>
          </cell>
          <cell r="Y60">
            <v>43.729032258064514</v>
          </cell>
          <cell r="Z60">
            <v>25.23225806451612</v>
          </cell>
          <cell r="AB60">
            <v>386.19354838709688</v>
          </cell>
          <cell r="AC60">
            <v>71.49677419354839</v>
          </cell>
        </row>
        <row r="61">
          <cell r="U61" t="str">
            <v>BJO-44</v>
          </cell>
          <cell r="V61" t="str">
            <v>X 44</v>
          </cell>
          <cell r="W61" t="str">
            <v>E</v>
          </cell>
          <cell r="X61">
            <v>103.85161290322579</v>
          </cell>
          <cell r="Y61">
            <v>98.780645161290309</v>
          </cell>
          <cell r="Z61">
            <v>56.035483870967767</v>
          </cell>
          <cell r="AA61">
            <v>5.0709677419354833</v>
          </cell>
          <cell r="AB61">
            <v>1535.4838709677417</v>
          </cell>
          <cell r="AC61">
            <v>154.00322580645164</v>
          </cell>
          <cell r="AD61">
            <v>5312.4739677419357</v>
          </cell>
          <cell r="AF61">
            <v>5155.8684516129033</v>
          </cell>
          <cell r="AH61">
            <v>10.865870967741932</v>
          </cell>
          <cell r="AJ61">
            <v>118.40593548387098</v>
          </cell>
          <cell r="AL61">
            <v>27.333709677419357</v>
          </cell>
        </row>
        <row r="62">
          <cell r="U62" t="str">
            <v>TOR</v>
          </cell>
          <cell r="V62" t="str">
            <v>TORO</v>
          </cell>
          <cell r="W62" t="str">
            <v>E</v>
          </cell>
          <cell r="X62">
            <v>140.91935483870967</v>
          </cell>
          <cell r="Y62">
            <v>140.91935483870967</v>
          </cell>
          <cell r="Z62">
            <v>23.79999999999999</v>
          </cell>
          <cell r="AB62">
            <v>509.28709677419357</v>
          </cell>
          <cell r="AC62">
            <v>209.19677419354841</v>
          </cell>
        </row>
        <row r="63">
          <cell r="U63" t="str">
            <v>TOTAL</v>
          </cell>
          <cell r="X63">
            <v>288.5</v>
          </cell>
          <cell r="Y63">
            <v>283.42903225806447</v>
          </cell>
          <cell r="AA63">
            <v>5.0709677419354833</v>
          </cell>
          <cell r="AB63">
            <v>2430.9645161290323</v>
          </cell>
          <cell r="AC63">
            <v>434.69677419354838</v>
          </cell>
          <cell r="AD63">
            <v>5312.4739677419357</v>
          </cell>
          <cell r="AF63">
            <v>5155.8684516129033</v>
          </cell>
          <cell r="AH63">
            <v>10.865870967741932</v>
          </cell>
          <cell r="AJ63">
            <v>118.40593548387098</v>
          </cell>
          <cell r="AL63">
            <v>27.333709677419357</v>
          </cell>
        </row>
        <row r="64">
          <cell r="U64" t="str">
            <v xml:space="preserve">  DONG WON CORPORATION BOLIVIA</v>
          </cell>
        </row>
        <row r="65">
          <cell r="U65" t="str">
            <v>PMR</v>
          </cell>
          <cell r="V65" t="str">
            <v>PALMAR</v>
          </cell>
          <cell r="W65" t="str">
            <v>E</v>
          </cell>
          <cell r="X65">
            <v>4.387096774193548</v>
          </cell>
          <cell r="Y65">
            <v>4.387096774193548</v>
          </cell>
          <cell r="Z65">
            <v>58.445161290322595</v>
          </cell>
          <cell r="AB65">
            <v>43.387096774193552</v>
          </cell>
          <cell r="AC65">
            <v>5.645161290322581</v>
          </cell>
          <cell r="AD65">
            <v>40.935483870967744</v>
          </cell>
          <cell r="AL65">
            <v>40.935483870967744</v>
          </cell>
        </row>
        <row r="66">
          <cell r="U66" t="str">
            <v>PMR-N</v>
          </cell>
          <cell r="V66" t="str">
            <v>PALMAR</v>
          </cell>
          <cell r="W66" t="str">
            <v>N</v>
          </cell>
          <cell r="X66">
            <v>0</v>
          </cell>
          <cell r="Y66">
            <v>0</v>
          </cell>
          <cell r="Z66">
            <v>0</v>
          </cell>
          <cell r="AB66">
            <v>0</v>
          </cell>
          <cell r="AC66">
            <v>7.838709677419355</v>
          </cell>
          <cell r="AD66">
            <v>0</v>
          </cell>
          <cell r="AL66">
            <v>0</v>
          </cell>
        </row>
        <row r="67">
          <cell r="U67" t="str">
            <v>TOTAL</v>
          </cell>
          <cell r="X67">
            <v>4.387096774193548</v>
          </cell>
          <cell r="Y67">
            <v>4.387096774193548</v>
          </cell>
          <cell r="AB67">
            <v>43.387096774193552</v>
          </cell>
          <cell r="AC67">
            <v>13.483870967741936</v>
          </cell>
          <cell r="AD67">
            <v>40.935483870967744</v>
          </cell>
          <cell r="AL67">
            <v>40.935483870967744</v>
          </cell>
        </row>
        <row r="68">
          <cell r="U68" t="str">
            <v xml:space="preserve">  TESORO BOLIVIA PETROLEUM Co.</v>
          </cell>
        </row>
        <row r="69">
          <cell r="U69" t="str">
            <v>EDD</v>
          </cell>
          <cell r="V69" t="str">
            <v>ESCONDIDO</v>
          </cell>
          <cell r="W69" t="str">
            <v>E</v>
          </cell>
          <cell r="X69">
            <v>691.31834853925852</v>
          </cell>
          <cell r="Y69">
            <v>620.42254208764564</v>
          </cell>
          <cell r="Z69">
            <v>69.40645161290324</v>
          </cell>
          <cell r="AA69">
            <v>70.895806451612899</v>
          </cell>
          <cell r="AB69">
            <v>5.709677419354839</v>
          </cell>
          <cell r="AC69">
            <v>692.82322580645155</v>
          </cell>
          <cell r="AD69">
            <v>24952.290322580644</v>
          </cell>
          <cell r="AF69">
            <v>23325.806451612902</v>
          </cell>
          <cell r="AH69">
            <v>161.90322580645162</v>
          </cell>
          <cell r="AJ69">
            <v>170.2258064516129</v>
          </cell>
          <cell r="AL69">
            <v>1294.3548387096773</v>
          </cell>
        </row>
        <row r="70">
          <cell r="U70" t="str">
            <v>LVT</v>
          </cell>
          <cell r="V70" t="str">
            <v>LA VERTIENTE</v>
          </cell>
          <cell r="W70" t="str">
            <v>E</v>
          </cell>
          <cell r="X70">
            <v>400.99358694461239</v>
          </cell>
          <cell r="Y70">
            <v>353.46874823493499</v>
          </cell>
          <cell r="Z70">
            <v>69.40645161290324</v>
          </cell>
          <cell r="AA70">
            <v>47.52483870967739</v>
          </cell>
          <cell r="AB70">
            <v>178.16129032258064</v>
          </cell>
          <cell r="AC70">
            <v>402.89354838709681</v>
          </cell>
          <cell r="AD70">
            <v>14500.806451612903</v>
          </cell>
          <cell r="AF70">
            <v>13536.774193548386</v>
          </cell>
          <cell r="AH70">
            <v>99.774193548387103</v>
          </cell>
          <cell r="AJ70">
            <v>113.80645161290323</v>
          </cell>
          <cell r="AL70">
            <v>750.45161290322585</v>
          </cell>
        </row>
        <row r="71">
          <cell r="U71" t="str">
            <v>LSR</v>
          </cell>
          <cell r="V71" t="str">
            <v>LOS SURIS</v>
          </cell>
          <cell r="W71" t="str">
            <v>N</v>
          </cell>
          <cell r="X71">
            <v>0.52193548387096778</v>
          </cell>
          <cell r="AA71">
            <v>0.52193548387096778</v>
          </cell>
          <cell r="AD71">
            <v>369.90322580645159</v>
          </cell>
          <cell r="AF71">
            <v>330.83870967741933</v>
          </cell>
          <cell r="AH71">
            <v>2.129032258064516</v>
          </cell>
          <cell r="AJ71">
            <v>1.2903225806451613</v>
          </cell>
          <cell r="AL71">
            <v>35.645161290322584</v>
          </cell>
        </row>
        <row r="72">
          <cell r="U72" t="str">
            <v>TGT</v>
          </cell>
          <cell r="V72" t="str">
            <v>TAIGUATI</v>
          </cell>
          <cell r="W72" t="str">
            <v>E</v>
          </cell>
          <cell r="X72">
            <v>25.93870967741935</v>
          </cell>
          <cell r="Y72">
            <v>22.074838709677419</v>
          </cell>
          <cell r="Z72">
            <v>67</v>
          </cell>
          <cell r="AA72">
            <v>3.8638709677419349</v>
          </cell>
          <cell r="AB72">
            <v>64.322580645161295</v>
          </cell>
          <cell r="AC72">
            <v>21.232258064516131</v>
          </cell>
          <cell r="AD72">
            <v>1125.516129032258</v>
          </cell>
          <cell r="AF72">
            <v>1048.7741935483871</v>
          </cell>
          <cell r="AH72">
            <v>8.064516129032258</v>
          </cell>
          <cell r="AJ72">
            <v>9.258064516129032</v>
          </cell>
          <cell r="AL72">
            <v>59.41935483870968</v>
          </cell>
        </row>
        <row r="73">
          <cell r="U73" t="str">
            <v>TOTAL</v>
          </cell>
          <cell r="X73">
            <v>1118.7725806451613</v>
          </cell>
          <cell r="Y73">
            <v>995.96612903225798</v>
          </cell>
          <cell r="AA73">
            <v>122.8064516129032</v>
          </cell>
          <cell r="AB73">
            <v>248.19354838709677</v>
          </cell>
          <cell r="AC73">
            <v>1116.9490322580646</v>
          </cell>
          <cell r="AD73">
            <v>40948.516129032258</v>
          </cell>
          <cell r="AF73">
            <v>38242.193548387098</v>
          </cell>
          <cell r="AH73">
            <v>271.87096774193549</v>
          </cell>
          <cell r="AJ73">
            <v>294.58064516129031</v>
          </cell>
          <cell r="AL73">
            <v>2139.8709677419356</v>
          </cell>
        </row>
        <row r="74">
          <cell r="U74" t="str">
            <v xml:space="preserve">    RTB- GAMMA (CEE)</v>
          </cell>
        </row>
        <row r="75">
          <cell r="U75" t="str">
            <v>TTR</v>
          </cell>
          <cell r="V75" t="str">
            <v>TATARENDA</v>
          </cell>
          <cell r="W75" t="str">
            <v>N</v>
          </cell>
          <cell r="X75">
            <v>65.645161290322577</v>
          </cell>
          <cell r="Y75">
            <v>65.645161290322577</v>
          </cell>
          <cell r="AB75">
            <v>289.48387096774195</v>
          </cell>
          <cell r="AC75">
            <v>63.645161290322584</v>
          </cell>
          <cell r="AD75">
            <v>240.96774193548387</v>
          </cell>
          <cell r="AJ75">
            <v>38.967741935483872</v>
          </cell>
          <cell r="AL75">
            <v>202</v>
          </cell>
        </row>
        <row r="76">
          <cell r="U76" t="str">
            <v>TOTAL</v>
          </cell>
          <cell r="X76">
            <v>65.645161290322577</v>
          </cell>
          <cell r="Y76">
            <v>65.645161290322577</v>
          </cell>
          <cell r="AB76">
            <v>289.48387096774195</v>
          </cell>
          <cell r="AC76">
            <v>63.645161290322584</v>
          </cell>
          <cell r="AD76">
            <v>240.96774193548387</v>
          </cell>
          <cell r="AJ76">
            <v>38.967741935483872</v>
          </cell>
          <cell r="AL76">
            <v>202</v>
          </cell>
        </row>
        <row r="77">
          <cell r="U77" t="str">
            <v>TOTAL NACIONAL</v>
          </cell>
          <cell r="X77">
            <v>31759.498387096774</v>
          </cell>
          <cell r="Y77">
            <v>29269.169354838708</v>
          </cell>
          <cell r="AA77">
            <v>2490.3290322580642</v>
          </cell>
          <cell r="AB77">
            <v>10724.964516129034</v>
          </cell>
          <cell r="AC77">
            <v>31242.581290322581</v>
          </cell>
          <cell r="AD77">
            <v>529513.53848387091</v>
          </cell>
          <cell r="AE77">
            <v>170368.74193548388</v>
          </cell>
          <cell r="AF77">
            <v>301777.51361290325</v>
          </cell>
          <cell r="AH77">
            <v>10471.736838709678</v>
          </cell>
          <cell r="AI77">
            <v>1245.2269677419356</v>
          </cell>
          <cell r="AJ77">
            <v>15926.502709677419</v>
          </cell>
          <cell r="AL77">
            <v>30969.043387096772</v>
          </cell>
        </row>
        <row r="79">
          <cell r="U79" t="str">
            <v>cc  :</v>
          </cell>
          <cell r="V79" t="str">
            <v>VPNC - VPO - GPL(LPZ)</v>
          </cell>
        </row>
        <row r="80">
          <cell r="U80" t="str">
            <v>cc  :</v>
          </cell>
          <cell r="V80" t="str">
            <v>DGFC - GCXE - GCEG</v>
          </cell>
        </row>
      </sheetData>
      <sheetData sheetId="17" refreshError="1">
        <row r="1">
          <cell r="J1" t="str">
            <v>YACIMIENTOS PETROLIFEROS FISCALES BOLIVIANOS</v>
          </cell>
          <cell r="R1">
            <v>1</v>
          </cell>
        </row>
        <row r="2">
          <cell r="J2" t="str">
            <v>INFORME OPERATIVO MENSUAL DE PRODUCCION NACIONAL</v>
          </cell>
        </row>
        <row r="3">
          <cell r="J3" t="str">
            <v>J U L I O     D E   1 9 9 9</v>
          </cell>
        </row>
        <row r="5">
          <cell r="A5" t="str">
            <v>DEPARTAMENTOS      CAMPOS</v>
          </cell>
          <cell r="D5" t="str">
            <v>L I Q U I D O S  EN BBLS</v>
          </cell>
          <cell r="J5" t="str">
            <v>G A S    EN    MPC</v>
          </cell>
        </row>
        <row r="6">
          <cell r="D6" t="str">
            <v>PRO-</v>
          </cell>
          <cell r="E6" t="str">
            <v>PET.</v>
          </cell>
          <cell r="F6" t="str">
            <v>DENS.</v>
          </cell>
          <cell r="G6" t="str">
            <v>GASO-</v>
          </cell>
          <cell r="H6" t="str">
            <v>AGUA</v>
          </cell>
          <cell r="I6" t="str">
            <v>PET.</v>
          </cell>
          <cell r="J6" t="str">
            <v>PRO-</v>
          </cell>
          <cell r="K6" t="str">
            <v>INYEC-</v>
          </cell>
          <cell r="L6" t="str">
            <v xml:space="preserve">ENT. </v>
          </cell>
          <cell r="M6" t="str">
            <v>ENT.</v>
          </cell>
          <cell r="N6" t="str">
            <v>LICUA-</v>
          </cell>
          <cell r="O6" t="str">
            <v>GLP</v>
          </cell>
          <cell r="P6" t="str">
            <v>COM-</v>
          </cell>
          <cell r="Q6" t="str">
            <v>RESI-</v>
          </cell>
          <cell r="R6" t="str">
            <v>QUEMA-</v>
          </cell>
        </row>
        <row r="7">
          <cell r="D7" t="str">
            <v>DUC.</v>
          </cell>
          <cell r="E7" t="str">
            <v>COND.</v>
          </cell>
          <cell r="F7" t="str">
            <v>(º API)</v>
          </cell>
          <cell r="G7" t="str">
            <v>LINA</v>
          </cell>
          <cell r="I7" t="str">
            <v>ENT.</v>
          </cell>
          <cell r="J7" t="str">
            <v>DUC.</v>
          </cell>
          <cell r="K7" t="str">
            <v>CION</v>
          </cell>
          <cell r="L7" t="str">
            <v>GASOD.</v>
          </cell>
          <cell r="M7" t="str">
            <v>PROC.</v>
          </cell>
          <cell r="N7" t="str">
            <v>BLES</v>
          </cell>
          <cell r="O7" t="str">
            <v>MC</v>
          </cell>
          <cell r="P7" t="str">
            <v>BUST.</v>
          </cell>
          <cell r="Q7" t="str">
            <v>DUAL</v>
          </cell>
          <cell r="R7" t="str">
            <v>DO</v>
          </cell>
        </row>
        <row r="8">
          <cell r="A8" t="str">
            <v>S A N T A    C R U Z</v>
          </cell>
        </row>
        <row r="10">
          <cell r="A10" t="str">
            <v>ARN</v>
          </cell>
          <cell r="B10" t="str">
            <v>ARROYO NEGRO</v>
          </cell>
          <cell r="C10" t="str">
            <v>N</v>
          </cell>
          <cell r="D10">
            <v>849</v>
          </cell>
          <cell r="E10">
            <v>849</v>
          </cell>
          <cell r="F10">
            <v>43.274999999999999</v>
          </cell>
          <cell r="I10">
            <v>849</v>
          </cell>
          <cell r="J10">
            <v>0</v>
          </cell>
          <cell r="R10">
            <v>0</v>
          </cell>
        </row>
        <row r="11">
          <cell r="A11" t="str">
            <v>CBT</v>
          </cell>
          <cell r="B11" t="str">
            <v>CAMBEITI</v>
          </cell>
          <cell r="C11" t="str">
            <v>N</v>
          </cell>
          <cell r="D11">
            <v>2098</v>
          </cell>
          <cell r="E11">
            <v>2098</v>
          </cell>
          <cell r="H11">
            <v>171</v>
          </cell>
          <cell r="I11">
            <v>2459</v>
          </cell>
          <cell r="J11">
            <v>28676</v>
          </cell>
          <cell r="P11">
            <v>6855</v>
          </cell>
          <cell r="R11">
            <v>21821</v>
          </cell>
        </row>
        <row r="12">
          <cell r="A12" t="str">
            <v>CAM</v>
          </cell>
          <cell r="B12" t="str">
            <v>CAMIRI</v>
          </cell>
          <cell r="C12" t="str">
            <v>N</v>
          </cell>
          <cell r="D12">
            <v>7998</v>
          </cell>
          <cell r="E12">
            <v>7998</v>
          </cell>
          <cell r="F12">
            <v>51.906451612903233</v>
          </cell>
          <cell r="H12">
            <v>477</v>
          </cell>
          <cell r="I12">
            <v>7172</v>
          </cell>
          <cell r="J12">
            <v>17903</v>
          </cell>
          <cell r="P12">
            <v>9300</v>
          </cell>
          <cell r="R12">
            <v>8603</v>
          </cell>
        </row>
        <row r="13">
          <cell r="A13" t="str">
            <v>CAR</v>
          </cell>
          <cell r="B13" t="str">
            <v>CARANDA</v>
          </cell>
          <cell r="C13" t="str">
            <v>E</v>
          </cell>
          <cell r="D13">
            <v>5609</v>
          </cell>
          <cell r="E13">
            <v>5609</v>
          </cell>
          <cell r="F13">
            <v>64.5</v>
          </cell>
          <cell r="H13">
            <v>3397</v>
          </cell>
          <cell r="I13">
            <v>5755</v>
          </cell>
          <cell r="J13">
            <v>622170</v>
          </cell>
          <cell r="L13">
            <v>578720</v>
          </cell>
          <cell r="M13">
            <v>593170</v>
          </cell>
          <cell r="N13">
            <v>14280</v>
          </cell>
          <cell r="P13">
            <v>24970</v>
          </cell>
          <cell r="Q13">
            <v>578720</v>
          </cell>
          <cell r="R13">
            <v>4200</v>
          </cell>
        </row>
        <row r="14">
          <cell r="A14" t="str">
            <v>CCB</v>
          </cell>
          <cell r="B14" t="str">
            <v>CASCABEL</v>
          </cell>
          <cell r="C14" t="str">
            <v>N</v>
          </cell>
          <cell r="D14">
            <v>0</v>
          </cell>
          <cell r="E14">
            <v>0</v>
          </cell>
          <cell r="F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  <cell r="R14">
            <v>0</v>
          </cell>
        </row>
        <row r="15">
          <cell r="A15" t="str">
            <v>CBR</v>
          </cell>
          <cell r="B15" t="str">
            <v>COBRA</v>
          </cell>
          <cell r="C15" t="str">
            <v>N</v>
          </cell>
        </row>
        <row r="16">
          <cell r="A16" t="str">
            <v>CLP</v>
          </cell>
          <cell r="B16" t="str">
            <v>COLPA</v>
          </cell>
          <cell r="C16" t="str">
            <v>E</v>
          </cell>
          <cell r="D16">
            <v>9986</v>
          </cell>
          <cell r="E16">
            <v>5286</v>
          </cell>
          <cell r="F16">
            <v>55.150000000000006</v>
          </cell>
          <cell r="H16">
            <v>1860</v>
          </cell>
          <cell r="I16">
            <v>5217</v>
          </cell>
          <cell r="J16">
            <v>262090</v>
          </cell>
          <cell r="L16">
            <v>221690</v>
          </cell>
          <cell r="M16">
            <v>232190</v>
          </cell>
          <cell r="N16">
            <v>5800</v>
          </cell>
          <cell r="P16">
            <v>28880</v>
          </cell>
          <cell r="Q16">
            <v>221690</v>
          </cell>
          <cell r="R16">
            <v>5720</v>
          </cell>
        </row>
        <row r="17">
          <cell r="A17" t="str">
            <v>CLP</v>
          </cell>
          <cell r="B17" t="str">
            <v>PLANTA</v>
          </cell>
          <cell r="C17" t="str">
            <v>E</v>
          </cell>
          <cell r="G17">
            <v>4700</v>
          </cell>
          <cell r="M17">
            <v>825360</v>
          </cell>
          <cell r="N17">
            <v>20080</v>
          </cell>
          <cell r="O17">
            <v>1435.03</v>
          </cell>
          <cell r="Q17">
            <v>800410</v>
          </cell>
          <cell r="R17">
            <v>3790</v>
          </cell>
        </row>
        <row r="18">
          <cell r="A18" t="str">
            <v>GRY</v>
          </cell>
          <cell r="B18" t="str">
            <v>GUAIRUY</v>
          </cell>
          <cell r="C18" t="str">
            <v>N</v>
          </cell>
          <cell r="D18">
            <v>1770</v>
          </cell>
          <cell r="E18">
            <v>1770</v>
          </cell>
          <cell r="F18">
            <v>46.116129032258065</v>
          </cell>
          <cell r="I18">
            <v>1608</v>
          </cell>
          <cell r="J18">
            <v>0</v>
          </cell>
        </row>
        <row r="19">
          <cell r="A19" t="str">
            <v>HSR</v>
          </cell>
          <cell r="B19" t="str">
            <v>H.SUAREZ R.</v>
          </cell>
          <cell r="C19" t="str">
            <v>N</v>
          </cell>
          <cell r="D19">
            <v>2601</v>
          </cell>
          <cell r="E19">
            <v>2601</v>
          </cell>
          <cell r="F19">
            <v>34.316129032258061</v>
          </cell>
          <cell r="H19">
            <v>5131</v>
          </cell>
          <cell r="I19">
            <v>2573</v>
          </cell>
          <cell r="J19">
            <v>7470</v>
          </cell>
          <cell r="P19">
            <v>1013</v>
          </cell>
          <cell r="R19">
            <v>6457</v>
          </cell>
        </row>
        <row r="20">
          <cell r="A20" t="str">
            <v>LPÑ</v>
          </cell>
          <cell r="B20" t="str">
            <v>LA PEÑA</v>
          </cell>
          <cell r="C20" t="str">
            <v>N</v>
          </cell>
          <cell r="D20">
            <v>19212</v>
          </cell>
          <cell r="E20">
            <v>19212</v>
          </cell>
          <cell r="F20">
            <v>45.312903225806444</v>
          </cell>
          <cell r="H20">
            <v>32481</v>
          </cell>
          <cell r="I20">
            <v>19369</v>
          </cell>
          <cell r="J20">
            <v>41828</v>
          </cell>
          <cell r="P20">
            <v>7822</v>
          </cell>
          <cell r="R20">
            <v>34006</v>
          </cell>
        </row>
        <row r="21">
          <cell r="A21" t="str">
            <v>LCS</v>
          </cell>
          <cell r="B21" t="str">
            <v>LOS CUSIS</v>
          </cell>
          <cell r="C21" t="str">
            <v>N</v>
          </cell>
          <cell r="D21">
            <v>27509</v>
          </cell>
          <cell r="E21">
            <v>27509</v>
          </cell>
          <cell r="F21">
            <v>34.861290322580636</v>
          </cell>
          <cell r="H21">
            <v>2528</v>
          </cell>
          <cell r="I21">
            <v>27447</v>
          </cell>
          <cell r="J21">
            <v>16480</v>
          </cell>
          <cell r="P21">
            <v>1136</v>
          </cell>
          <cell r="R21">
            <v>15344</v>
          </cell>
        </row>
        <row r="22">
          <cell r="A22" t="str">
            <v>MCT</v>
          </cell>
          <cell r="B22" t="str">
            <v>MONTECRISTO</v>
          </cell>
          <cell r="C22" t="str">
            <v>N</v>
          </cell>
          <cell r="D22">
            <v>657</v>
          </cell>
          <cell r="E22">
            <v>657</v>
          </cell>
          <cell r="F22">
            <v>50.061290322580653</v>
          </cell>
          <cell r="I22">
            <v>600</v>
          </cell>
          <cell r="J22">
            <v>8885</v>
          </cell>
          <cell r="R22">
            <v>8885</v>
          </cell>
        </row>
        <row r="23">
          <cell r="A23" t="str">
            <v>NJL</v>
          </cell>
          <cell r="B23" t="str">
            <v>NARANJILLOS</v>
          </cell>
          <cell r="C23" t="str">
            <v>N</v>
          </cell>
          <cell r="D23">
            <v>863</v>
          </cell>
          <cell r="E23">
            <v>863</v>
          </cell>
          <cell r="F23">
            <v>63.223076923076931</v>
          </cell>
          <cell r="H23">
            <v>277</v>
          </cell>
          <cell r="J23">
            <v>123671</v>
          </cell>
          <cell r="L23">
            <v>118301</v>
          </cell>
          <cell r="M23">
            <v>14931</v>
          </cell>
          <cell r="P23">
            <v>4102</v>
          </cell>
          <cell r="R23">
            <v>1268</v>
          </cell>
        </row>
        <row r="24">
          <cell r="A24" t="str">
            <v>PMR</v>
          </cell>
          <cell r="B24" t="str">
            <v>PALMAR</v>
          </cell>
          <cell r="C24" t="str">
            <v>N</v>
          </cell>
          <cell r="D24">
            <v>0</v>
          </cell>
          <cell r="E24">
            <v>0</v>
          </cell>
          <cell r="F24">
            <v>0</v>
          </cell>
          <cell r="H24">
            <v>0</v>
          </cell>
          <cell r="I24">
            <v>243</v>
          </cell>
          <cell r="J24">
            <v>0</v>
          </cell>
          <cell r="R24">
            <v>0</v>
          </cell>
        </row>
        <row r="25">
          <cell r="A25" t="str">
            <v>PMR</v>
          </cell>
          <cell r="B25" t="str">
            <v>PALMAR</v>
          </cell>
          <cell r="C25" t="str">
            <v>E</v>
          </cell>
          <cell r="D25">
            <v>136</v>
          </cell>
          <cell r="E25">
            <v>136</v>
          </cell>
          <cell r="F25">
            <v>58.445161290322595</v>
          </cell>
          <cell r="H25">
            <v>1345</v>
          </cell>
          <cell r="I25">
            <v>175</v>
          </cell>
          <cell r="J25">
            <v>1269</v>
          </cell>
          <cell r="R25">
            <v>1269</v>
          </cell>
        </row>
        <row r="26">
          <cell r="A26" t="str">
            <v>PTJ</v>
          </cell>
          <cell r="B26" t="str">
            <v xml:space="preserve">PATUJU </v>
          </cell>
          <cell r="C26" t="str">
            <v>N</v>
          </cell>
          <cell r="D26">
            <v>2171</v>
          </cell>
          <cell r="E26">
            <v>2171</v>
          </cell>
          <cell r="F26">
            <v>60.406451612903226</v>
          </cell>
          <cell r="H26">
            <v>77</v>
          </cell>
          <cell r="I26">
            <v>2171</v>
          </cell>
          <cell r="J26">
            <v>160170</v>
          </cell>
          <cell r="L26">
            <v>160170</v>
          </cell>
        </row>
        <row r="27">
          <cell r="A27" t="str">
            <v>PJS</v>
          </cell>
          <cell r="B27" t="str">
            <v>PATUJUSAL</v>
          </cell>
          <cell r="C27" t="str">
            <v>N</v>
          </cell>
          <cell r="D27">
            <v>59231</v>
          </cell>
          <cell r="E27">
            <v>59231</v>
          </cell>
          <cell r="F27">
            <v>34.4258064516129</v>
          </cell>
          <cell r="H27">
            <v>10477</v>
          </cell>
          <cell r="I27">
            <v>58779</v>
          </cell>
          <cell r="J27">
            <v>38441</v>
          </cell>
          <cell r="P27">
            <v>1840</v>
          </cell>
          <cell r="R27">
            <v>36601</v>
          </cell>
        </row>
        <row r="28">
          <cell r="A28" t="str">
            <v>RGD</v>
          </cell>
          <cell r="B28" t="str">
            <v>RIO GRANDE</v>
          </cell>
          <cell r="C28" t="str">
            <v>E</v>
          </cell>
          <cell r="D28">
            <v>41800</v>
          </cell>
          <cell r="E28">
            <v>32794</v>
          </cell>
          <cell r="F28">
            <v>63.477419354838716</v>
          </cell>
          <cell r="G28">
            <v>9006</v>
          </cell>
          <cell r="H28">
            <v>26529</v>
          </cell>
          <cell r="I28">
            <v>41804</v>
          </cell>
          <cell r="J28">
            <v>1781600</v>
          </cell>
          <cell r="K28">
            <v>674200</v>
          </cell>
          <cell r="L28">
            <v>1006800</v>
          </cell>
          <cell r="M28">
            <v>1781600</v>
          </cell>
          <cell r="N28">
            <v>60300</v>
          </cell>
          <cell r="O28">
            <v>4689.5</v>
          </cell>
          <cell r="P28">
            <v>40300</v>
          </cell>
          <cell r="Q28">
            <v>1681000</v>
          </cell>
          <cell r="R28">
            <v>0</v>
          </cell>
        </row>
        <row r="29">
          <cell r="A29" t="str">
            <v>RGD</v>
          </cell>
          <cell r="B29" t="str">
            <v>PLANTA</v>
          </cell>
          <cell r="C29" t="str">
            <v>E</v>
          </cell>
          <cell r="G29">
            <v>27354</v>
          </cell>
          <cell r="M29">
            <v>5079300</v>
          </cell>
          <cell r="N29">
            <v>172700</v>
          </cell>
          <cell r="O29">
            <v>14190.306000000002</v>
          </cell>
          <cell r="P29">
            <v>114100</v>
          </cell>
          <cell r="Q29">
            <v>4782800</v>
          </cell>
        </row>
        <row r="30">
          <cell r="A30" t="str">
            <v>SIR</v>
          </cell>
          <cell r="B30" t="str">
            <v>SIRARI</v>
          </cell>
          <cell r="C30" t="str">
            <v>E</v>
          </cell>
          <cell r="D30">
            <v>40682</v>
          </cell>
          <cell r="E30">
            <v>37067</v>
          </cell>
          <cell r="F30">
            <v>66.409677419354836</v>
          </cell>
          <cell r="H30">
            <v>4319</v>
          </cell>
          <cell r="I30">
            <v>40579</v>
          </cell>
          <cell r="J30">
            <v>1729618</v>
          </cell>
          <cell r="K30">
            <v>1050223</v>
          </cell>
          <cell r="L30">
            <v>637920</v>
          </cell>
          <cell r="N30">
            <v>3888</v>
          </cell>
          <cell r="P30">
            <v>22132</v>
          </cell>
          <cell r="R30">
            <v>15455</v>
          </cell>
        </row>
        <row r="31">
          <cell r="A31" t="str">
            <v>RGD</v>
          </cell>
          <cell r="B31" t="str">
            <v>PLANTA</v>
          </cell>
          <cell r="C31" t="str">
            <v>E</v>
          </cell>
          <cell r="G31">
            <v>3615</v>
          </cell>
          <cell r="M31">
            <v>1864599</v>
          </cell>
          <cell r="N31">
            <v>3888</v>
          </cell>
          <cell r="P31">
            <v>0</v>
          </cell>
          <cell r="Q31">
            <v>1860711</v>
          </cell>
          <cell r="R31">
            <v>0</v>
          </cell>
        </row>
        <row r="32">
          <cell r="A32" t="str">
            <v>TTR</v>
          </cell>
          <cell r="B32" t="str">
            <v>TATARENDA</v>
          </cell>
          <cell r="C32" t="str">
            <v>N</v>
          </cell>
          <cell r="D32">
            <v>2035</v>
          </cell>
          <cell r="E32">
            <v>2035</v>
          </cell>
          <cell r="F32">
            <v>49.448387096774184</v>
          </cell>
          <cell r="H32">
            <v>8974</v>
          </cell>
          <cell r="I32">
            <v>1973</v>
          </cell>
          <cell r="J32">
            <v>7470</v>
          </cell>
          <cell r="P32">
            <v>1208</v>
          </cell>
          <cell r="R32">
            <v>6262</v>
          </cell>
        </row>
        <row r="33">
          <cell r="A33" t="str">
            <v>TDY</v>
          </cell>
          <cell r="B33" t="str">
            <v>TUNDY</v>
          </cell>
          <cell r="C33" t="str">
            <v>N</v>
          </cell>
          <cell r="D33">
            <v>26914</v>
          </cell>
          <cell r="E33">
            <v>26914</v>
          </cell>
          <cell r="F33">
            <v>46.561290322580639</v>
          </cell>
          <cell r="H33">
            <v>41906</v>
          </cell>
          <cell r="I33">
            <v>26977</v>
          </cell>
          <cell r="J33">
            <v>33700</v>
          </cell>
          <cell r="P33">
            <v>1536</v>
          </cell>
          <cell r="R33">
            <v>32164</v>
          </cell>
        </row>
        <row r="34">
          <cell r="A34" t="str">
            <v>VBR</v>
          </cell>
          <cell r="B34" t="str">
            <v>VIBORA</v>
          </cell>
          <cell r="C34" t="str">
            <v>E</v>
          </cell>
          <cell r="D34">
            <v>103542</v>
          </cell>
          <cell r="E34">
            <v>100863</v>
          </cell>
          <cell r="F34">
            <v>61.609677419354831</v>
          </cell>
          <cell r="H34">
            <v>33768</v>
          </cell>
          <cell r="I34">
            <v>104100</v>
          </cell>
          <cell r="J34">
            <v>2134790</v>
          </cell>
          <cell r="K34">
            <v>1217232</v>
          </cell>
          <cell r="L34">
            <v>841566</v>
          </cell>
          <cell r="N34">
            <v>3344</v>
          </cell>
          <cell r="P34">
            <v>39341</v>
          </cell>
          <cell r="R34">
            <v>33307</v>
          </cell>
        </row>
        <row r="35">
          <cell r="A35" t="str">
            <v>VBR</v>
          </cell>
          <cell r="B35" t="str">
            <v>PLANTA</v>
          </cell>
          <cell r="C35" t="str">
            <v>E</v>
          </cell>
          <cell r="G35">
            <v>2679</v>
          </cell>
          <cell r="M35">
            <v>1021389</v>
          </cell>
          <cell r="N35">
            <v>3344</v>
          </cell>
          <cell r="P35">
            <v>0</v>
          </cell>
          <cell r="Q35">
            <v>1018045</v>
          </cell>
          <cell r="R35">
            <v>0</v>
          </cell>
        </row>
        <row r="36">
          <cell r="A36" t="str">
            <v>YPC</v>
          </cell>
          <cell r="B36" t="str">
            <v>YAPACANI</v>
          </cell>
          <cell r="C36" t="str">
            <v>E</v>
          </cell>
          <cell r="D36">
            <v>6064</v>
          </cell>
          <cell r="E36">
            <v>6064</v>
          </cell>
          <cell r="F36">
            <v>53.454838709677425</v>
          </cell>
          <cell r="H36">
            <v>3697</v>
          </cell>
          <cell r="I36">
            <v>5369</v>
          </cell>
          <cell r="J36">
            <v>429021</v>
          </cell>
          <cell r="L36">
            <v>409835</v>
          </cell>
          <cell r="P36">
            <v>5334</v>
          </cell>
          <cell r="R36">
            <v>13852</v>
          </cell>
        </row>
        <row r="37">
          <cell r="A37" t="str">
            <v>TOTAL SANTA CRUZ</v>
          </cell>
          <cell r="D37">
            <v>361727</v>
          </cell>
          <cell r="E37">
            <v>341727</v>
          </cell>
          <cell r="G37">
            <v>20000</v>
          </cell>
          <cell r="H37">
            <v>177414</v>
          </cell>
          <cell r="I37">
            <v>355219</v>
          </cell>
          <cell r="J37">
            <v>7445252</v>
          </cell>
          <cell r="K37">
            <v>2941655</v>
          </cell>
          <cell r="L37">
            <v>3975002</v>
          </cell>
          <cell r="N37">
            <v>87612</v>
          </cell>
          <cell r="O37">
            <v>15625.336000000003</v>
          </cell>
          <cell r="P37">
            <v>195769</v>
          </cell>
          <cell r="R37">
            <v>245214</v>
          </cell>
        </row>
        <row r="38">
          <cell r="A38" t="str">
            <v>C O C H A B A M B A</v>
          </cell>
        </row>
        <row r="39">
          <cell r="A39" t="str">
            <v>CRC</v>
          </cell>
          <cell r="B39" t="str">
            <v>CARRASCO</v>
          </cell>
          <cell r="C39" t="str">
            <v>E</v>
          </cell>
          <cell r="D39">
            <v>76224</v>
          </cell>
          <cell r="E39">
            <v>65054</v>
          </cell>
          <cell r="F39">
            <v>61.319677419354832</v>
          </cell>
          <cell r="H39">
            <v>31197</v>
          </cell>
          <cell r="I39">
            <v>76555</v>
          </cell>
          <cell r="J39">
            <v>1293828</v>
          </cell>
          <cell r="L39">
            <v>1139571</v>
          </cell>
          <cell r="N39">
            <v>64006</v>
          </cell>
          <cell r="P39">
            <v>39217</v>
          </cell>
          <cell r="R39">
            <v>51034</v>
          </cell>
        </row>
        <row r="40">
          <cell r="A40" t="str">
            <v>CRC</v>
          </cell>
          <cell r="B40" t="str">
            <v>PLANTA</v>
          </cell>
          <cell r="C40" t="str">
            <v>E</v>
          </cell>
          <cell r="G40">
            <v>11170</v>
          </cell>
          <cell r="M40">
            <v>1249657</v>
          </cell>
          <cell r="N40">
            <v>64006</v>
          </cell>
          <cell r="O40">
            <v>5547.3600000000015</v>
          </cell>
          <cell r="P40">
            <v>39217</v>
          </cell>
          <cell r="Q40">
            <v>1139571</v>
          </cell>
          <cell r="R40">
            <v>6876</v>
          </cell>
        </row>
        <row r="41">
          <cell r="A41" t="str">
            <v>CRC</v>
          </cell>
          <cell r="B41" t="str">
            <v>CARRASCO-4</v>
          </cell>
          <cell r="C41" t="str">
            <v>N</v>
          </cell>
          <cell r="D41">
            <v>8014</v>
          </cell>
          <cell r="E41">
            <v>7826</v>
          </cell>
          <cell r="F41">
            <v>58.19032258064518</v>
          </cell>
          <cell r="G41">
            <v>188</v>
          </cell>
          <cell r="H41">
            <v>82</v>
          </cell>
          <cell r="I41">
            <v>7826</v>
          </cell>
          <cell r="J41">
            <v>22398</v>
          </cell>
          <cell r="L41">
            <v>19743</v>
          </cell>
          <cell r="M41">
            <v>21565</v>
          </cell>
          <cell r="N41">
            <v>1122</v>
          </cell>
          <cell r="O41">
            <v>192.54999999999998</v>
          </cell>
          <cell r="P41">
            <v>687</v>
          </cell>
          <cell r="Q41">
            <v>19743</v>
          </cell>
          <cell r="R41">
            <v>846</v>
          </cell>
        </row>
        <row r="42">
          <cell r="A42" t="str">
            <v>KTR</v>
          </cell>
          <cell r="B42" t="str">
            <v>KATARI</v>
          </cell>
          <cell r="C42" t="str">
            <v>N</v>
          </cell>
        </row>
        <row r="43">
          <cell r="A43" t="str">
            <v>PLM</v>
          </cell>
          <cell r="B43" t="str">
            <v>PALOMA</v>
          </cell>
          <cell r="C43" t="str">
            <v>N</v>
          </cell>
          <cell r="D43">
            <v>239622</v>
          </cell>
          <cell r="E43">
            <v>231526</v>
          </cell>
          <cell r="G43">
            <v>8096</v>
          </cell>
          <cell r="H43">
            <v>7786</v>
          </cell>
          <cell r="I43">
            <v>229835</v>
          </cell>
          <cell r="J43">
            <v>1302732</v>
          </cell>
          <cell r="K43">
            <v>842412</v>
          </cell>
          <cell r="N43">
            <v>32065</v>
          </cell>
          <cell r="O43">
            <v>6250.2699999999995</v>
          </cell>
          <cell r="P43">
            <v>67707</v>
          </cell>
          <cell r="R43">
            <v>360548</v>
          </cell>
        </row>
        <row r="44">
          <cell r="A44" t="str">
            <v>SRB</v>
          </cell>
          <cell r="B44" t="str">
            <v>SURUBI</v>
          </cell>
          <cell r="C44" t="str">
            <v>E</v>
          </cell>
          <cell r="D44">
            <v>102433</v>
          </cell>
          <cell r="E44">
            <v>101008</v>
          </cell>
          <cell r="G44">
            <v>1425</v>
          </cell>
          <cell r="H44">
            <v>12776</v>
          </cell>
          <cell r="I44">
            <v>100622</v>
          </cell>
          <cell r="J44">
            <v>145258</v>
          </cell>
          <cell r="K44">
            <v>80941</v>
          </cell>
          <cell r="N44">
            <v>3092</v>
          </cell>
          <cell r="O44">
            <v>1209.4099999999996</v>
          </cell>
          <cell r="P44">
            <v>29333</v>
          </cell>
          <cell r="R44">
            <v>31892</v>
          </cell>
        </row>
        <row r="45">
          <cell r="A45" t="str">
            <v>SRB</v>
          </cell>
          <cell r="B45" t="str">
            <v>BLOQUE BAJO</v>
          </cell>
          <cell r="C45" t="str">
            <v>N</v>
          </cell>
          <cell r="D45">
            <v>14896</v>
          </cell>
          <cell r="E45">
            <v>14585</v>
          </cell>
          <cell r="G45">
            <v>311</v>
          </cell>
          <cell r="H45">
            <v>616</v>
          </cell>
          <cell r="I45">
            <v>14505</v>
          </cell>
          <cell r="J45">
            <v>31472</v>
          </cell>
          <cell r="K45">
            <v>17497</v>
          </cell>
          <cell r="N45">
            <v>689</v>
          </cell>
          <cell r="O45">
            <v>239.20000000000005</v>
          </cell>
          <cell r="P45">
            <v>6476</v>
          </cell>
          <cell r="R45">
            <v>6810</v>
          </cell>
        </row>
        <row r="46">
          <cell r="A46" t="str">
            <v>TOTAL COCHABAMBA</v>
          </cell>
          <cell r="D46">
            <v>441189</v>
          </cell>
          <cell r="E46">
            <v>419999</v>
          </cell>
          <cell r="G46">
            <v>21190</v>
          </cell>
          <cell r="H46">
            <v>52457</v>
          </cell>
          <cell r="I46">
            <v>429343</v>
          </cell>
          <cell r="J46">
            <v>2795688</v>
          </cell>
          <cell r="K46">
            <v>940850</v>
          </cell>
          <cell r="L46">
            <v>1159314</v>
          </cell>
          <cell r="N46">
            <v>100974</v>
          </cell>
          <cell r="O46">
            <v>13438.79</v>
          </cell>
          <cell r="P46">
            <v>143420</v>
          </cell>
          <cell r="R46">
            <v>451130</v>
          </cell>
        </row>
        <row r="47">
          <cell r="A47" t="str">
            <v xml:space="preserve">C H U Q U I S A C A </v>
          </cell>
        </row>
        <row r="49">
          <cell r="A49" t="str">
            <v>MGD</v>
          </cell>
          <cell r="B49" t="str">
            <v>MONTEAGUDO</v>
          </cell>
          <cell r="C49" t="str">
            <v>N</v>
          </cell>
          <cell r="D49">
            <v>37584</v>
          </cell>
          <cell r="E49">
            <v>37584</v>
          </cell>
          <cell r="H49">
            <v>6361</v>
          </cell>
          <cell r="I49">
            <v>35829</v>
          </cell>
          <cell r="J49">
            <v>198283</v>
          </cell>
          <cell r="P49">
            <v>17600</v>
          </cell>
          <cell r="R49">
            <v>180683</v>
          </cell>
        </row>
        <row r="50">
          <cell r="A50" t="str">
            <v>PVN</v>
          </cell>
          <cell r="B50" t="str">
            <v>PORVENIR</v>
          </cell>
          <cell r="C50" t="str">
            <v>E</v>
          </cell>
          <cell r="D50">
            <v>2566</v>
          </cell>
          <cell r="E50">
            <v>2290</v>
          </cell>
          <cell r="F50">
            <v>73.09032258064515</v>
          </cell>
          <cell r="G50">
            <v>276</v>
          </cell>
          <cell r="H50">
            <v>300</v>
          </cell>
          <cell r="I50">
            <v>1598</v>
          </cell>
          <cell r="J50">
            <v>116833</v>
          </cell>
          <cell r="L50">
            <v>112399</v>
          </cell>
          <cell r="M50">
            <v>115755</v>
          </cell>
          <cell r="N50">
            <v>276</v>
          </cell>
          <cell r="P50">
            <v>3080</v>
          </cell>
          <cell r="R50">
            <v>1078</v>
          </cell>
        </row>
        <row r="51">
          <cell r="A51" t="str">
            <v>VGR</v>
          </cell>
          <cell r="B51" t="str">
            <v>VUELTA GRANDE</v>
          </cell>
          <cell r="C51" t="str">
            <v>E</v>
          </cell>
          <cell r="D51">
            <v>64596</v>
          </cell>
          <cell r="E51">
            <v>38532</v>
          </cell>
          <cell r="F51">
            <v>68.843870967741921</v>
          </cell>
          <cell r="H51">
            <v>5469</v>
          </cell>
          <cell r="I51">
            <v>69856</v>
          </cell>
          <cell r="J51">
            <v>2844756</v>
          </cell>
          <cell r="K51">
            <v>1398926</v>
          </cell>
          <cell r="L51">
            <v>1220045</v>
          </cell>
          <cell r="N51">
            <v>119423</v>
          </cell>
          <cell r="P51">
            <v>92814</v>
          </cell>
          <cell r="R51">
            <v>13548</v>
          </cell>
        </row>
        <row r="52">
          <cell r="A52" t="str">
            <v>VGR</v>
          </cell>
          <cell r="B52" t="str">
            <v>PLANTA</v>
          </cell>
          <cell r="C52" t="str">
            <v>E</v>
          </cell>
          <cell r="G52">
            <v>26064</v>
          </cell>
          <cell r="M52">
            <v>2844236</v>
          </cell>
          <cell r="N52">
            <v>119423</v>
          </cell>
          <cell r="O52">
            <v>9537.91</v>
          </cell>
          <cell r="P52">
            <v>92814</v>
          </cell>
          <cell r="Q52">
            <v>1220045</v>
          </cell>
          <cell r="R52">
            <v>13548</v>
          </cell>
        </row>
        <row r="53">
          <cell r="A53" t="str">
            <v>TOTAL CHUQUISACA</v>
          </cell>
          <cell r="D53">
            <v>104746</v>
          </cell>
          <cell r="E53">
            <v>78406</v>
          </cell>
          <cell r="G53">
            <v>26340</v>
          </cell>
          <cell r="H53">
            <v>12130</v>
          </cell>
          <cell r="I53">
            <v>107283</v>
          </cell>
          <cell r="J53">
            <v>3159872</v>
          </cell>
          <cell r="K53">
            <v>1398926</v>
          </cell>
          <cell r="L53">
            <v>1332444</v>
          </cell>
          <cell r="N53">
            <v>119699</v>
          </cell>
          <cell r="O53">
            <v>9537.91</v>
          </cell>
          <cell r="P53">
            <v>113494</v>
          </cell>
          <cell r="R53">
            <v>195309</v>
          </cell>
        </row>
        <row r="54">
          <cell r="A54" t="str">
            <v xml:space="preserve">T A R I J A </v>
          </cell>
        </row>
        <row r="55">
          <cell r="A55" t="str">
            <v>BJO</v>
          </cell>
          <cell r="B55" t="str">
            <v>BERMEJO</v>
          </cell>
          <cell r="C55" t="str">
            <v>E</v>
          </cell>
          <cell r="D55">
            <v>1355.6</v>
          </cell>
          <cell r="E55">
            <v>1355.6</v>
          </cell>
          <cell r="F55">
            <v>25.23225806451612</v>
          </cell>
          <cell r="H55">
            <v>11972.000000000004</v>
          </cell>
          <cell r="I55">
            <v>2216.4</v>
          </cell>
        </row>
        <row r="56">
          <cell r="A56" t="str">
            <v>BJO</v>
          </cell>
          <cell r="B56" t="str">
            <v>X 44</v>
          </cell>
          <cell r="C56" t="str">
            <v>E</v>
          </cell>
          <cell r="D56">
            <v>3219.3999999999992</v>
          </cell>
          <cell r="E56">
            <v>3062.1999999999994</v>
          </cell>
          <cell r="F56">
            <v>56.035483870967767</v>
          </cell>
          <cell r="G56">
            <v>157.19999999999999</v>
          </cell>
          <cell r="H56">
            <v>47599.999999999993</v>
          </cell>
          <cell r="I56">
            <v>4774.1000000000004</v>
          </cell>
          <cell r="J56">
            <v>164686.693</v>
          </cell>
          <cell r="L56">
            <v>159831.92199999999</v>
          </cell>
          <cell r="N56">
            <v>336.84199999999987</v>
          </cell>
          <cell r="P56">
            <v>3670.5840000000003</v>
          </cell>
          <cell r="R56">
            <v>847.34500000000003</v>
          </cell>
        </row>
        <row r="57">
          <cell r="A57" t="str">
            <v>CHS</v>
          </cell>
          <cell r="B57" t="str">
            <v>CHACO SUR</v>
          </cell>
          <cell r="C57" t="str">
            <v>N</v>
          </cell>
          <cell r="D57">
            <v>8732</v>
          </cell>
          <cell r="E57">
            <v>7819</v>
          </cell>
          <cell r="F57">
            <v>73.09032258064515</v>
          </cell>
          <cell r="G57">
            <v>913</v>
          </cell>
          <cell r="H57">
            <v>88</v>
          </cell>
          <cell r="I57">
            <v>5973</v>
          </cell>
          <cell r="J57">
            <v>464581</v>
          </cell>
          <cell r="L57">
            <v>453150</v>
          </cell>
          <cell r="M57">
            <v>464581</v>
          </cell>
          <cell r="N57">
            <v>1108</v>
          </cell>
          <cell r="P57">
            <v>10323</v>
          </cell>
          <cell r="R57">
            <v>0</v>
          </cell>
        </row>
        <row r="58">
          <cell r="A58" t="str">
            <v>EDD</v>
          </cell>
          <cell r="B58" t="str">
            <v>ESCONDIDO</v>
          </cell>
          <cell r="C58" t="str">
            <v>E</v>
          </cell>
          <cell r="D58">
            <v>21430.868804717014</v>
          </cell>
          <cell r="E58">
            <v>19233.098804717014</v>
          </cell>
          <cell r="F58">
            <v>69.40645161290324</v>
          </cell>
          <cell r="G58">
            <v>2197.77</v>
          </cell>
          <cell r="H58">
            <v>177</v>
          </cell>
          <cell r="I58">
            <v>21477.519999999997</v>
          </cell>
          <cell r="J58">
            <v>773521</v>
          </cell>
          <cell r="L58">
            <v>723100</v>
          </cell>
          <cell r="N58">
            <v>5019</v>
          </cell>
          <cell r="P58">
            <v>5277</v>
          </cell>
          <cell r="R58">
            <v>40125</v>
          </cell>
        </row>
        <row r="59">
          <cell r="A59" t="str">
            <v>LVT</v>
          </cell>
          <cell r="B59" t="str">
            <v>LA VERTIENTE</v>
          </cell>
          <cell r="C59" t="str">
            <v>E</v>
          </cell>
          <cell r="D59">
            <v>12430.801195282984</v>
          </cell>
          <cell r="E59">
            <v>10957.531195282985</v>
          </cell>
          <cell r="F59">
            <v>69.40645161290324</v>
          </cell>
          <cell r="G59">
            <v>1473.2699999999991</v>
          </cell>
          <cell r="H59">
            <v>5523</v>
          </cell>
          <cell r="I59">
            <v>12489.7</v>
          </cell>
          <cell r="J59">
            <v>449525</v>
          </cell>
          <cell r="L59">
            <v>419640</v>
          </cell>
          <cell r="N59">
            <v>3093</v>
          </cell>
          <cell r="P59">
            <v>3528</v>
          </cell>
          <cell r="R59">
            <v>23264</v>
          </cell>
        </row>
        <row r="60">
          <cell r="A60" t="str">
            <v>LSR</v>
          </cell>
          <cell r="B60" t="str">
            <v>LOS  SURIS</v>
          </cell>
          <cell r="C60" t="str">
            <v>N</v>
          </cell>
          <cell r="D60">
            <v>16.18</v>
          </cell>
          <cell r="G60">
            <v>16.18</v>
          </cell>
          <cell r="J60">
            <v>11467</v>
          </cell>
          <cell r="L60">
            <v>10256</v>
          </cell>
          <cell r="N60">
            <v>66</v>
          </cell>
          <cell r="P60">
            <v>40</v>
          </cell>
          <cell r="R60">
            <v>1105</v>
          </cell>
        </row>
        <row r="61">
          <cell r="A61" t="str">
            <v>ÑPC</v>
          </cell>
          <cell r="B61" t="str">
            <v>ÑUPUCO</v>
          </cell>
          <cell r="C61" t="str">
            <v>N</v>
          </cell>
          <cell r="D61">
            <v>8422</v>
          </cell>
          <cell r="E61">
            <v>7497</v>
          </cell>
          <cell r="F61">
            <v>73.09032258064515</v>
          </cell>
          <cell r="G61">
            <v>925</v>
          </cell>
          <cell r="H61">
            <v>349</v>
          </cell>
          <cell r="I61">
            <v>4870</v>
          </cell>
          <cell r="J61">
            <v>471674</v>
          </cell>
          <cell r="L61">
            <v>460721</v>
          </cell>
          <cell r="M61">
            <v>471674</v>
          </cell>
          <cell r="N61">
            <v>1090</v>
          </cell>
          <cell r="P61">
            <v>9863</v>
          </cell>
          <cell r="R61">
            <v>0</v>
          </cell>
        </row>
        <row r="62">
          <cell r="A62" t="str">
            <v>SNQ</v>
          </cell>
          <cell r="B62" t="str">
            <v>SAN ROQUE</v>
          </cell>
          <cell r="C62" t="str">
            <v>N</v>
          </cell>
          <cell r="D62">
            <v>16103</v>
          </cell>
          <cell r="E62">
            <v>12235</v>
          </cell>
          <cell r="F62">
            <v>71</v>
          </cell>
          <cell r="G62">
            <v>0</v>
          </cell>
          <cell r="H62">
            <v>6982</v>
          </cell>
          <cell r="I62">
            <v>17731</v>
          </cell>
          <cell r="J62">
            <v>643762</v>
          </cell>
          <cell r="L62">
            <v>629132</v>
          </cell>
          <cell r="N62">
            <v>5376</v>
          </cell>
          <cell r="P62">
            <v>8050</v>
          </cell>
          <cell r="R62">
            <v>1204</v>
          </cell>
        </row>
        <row r="63">
          <cell r="A63" t="str">
            <v>SNQ</v>
          </cell>
          <cell r="B63" t="str">
            <v>PLANTA</v>
          </cell>
          <cell r="C63" t="str">
            <v>N</v>
          </cell>
          <cell r="G63">
            <v>3868</v>
          </cell>
          <cell r="M63">
            <v>643538</v>
          </cell>
          <cell r="N63">
            <v>5376</v>
          </cell>
          <cell r="P63">
            <v>8050</v>
          </cell>
          <cell r="Q63">
            <v>629132</v>
          </cell>
        </row>
        <row r="64">
          <cell r="A64" t="str">
            <v>SPT</v>
          </cell>
          <cell r="B64" t="str">
            <v>SUPUATI</v>
          </cell>
          <cell r="C64" t="str">
            <v>N</v>
          </cell>
        </row>
        <row r="65">
          <cell r="A65" t="str">
            <v>TGT</v>
          </cell>
          <cell r="B65" t="str">
            <v>TAIGUATI</v>
          </cell>
          <cell r="C65" t="str">
            <v>E</v>
          </cell>
          <cell r="D65">
            <v>804.09999999999991</v>
          </cell>
          <cell r="E65">
            <v>684.31999999999994</v>
          </cell>
          <cell r="F65">
            <v>67</v>
          </cell>
          <cell r="G65">
            <v>119.77999999999999</v>
          </cell>
          <cell r="H65">
            <v>1994</v>
          </cell>
          <cell r="I65">
            <v>658.2</v>
          </cell>
          <cell r="J65">
            <v>34891</v>
          </cell>
          <cell r="L65">
            <v>32512</v>
          </cell>
          <cell r="N65">
            <v>250</v>
          </cell>
          <cell r="P65">
            <v>287</v>
          </cell>
          <cell r="R65">
            <v>1842</v>
          </cell>
        </row>
        <row r="66">
          <cell r="A66" t="str">
            <v>TOR</v>
          </cell>
          <cell r="B66" t="str">
            <v>TORO</v>
          </cell>
          <cell r="C66" t="str">
            <v>E</v>
          </cell>
          <cell r="D66">
            <v>4368.5</v>
          </cell>
          <cell r="E66">
            <v>4368.5</v>
          </cell>
          <cell r="F66">
            <v>23.79999999999999</v>
          </cell>
          <cell r="H66">
            <v>15787.900000000001</v>
          </cell>
          <cell r="I66">
            <v>6485.1</v>
          </cell>
        </row>
        <row r="67">
          <cell r="A67" t="str">
            <v>VMT</v>
          </cell>
          <cell r="B67" t="str">
            <v>VILLAMONTES</v>
          </cell>
          <cell r="C67" t="str">
            <v>N</v>
          </cell>
        </row>
        <row r="68">
          <cell r="A68" t="str">
            <v>TOTAL TARIJA</v>
          </cell>
          <cell r="D68">
            <v>76882.450000000012</v>
          </cell>
          <cell r="E68">
            <v>67212.25</v>
          </cell>
          <cell r="G68">
            <v>9670.2000000000007</v>
          </cell>
          <cell r="H68">
            <v>90472.9</v>
          </cell>
          <cell r="I68">
            <v>76675.02</v>
          </cell>
          <cell r="J68">
            <v>3014107.693</v>
          </cell>
          <cell r="L68">
            <v>2888342.9220000003</v>
          </cell>
          <cell r="N68">
            <v>16338.842000000001</v>
          </cell>
          <cell r="P68">
            <v>41038.584000000003</v>
          </cell>
          <cell r="R68">
            <v>68387.345000000001</v>
          </cell>
        </row>
        <row r="69">
          <cell r="A69" t="str">
            <v>TOTAL NACIONAL</v>
          </cell>
          <cell r="D69">
            <v>984544.45</v>
          </cell>
          <cell r="E69">
            <v>907344.25</v>
          </cell>
          <cell r="G69">
            <v>77200.2</v>
          </cell>
          <cell r="H69">
            <v>332473.90000000002</v>
          </cell>
          <cell r="I69">
            <v>968520.02</v>
          </cell>
          <cell r="J69">
            <v>16414919.693</v>
          </cell>
          <cell r="K69">
            <v>5281431</v>
          </cell>
          <cell r="L69">
            <v>9355102.9220000003</v>
          </cell>
          <cell r="N69">
            <v>324623.842</v>
          </cell>
          <cell r="O69">
            <v>38602.036000000007</v>
          </cell>
          <cell r="P69">
            <v>493721.58400000003</v>
          </cell>
          <cell r="R69">
            <v>960040.34499999997</v>
          </cell>
        </row>
        <row r="71">
          <cell r="A71" t="str">
            <v>cc  :</v>
          </cell>
          <cell r="B71" t="str">
            <v>VPNC - VPO - GPL(LPZ)</v>
          </cell>
        </row>
        <row r="72">
          <cell r="A72" t="str">
            <v>cc  :</v>
          </cell>
          <cell r="B72" t="str">
            <v>DGFC - GCXE - GCEG</v>
          </cell>
        </row>
        <row r="73">
          <cell r="A73" t="str">
            <v>cc  :</v>
          </cell>
          <cell r="B73" t="str">
            <v>CAP - CAR - ESTADISTICAS</v>
          </cell>
        </row>
      </sheetData>
      <sheetData sheetId="18" refreshError="1"/>
      <sheetData sheetId="19" refreshError="1">
        <row r="1">
          <cell r="E1" t="str">
            <v>YACIMIENTOS PETROLIFEROS FISCALES BOLIVIANOS</v>
          </cell>
          <cell r="AK1">
            <v>4</v>
          </cell>
        </row>
        <row r="2">
          <cell r="E2" t="str">
            <v>CONTROL OPERATIVO DIARIO PRODUCCION DE LIQUIDOS Y GLP.</v>
          </cell>
        </row>
        <row r="3">
          <cell r="S3" t="str">
            <v>J U L I O     D E   1 9 9 9</v>
          </cell>
        </row>
        <row r="4">
          <cell r="E4" t="str">
            <v>E M P R E S A    P E T R O L E R A   A N D I N A   S. A.</v>
          </cell>
        </row>
        <row r="5">
          <cell r="B5" t="str">
            <v>PETROLEO / CONDENSADO  (BBLS)</v>
          </cell>
        </row>
        <row r="6">
          <cell r="B6" t="str">
            <v>DIAS</v>
          </cell>
          <cell r="E6">
            <v>1</v>
          </cell>
          <cell r="F6">
            <v>2</v>
          </cell>
          <cell r="G6">
            <v>3</v>
          </cell>
          <cell r="H6">
            <v>4</v>
          </cell>
          <cell r="I6">
            <v>5</v>
          </cell>
          <cell r="J6">
            <v>6</v>
          </cell>
          <cell r="K6">
            <v>7</v>
          </cell>
          <cell r="L6">
            <v>8</v>
          </cell>
          <cell r="M6">
            <v>9</v>
          </cell>
          <cell r="N6">
            <v>10</v>
          </cell>
          <cell r="O6">
            <v>11</v>
          </cell>
          <cell r="P6">
            <v>12</v>
          </cell>
          <cell r="Q6">
            <v>13</v>
          </cell>
          <cell r="R6">
            <v>14</v>
          </cell>
          <cell r="S6">
            <v>15</v>
          </cell>
          <cell r="T6">
            <v>16</v>
          </cell>
          <cell r="U6">
            <v>17</v>
          </cell>
          <cell r="V6">
            <v>18</v>
          </cell>
          <cell r="W6">
            <v>19</v>
          </cell>
          <cell r="X6">
            <v>20</v>
          </cell>
          <cell r="Y6">
            <v>21</v>
          </cell>
          <cell r="Z6">
            <v>22</v>
          </cell>
          <cell r="AA6">
            <v>23</v>
          </cell>
          <cell r="AB6">
            <v>24</v>
          </cell>
          <cell r="AC6">
            <v>25</v>
          </cell>
          <cell r="AD6">
            <v>26</v>
          </cell>
          <cell r="AE6">
            <v>27</v>
          </cell>
          <cell r="AF6">
            <v>28</v>
          </cell>
          <cell r="AG6">
            <v>29</v>
          </cell>
          <cell r="AH6">
            <v>30</v>
          </cell>
          <cell r="AI6">
            <v>31</v>
          </cell>
          <cell r="AJ6" t="str">
            <v>TOTAL</v>
          </cell>
          <cell r="AK6" t="str">
            <v>PROM.</v>
          </cell>
        </row>
        <row r="7">
          <cell r="B7" t="str">
            <v>ARN</v>
          </cell>
          <cell r="C7" t="str">
            <v>ARROYO NEGRO</v>
          </cell>
          <cell r="D7" t="str">
            <v>N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547</v>
          </cell>
          <cell r="Y7">
            <v>56</v>
          </cell>
          <cell r="Z7">
            <v>188</v>
          </cell>
          <cell r="AA7">
            <v>58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849</v>
          </cell>
          <cell r="AK7">
            <v>27.387096774193548</v>
          </cell>
        </row>
        <row r="8">
          <cell r="B8" t="str">
            <v>CAM</v>
          </cell>
          <cell r="C8" t="str">
            <v>CAMIRI</v>
          </cell>
          <cell r="D8" t="str">
            <v>N</v>
          </cell>
          <cell r="E8">
            <v>252</v>
          </cell>
          <cell r="F8">
            <v>255</v>
          </cell>
          <cell r="G8">
            <v>253</v>
          </cell>
          <cell r="H8">
            <v>257</v>
          </cell>
          <cell r="I8">
            <v>253</v>
          </cell>
          <cell r="J8">
            <v>254</v>
          </cell>
          <cell r="K8">
            <v>258</v>
          </cell>
          <cell r="L8">
            <v>264</v>
          </cell>
          <cell r="M8">
            <v>265</v>
          </cell>
          <cell r="N8">
            <v>262</v>
          </cell>
          <cell r="O8">
            <v>258</v>
          </cell>
          <cell r="P8">
            <v>260</v>
          </cell>
          <cell r="Q8">
            <v>257</v>
          </cell>
          <cell r="R8">
            <v>257</v>
          </cell>
          <cell r="S8">
            <v>256</v>
          </cell>
          <cell r="T8">
            <v>258</v>
          </cell>
          <cell r="U8">
            <v>260</v>
          </cell>
          <cell r="V8">
            <v>262</v>
          </cell>
          <cell r="W8">
            <v>262</v>
          </cell>
          <cell r="X8">
            <v>266</v>
          </cell>
          <cell r="Y8">
            <v>266</v>
          </cell>
          <cell r="Z8">
            <v>262</v>
          </cell>
          <cell r="AA8">
            <v>266</v>
          </cell>
          <cell r="AB8">
            <v>262</v>
          </cell>
          <cell r="AC8">
            <v>260</v>
          </cell>
          <cell r="AD8">
            <v>252</v>
          </cell>
          <cell r="AE8">
            <v>258</v>
          </cell>
          <cell r="AF8">
            <v>266</v>
          </cell>
          <cell r="AG8">
            <v>245</v>
          </cell>
          <cell r="AH8">
            <v>244</v>
          </cell>
          <cell r="AI8">
            <v>248</v>
          </cell>
          <cell r="AJ8">
            <v>7998</v>
          </cell>
          <cell r="AK8">
            <v>258</v>
          </cell>
        </row>
        <row r="9">
          <cell r="B9" t="str">
            <v>CCB</v>
          </cell>
          <cell r="C9" t="str">
            <v>CASCABEL</v>
          </cell>
          <cell r="D9" t="str">
            <v>N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B10" t="str">
            <v>CBR</v>
          </cell>
          <cell r="C10" t="str">
            <v>COBRA</v>
          </cell>
          <cell r="D10" t="str">
            <v>N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B11" t="str">
            <v>GRY</v>
          </cell>
          <cell r="C11" t="str">
            <v>GUAIRUY</v>
          </cell>
          <cell r="D11" t="str">
            <v>N</v>
          </cell>
          <cell r="E11">
            <v>60</v>
          </cell>
          <cell r="F11">
            <v>50</v>
          </cell>
          <cell r="G11">
            <v>50</v>
          </cell>
          <cell r="H11">
            <v>50</v>
          </cell>
          <cell r="I11">
            <v>50</v>
          </cell>
          <cell r="J11">
            <v>50</v>
          </cell>
          <cell r="K11">
            <v>50</v>
          </cell>
          <cell r="L11">
            <v>50</v>
          </cell>
          <cell r="M11">
            <v>65</v>
          </cell>
          <cell r="N11">
            <v>65</v>
          </cell>
          <cell r="O11">
            <v>60</v>
          </cell>
          <cell r="P11">
            <v>60</v>
          </cell>
          <cell r="Q11">
            <v>60</v>
          </cell>
          <cell r="R11">
            <v>60</v>
          </cell>
          <cell r="S11">
            <v>60</v>
          </cell>
          <cell r="T11">
            <v>60</v>
          </cell>
          <cell r="U11">
            <v>60</v>
          </cell>
          <cell r="V11">
            <v>60</v>
          </cell>
          <cell r="W11">
            <v>60</v>
          </cell>
          <cell r="X11">
            <v>60</v>
          </cell>
          <cell r="Y11">
            <v>60</v>
          </cell>
          <cell r="Z11">
            <v>60</v>
          </cell>
          <cell r="AA11">
            <v>60</v>
          </cell>
          <cell r="AB11">
            <v>60</v>
          </cell>
          <cell r="AC11">
            <v>60</v>
          </cell>
          <cell r="AD11">
            <v>60</v>
          </cell>
          <cell r="AE11">
            <v>55</v>
          </cell>
          <cell r="AF11">
            <v>55</v>
          </cell>
          <cell r="AG11">
            <v>60</v>
          </cell>
          <cell r="AH11">
            <v>45</v>
          </cell>
          <cell r="AI11">
            <v>55</v>
          </cell>
          <cell r="AJ11">
            <v>1770</v>
          </cell>
          <cell r="AK11">
            <v>57.096774193548384</v>
          </cell>
        </row>
        <row r="12">
          <cell r="B12" t="str">
            <v>LPÑ</v>
          </cell>
          <cell r="C12" t="str">
            <v>LA PEÑA</v>
          </cell>
          <cell r="D12" t="str">
            <v>N</v>
          </cell>
          <cell r="E12">
            <v>588</v>
          </cell>
          <cell r="F12">
            <v>601</v>
          </cell>
          <cell r="G12">
            <v>609</v>
          </cell>
          <cell r="H12">
            <v>622</v>
          </cell>
          <cell r="I12">
            <v>620</v>
          </cell>
          <cell r="J12">
            <v>618</v>
          </cell>
          <cell r="K12">
            <v>629</v>
          </cell>
          <cell r="L12">
            <v>617</v>
          </cell>
          <cell r="M12">
            <v>619</v>
          </cell>
          <cell r="N12">
            <v>626</v>
          </cell>
          <cell r="O12">
            <v>617</v>
          </cell>
          <cell r="P12">
            <v>611</v>
          </cell>
          <cell r="Q12">
            <v>608</v>
          </cell>
          <cell r="R12">
            <v>617</v>
          </cell>
          <cell r="S12">
            <v>570</v>
          </cell>
          <cell r="T12">
            <v>605</v>
          </cell>
          <cell r="U12">
            <v>611</v>
          </cell>
          <cell r="V12">
            <v>618</v>
          </cell>
          <cell r="W12">
            <v>621</v>
          </cell>
          <cell r="X12">
            <v>626</v>
          </cell>
          <cell r="Y12">
            <v>648</v>
          </cell>
          <cell r="Z12">
            <v>625</v>
          </cell>
          <cell r="AA12">
            <v>624</v>
          </cell>
          <cell r="AB12">
            <v>630</v>
          </cell>
          <cell r="AC12">
            <v>626</v>
          </cell>
          <cell r="AD12">
            <v>655</v>
          </cell>
          <cell r="AE12">
            <v>644</v>
          </cell>
          <cell r="AF12">
            <v>634</v>
          </cell>
          <cell r="AG12">
            <v>626</v>
          </cell>
          <cell r="AH12">
            <v>620</v>
          </cell>
          <cell r="AI12">
            <v>627</v>
          </cell>
          <cell r="AJ12">
            <v>19212</v>
          </cell>
          <cell r="AK12">
            <v>619.74193548387098</v>
          </cell>
        </row>
        <row r="13">
          <cell r="B13" t="str">
            <v>PTJ</v>
          </cell>
          <cell r="C13" t="str">
            <v xml:space="preserve">PATUJU </v>
          </cell>
          <cell r="D13" t="str">
            <v>N</v>
          </cell>
          <cell r="E13">
            <v>69</v>
          </cell>
          <cell r="F13">
            <v>69</v>
          </cell>
          <cell r="G13">
            <v>67</v>
          </cell>
          <cell r="H13">
            <v>68</v>
          </cell>
          <cell r="I13">
            <v>69</v>
          </cell>
          <cell r="J13">
            <v>68</v>
          </cell>
          <cell r="K13">
            <v>70</v>
          </cell>
          <cell r="L13">
            <v>75</v>
          </cell>
          <cell r="M13">
            <v>69</v>
          </cell>
          <cell r="N13">
            <v>70</v>
          </cell>
          <cell r="O13">
            <v>69</v>
          </cell>
          <cell r="P13">
            <v>68</v>
          </cell>
          <cell r="Q13">
            <v>75</v>
          </cell>
          <cell r="R13">
            <v>72</v>
          </cell>
          <cell r="S13">
            <v>75</v>
          </cell>
          <cell r="T13">
            <v>73</v>
          </cell>
          <cell r="U13">
            <v>72</v>
          </cell>
          <cell r="V13">
            <v>70</v>
          </cell>
          <cell r="W13">
            <v>73</v>
          </cell>
          <cell r="X13">
            <v>69</v>
          </cell>
          <cell r="Y13">
            <v>68</v>
          </cell>
          <cell r="Z13">
            <v>70</v>
          </cell>
          <cell r="AA13">
            <v>71</v>
          </cell>
          <cell r="AB13">
            <v>68</v>
          </cell>
          <cell r="AC13">
            <v>70</v>
          </cell>
          <cell r="AD13">
            <v>69</v>
          </cell>
          <cell r="AE13">
            <v>70</v>
          </cell>
          <cell r="AF13">
            <v>68</v>
          </cell>
          <cell r="AG13">
            <v>69</v>
          </cell>
          <cell r="AH13">
            <v>68</v>
          </cell>
          <cell r="AI13">
            <v>70</v>
          </cell>
          <cell r="AJ13">
            <v>2171</v>
          </cell>
          <cell r="AK13">
            <v>70.032258064516128</v>
          </cell>
        </row>
        <row r="14">
          <cell r="B14" t="str">
            <v>RGD</v>
          </cell>
          <cell r="C14" t="str">
            <v>RIO GRANDE</v>
          </cell>
          <cell r="D14" t="str">
            <v>E</v>
          </cell>
          <cell r="E14">
            <v>1134</v>
          </cell>
          <cell r="F14">
            <v>1108</v>
          </cell>
          <cell r="G14">
            <v>1132</v>
          </cell>
          <cell r="H14">
            <v>1082</v>
          </cell>
          <cell r="I14">
            <v>1076</v>
          </cell>
          <cell r="J14">
            <v>1045</v>
          </cell>
          <cell r="K14">
            <v>971</v>
          </cell>
          <cell r="L14">
            <v>1072</v>
          </cell>
          <cell r="M14">
            <v>1040</v>
          </cell>
          <cell r="N14">
            <v>1047</v>
          </cell>
          <cell r="O14">
            <v>1086</v>
          </cell>
          <cell r="P14">
            <v>1094</v>
          </cell>
          <cell r="Q14">
            <v>1070</v>
          </cell>
          <cell r="R14">
            <v>1020</v>
          </cell>
          <cell r="S14">
            <v>1021</v>
          </cell>
          <cell r="T14">
            <v>1025</v>
          </cell>
          <cell r="U14">
            <v>1059</v>
          </cell>
          <cell r="V14">
            <v>980</v>
          </cell>
          <cell r="W14">
            <v>1022</v>
          </cell>
          <cell r="X14">
            <v>973</v>
          </cell>
          <cell r="Y14">
            <v>1080</v>
          </cell>
          <cell r="Z14">
            <v>1189</v>
          </cell>
          <cell r="AA14">
            <v>1226</v>
          </cell>
          <cell r="AB14">
            <v>1016</v>
          </cell>
          <cell r="AC14">
            <v>1032</v>
          </cell>
          <cell r="AD14">
            <v>1017</v>
          </cell>
          <cell r="AE14">
            <v>1014</v>
          </cell>
          <cell r="AF14">
            <v>1065</v>
          </cell>
          <cell r="AG14">
            <v>1060</v>
          </cell>
          <cell r="AH14">
            <v>1010</v>
          </cell>
          <cell r="AI14">
            <v>1028</v>
          </cell>
          <cell r="AJ14">
            <v>32794</v>
          </cell>
          <cell r="AK14">
            <v>1057.8709677419354</v>
          </cell>
        </row>
        <row r="15">
          <cell r="B15" t="str">
            <v>SIR</v>
          </cell>
          <cell r="C15" t="str">
            <v>SIRARI</v>
          </cell>
          <cell r="D15" t="str">
            <v>E</v>
          </cell>
          <cell r="E15">
            <v>1201</v>
          </cell>
          <cell r="F15">
            <v>1200</v>
          </cell>
          <cell r="G15">
            <v>1194</v>
          </cell>
          <cell r="H15">
            <v>1163</v>
          </cell>
          <cell r="I15">
            <v>1168</v>
          </cell>
          <cell r="J15">
            <v>1155</v>
          </cell>
          <cell r="K15">
            <v>1152</v>
          </cell>
          <cell r="L15">
            <v>1165</v>
          </cell>
          <cell r="M15">
            <v>1177</v>
          </cell>
          <cell r="N15">
            <v>1183</v>
          </cell>
          <cell r="O15">
            <v>1188</v>
          </cell>
          <cell r="P15">
            <v>1186</v>
          </cell>
          <cell r="Q15">
            <v>1212</v>
          </cell>
          <cell r="R15">
            <v>1230</v>
          </cell>
          <cell r="S15">
            <v>1274</v>
          </cell>
          <cell r="T15">
            <v>1220</v>
          </cell>
          <cell r="U15">
            <v>1215</v>
          </cell>
          <cell r="V15">
            <v>1212</v>
          </cell>
          <cell r="W15">
            <v>1223</v>
          </cell>
          <cell r="X15">
            <v>1235</v>
          </cell>
          <cell r="Y15">
            <v>1230</v>
          </cell>
          <cell r="Z15">
            <v>1229</v>
          </cell>
          <cell r="AA15">
            <v>1218</v>
          </cell>
          <cell r="AB15">
            <v>1216</v>
          </cell>
          <cell r="AC15">
            <v>1215</v>
          </cell>
          <cell r="AD15">
            <v>1211</v>
          </cell>
          <cell r="AE15">
            <v>1040</v>
          </cell>
          <cell r="AF15">
            <v>1162</v>
          </cell>
          <cell r="AG15">
            <v>1201</v>
          </cell>
          <cell r="AH15">
            <v>1188</v>
          </cell>
          <cell r="AI15">
            <v>1204</v>
          </cell>
          <cell r="AJ15">
            <v>37067</v>
          </cell>
          <cell r="AK15">
            <v>1195.7096774193549</v>
          </cell>
        </row>
        <row r="16">
          <cell r="B16" t="str">
            <v>TDY</v>
          </cell>
          <cell r="C16" t="str">
            <v>TUNDY</v>
          </cell>
          <cell r="D16" t="str">
            <v>N</v>
          </cell>
          <cell r="E16">
            <v>887</v>
          </cell>
          <cell r="F16">
            <v>915</v>
          </cell>
          <cell r="G16">
            <v>900</v>
          </cell>
          <cell r="H16">
            <v>909</v>
          </cell>
          <cell r="I16">
            <v>902</v>
          </cell>
          <cell r="J16">
            <v>898</v>
          </cell>
          <cell r="K16">
            <v>901</v>
          </cell>
          <cell r="L16">
            <v>903</v>
          </cell>
          <cell r="M16">
            <v>897</v>
          </cell>
          <cell r="N16">
            <v>891</v>
          </cell>
          <cell r="O16">
            <v>883</v>
          </cell>
          <cell r="P16">
            <v>880</v>
          </cell>
          <cell r="Q16">
            <v>876</v>
          </cell>
          <cell r="R16">
            <v>875</v>
          </cell>
          <cell r="S16">
            <v>800</v>
          </cell>
          <cell r="T16">
            <v>851</v>
          </cell>
          <cell r="U16">
            <v>862</v>
          </cell>
          <cell r="V16">
            <v>865</v>
          </cell>
          <cell r="W16">
            <v>867</v>
          </cell>
          <cell r="X16">
            <v>868</v>
          </cell>
          <cell r="Y16">
            <v>902</v>
          </cell>
          <cell r="Z16">
            <v>874</v>
          </cell>
          <cell r="AA16">
            <v>863</v>
          </cell>
          <cell r="AB16">
            <v>841</v>
          </cell>
          <cell r="AC16">
            <v>840</v>
          </cell>
          <cell r="AD16">
            <v>840</v>
          </cell>
          <cell r="AE16">
            <v>840</v>
          </cell>
          <cell r="AF16">
            <v>773</v>
          </cell>
          <cell r="AG16">
            <v>840</v>
          </cell>
          <cell r="AH16">
            <v>841</v>
          </cell>
          <cell r="AI16">
            <v>830</v>
          </cell>
          <cell r="AJ16">
            <v>26914</v>
          </cell>
          <cell r="AK16">
            <v>868.19354838709683</v>
          </cell>
        </row>
        <row r="17">
          <cell r="B17" t="str">
            <v>VBR</v>
          </cell>
          <cell r="C17" t="str">
            <v>VIBORA</v>
          </cell>
          <cell r="D17" t="str">
            <v>E</v>
          </cell>
          <cell r="E17">
            <v>3365</v>
          </cell>
          <cell r="F17">
            <v>3377</v>
          </cell>
          <cell r="G17">
            <v>3384</v>
          </cell>
          <cell r="H17">
            <v>3370</v>
          </cell>
          <cell r="I17">
            <v>3352</v>
          </cell>
          <cell r="J17">
            <v>3360</v>
          </cell>
          <cell r="K17">
            <v>3307</v>
          </cell>
          <cell r="L17">
            <v>3319</v>
          </cell>
          <cell r="M17">
            <v>3296</v>
          </cell>
          <cell r="N17">
            <v>3297</v>
          </cell>
          <cell r="O17">
            <v>3294</v>
          </cell>
          <cell r="P17">
            <v>3222</v>
          </cell>
          <cell r="Q17">
            <v>3241</v>
          </cell>
          <cell r="R17">
            <v>3246</v>
          </cell>
          <cell r="S17">
            <v>3256</v>
          </cell>
          <cell r="T17">
            <v>3264</v>
          </cell>
          <cell r="U17">
            <v>3228</v>
          </cell>
          <cell r="V17">
            <v>3237</v>
          </cell>
          <cell r="W17">
            <v>3289</v>
          </cell>
          <cell r="X17">
            <v>2468</v>
          </cell>
          <cell r="Y17">
            <v>3285</v>
          </cell>
          <cell r="Z17">
            <v>3298</v>
          </cell>
          <cell r="AA17">
            <v>3325</v>
          </cell>
          <cell r="AB17">
            <v>3330</v>
          </cell>
          <cell r="AC17">
            <v>3305</v>
          </cell>
          <cell r="AD17">
            <v>3238</v>
          </cell>
          <cell r="AE17">
            <v>3229</v>
          </cell>
          <cell r="AF17">
            <v>3206</v>
          </cell>
          <cell r="AG17">
            <v>3085</v>
          </cell>
          <cell r="AH17">
            <v>3135</v>
          </cell>
          <cell r="AI17">
            <v>3255</v>
          </cell>
          <cell r="AJ17">
            <v>100863</v>
          </cell>
          <cell r="AK17">
            <v>3253.6451612903224</v>
          </cell>
        </row>
        <row r="18">
          <cell r="B18" t="str">
            <v>YPC</v>
          </cell>
          <cell r="C18" t="str">
            <v>YAPACANI</v>
          </cell>
          <cell r="D18" t="str">
            <v>E</v>
          </cell>
          <cell r="E18">
            <v>200</v>
          </cell>
          <cell r="F18">
            <v>202</v>
          </cell>
          <cell r="G18">
            <v>198</v>
          </cell>
          <cell r="H18">
            <v>197</v>
          </cell>
          <cell r="I18">
            <v>199</v>
          </cell>
          <cell r="J18">
            <v>198</v>
          </cell>
          <cell r="K18">
            <v>200</v>
          </cell>
          <cell r="L18">
            <v>206</v>
          </cell>
          <cell r="M18">
            <v>197</v>
          </cell>
          <cell r="N18">
            <v>199</v>
          </cell>
          <cell r="O18">
            <v>201</v>
          </cell>
          <cell r="P18">
            <v>194</v>
          </cell>
          <cell r="Q18">
            <v>191</v>
          </cell>
          <cell r="R18">
            <v>153</v>
          </cell>
          <cell r="S18">
            <v>208</v>
          </cell>
          <cell r="T18">
            <v>207</v>
          </cell>
          <cell r="U18">
            <v>202</v>
          </cell>
          <cell r="V18">
            <v>200</v>
          </cell>
          <cell r="W18">
            <v>204</v>
          </cell>
          <cell r="X18">
            <v>199</v>
          </cell>
          <cell r="Y18">
            <v>195</v>
          </cell>
          <cell r="Z18">
            <v>199</v>
          </cell>
          <cell r="AA18">
            <v>198</v>
          </cell>
          <cell r="AB18">
            <v>198</v>
          </cell>
          <cell r="AC18">
            <v>196</v>
          </cell>
          <cell r="AD18">
            <v>194</v>
          </cell>
          <cell r="AE18">
            <v>194</v>
          </cell>
          <cell r="AF18">
            <v>182</v>
          </cell>
          <cell r="AG18">
            <v>178</v>
          </cell>
          <cell r="AH18">
            <v>183</v>
          </cell>
          <cell r="AI18">
            <v>192</v>
          </cell>
          <cell r="AJ18">
            <v>6064</v>
          </cell>
          <cell r="AK18">
            <v>195.61290322580646</v>
          </cell>
        </row>
        <row r="19">
          <cell r="B19" t="str">
            <v>TOTAL   NUEVO</v>
          </cell>
          <cell r="E19">
            <v>1856</v>
          </cell>
          <cell r="F19">
            <v>1890</v>
          </cell>
          <cell r="G19">
            <v>1879</v>
          </cell>
          <cell r="H19">
            <v>1906</v>
          </cell>
          <cell r="I19">
            <v>1894</v>
          </cell>
          <cell r="J19">
            <v>1888</v>
          </cell>
          <cell r="K19">
            <v>1908</v>
          </cell>
          <cell r="L19">
            <v>1909</v>
          </cell>
          <cell r="M19">
            <v>1915</v>
          </cell>
          <cell r="N19">
            <v>1914</v>
          </cell>
          <cell r="O19">
            <v>1887</v>
          </cell>
          <cell r="P19">
            <v>1879</v>
          </cell>
          <cell r="Q19">
            <v>1876</v>
          </cell>
          <cell r="R19">
            <v>1881</v>
          </cell>
          <cell r="S19">
            <v>1761</v>
          </cell>
          <cell r="T19">
            <v>1847</v>
          </cell>
          <cell r="U19">
            <v>1865</v>
          </cell>
          <cell r="V19">
            <v>1875</v>
          </cell>
          <cell r="W19">
            <v>1883</v>
          </cell>
          <cell r="X19">
            <v>2436</v>
          </cell>
          <cell r="Y19">
            <v>2000</v>
          </cell>
          <cell r="Z19">
            <v>2079</v>
          </cell>
          <cell r="AA19">
            <v>1942</v>
          </cell>
          <cell r="AB19">
            <v>1861</v>
          </cell>
          <cell r="AC19">
            <v>1856</v>
          </cell>
          <cell r="AD19">
            <v>1876</v>
          </cell>
          <cell r="AE19">
            <v>1867</v>
          </cell>
          <cell r="AF19">
            <v>1796</v>
          </cell>
          <cell r="AG19">
            <v>1840</v>
          </cell>
          <cell r="AH19">
            <v>1818</v>
          </cell>
          <cell r="AI19">
            <v>1830</v>
          </cell>
          <cell r="AJ19">
            <v>58914</v>
          </cell>
          <cell r="AK19">
            <v>1900.4516129032259</v>
          </cell>
        </row>
        <row r="20">
          <cell r="B20" t="str">
            <v>TOTAL   EXISTENTE</v>
          </cell>
          <cell r="E20">
            <v>5900</v>
          </cell>
          <cell r="F20">
            <v>5887</v>
          </cell>
          <cell r="G20">
            <v>5908</v>
          </cell>
          <cell r="H20">
            <v>5812</v>
          </cell>
          <cell r="I20">
            <v>5795</v>
          </cell>
          <cell r="J20">
            <v>5758</v>
          </cell>
          <cell r="K20">
            <v>5630</v>
          </cell>
          <cell r="L20">
            <v>5762</v>
          </cell>
          <cell r="M20">
            <v>5710</v>
          </cell>
          <cell r="N20">
            <v>5726</v>
          </cell>
          <cell r="O20">
            <v>5769</v>
          </cell>
          <cell r="P20">
            <v>5696</v>
          </cell>
          <cell r="Q20">
            <v>5714</v>
          </cell>
          <cell r="R20">
            <v>5649</v>
          </cell>
          <cell r="S20">
            <v>5759</v>
          </cell>
          <cell r="T20">
            <v>5716</v>
          </cell>
          <cell r="U20">
            <v>5704</v>
          </cell>
          <cell r="V20">
            <v>5629</v>
          </cell>
          <cell r="W20">
            <v>5738</v>
          </cell>
          <cell r="X20">
            <v>4875</v>
          </cell>
          <cell r="Y20">
            <v>5790</v>
          </cell>
          <cell r="Z20">
            <v>5915</v>
          </cell>
          <cell r="AA20">
            <v>5967</v>
          </cell>
          <cell r="AB20">
            <v>5760</v>
          </cell>
          <cell r="AC20">
            <v>5748</v>
          </cell>
          <cell r="AD20">
            <v>5660</v>
          </cell>
          <cell r="AE20">
            <v>5477</v>
          </cell>
          <cell r="AF20">
            <v>5615</v>
          </cell>
          <cell r="AG20">
            <v>5524</v>
          </cell>
          <cell r="AH20">
            <v>5516</v>
          </cell>
          <cell r="AI20">
            <v>5679</v>
          </cell>
          <cell r="AJ20">
            <v>176788</v>
          </cell>
          <cell r="AK20">
            <v>5702.8387096774195</v>
          </cell>
        </row>
        <row r="21">
          <cell r="B21" t="str">
            <v>TOTAL GENERAL</v>
          </cell>
          <cell r="E21">
            <v>7756</v>
          </cell>
          <cell r="F21">
            <v>7777</v>
          </cell>
          <cell r="G21">
            <v>7787</v>
          </cell>
          <cell r="H21">
            <v>7718</v>
          </cell>
          <cell r="I21">
            <v>7689</v>
          </cell>
          <cell r="J21">
            <v>7646</v>
          </cell>
          <cell r="K21">
            <v>7538</v>
          </cell>
          <cell r="L21">
            <v>7671</v>
          </cell>
          <cell r="M21">
            <v>7625</v>
          </cell>
          <cell r="N21">
            <v>7640</v>
          </cell>
          <cell r="O21">
            <v>7656</v>
          </cell>
          <cell r="P21">
            <v>7575</v>
          </cell>
          <cell r="Q21">
            <v>7590</v>
          </cell>
          <cell r="R21">
            <v>7530</v>
          </cell>
          <cell r="S21">
            <v>7520</v>
          </cell>
          <cell r="T21">
            <v>7563</v>
          </cell>
          <cell r="U21">
            <v>7569</v>
          </cell>
          <cell r="V21">
            <v>7504</v>
          </cell>
          <cell r="W21">
            <v>7621</v>
          </cell>
          <cell r="X21">
            <v>7311</v>
          </cell>
          <cell r="Y21">
            <v>7790</v>
          </cell>
          <cell r="Z21">
            <v>7994</v>
          </cell>
          <cell r="AA21">
            <v>7909</v>
          </cell>
          <cell r="AB21">
            <v>7621</v>
          </cell>
          <cell r="AC21">
            <v>7604</v>
          </cell>
          <cell r="AD21">
            <v>7536</v>
          </cell>
          <cell r="AE21">
            <v>7344</v>
          </cell>
          <cell r="AF21">
            <v>7411</v>
          </cell>
          <cell r="AG21">
            <v>7364</v>
          </cell>
          <cell r="AH21">
            <v>7334</v>
          </cell>
          <cell r="AI21">
            <v>7509</v>
          </cell>
          <cell r="AJ21">
            <v>235702</v>
          </cell>
          <cell r="AK21">
            <v>7603.2903225806449</v>
          </cell>
        </row>
        <row r="22">
          <cell r="B22" t="str">
            <v>GASOLINA  (BBLS)</v>
          </cell>
        </row>
        <row r="23">
          <cell r="B23" t="str">
            <v>RGD</v>
          </cell>
          <cell r="C23" t="str">
            <v>RIO GRANDE</v>
          </cell>
          <cell r="D23" t="str">
            <v>E</v>
          </cell>
          <cell r="E23">
            <v>271</v>
          </cell>
          <cell r="F23">
            <v>331</v>
          </cell>
          <cell r="G23">
            <v>315</v>
          </cell>
          <cell r="H23">
            <v>269</v>
          </cell>
          <cell r="I23">
            <v>249</v>
          </cell>
          <cell r="J23">
            <v>257</v>
          </cell>
          <cell r="K23">
            <v>327</v>
          </cell>
          <cell r="L23">
            <v>273</v>
          </cell>
          <cell r="M23">
            <v>273</v>
          </cell>
          <cell r="N23">
            <v>294</v>
          </cell>
          <cell r="O23">
            <v>277</v>
          </cell>
          <cell r="P23">
            <v>291</v>
          </cell>
          <cell r="Q23">
            <v>295</v>
          </cell>
          <cell r="R23">
            <v>301</v>
          </cell>
          <cell r="S23">
            <v>285</v>
          </cell>
          <cell r="T23">
            <v>289</v>
          </cell>
          <cell r="U23">
            <v>274</v>
          </cell>
          <cell r="V23">
            <v>291</v>
          </cell>
          <cell r="W23">
            <v>285</v>
          </cell>
          <cell r="X23">
            <v>269</v>
          </cell>
          <cell r="Y23">
            <v>276</v>
          </cell>
          <cell r="Z23">
            <v>302</v>
          </cell>
          <cell r="AA23">
            <v>318</v>
          </cell>
          <cell r="AB23">
            <v>301</v>
          </cell>
          <cell r="AC23">
            <v>303</v>
          </cell>
          <cell r="AD23">
            <v>285</v>
          </cell>
          <cell r="AE23">
            <v>302</v>
          </cell>
          <cell r="AF23">
            <v>306</v>
          </cell>
          <cell r="AG23">
            <v>309</v>
          </cell>
          <cell r="AH23">
            <v>281</v>
          </cell>
          <cell r="AI23">
            <v>307</v>
          </cell>
          <cell r="AJ23">
            <v>9006</v>
          </cell>
          <cell r="AK23">
            <v>290.51612903225805</v>
          </cell>
        </row>
        <row r="24">
          <cell r="B24" t="str">
            <v>RGD</v>
          </cell>
          <cell r="C24" t="str">
            <v>PLANTA</v>
          </cell>
          <cell r="D24" t="str">
            <v>E</v>
          </cell>
          <cell r="E24">
            <v>820</v>
          </cell>
          <cell r="F24">
            <v>1003</v>
          </cell>
          <cell r="G24">
            <v>956</v>
          </cell>
          <cell r="H24">
            <v>813</v>
          </cell>
          <cell r="I24">
            <v>756</v>
          </cell>
          <cell r="J24">
            <v>780</v>
          </cell>
          <cell r="K24">
            <v>990</v>
          </cell>
          <cell r="L24">
            <v>827</v>
          </cell>
          <cell r="M24">
            <v>845</v>
          </cell>
          <cell r="N24">
            <v>891</v>
          </cell>
          <cell r="O24">
            <v>931</v>
          </cell>
          <cell r="P24">
            <v>882</v>
          </cell>
          <cell r="Q24">
            <v>895</v>
          </cell>
          <cell r="R24">
            <v>913</v>
          </cell>
          <cell r="S24">
            <v>864</v>
          </cell>
          <cell r="T24">
            <v>875</v>
          </cell>
          <cell r="U24">
            <v>831</v>
          </cell>
          <cell r="V24">
            <v>881</v>
          </cell>
          <cell r="W24">
            <v>863</v>
          </cell>
          <cell r="X24">
            <v>770</v>
          </cell>
          <cell r="Y24">
            <v>838</v>
          </cell>
          <cell r="Z24">
            <v>916</v>
          </cell>
          <cell r="AA24">
            <v>964</v>
          </cell>
          <cell r="AB24">
            <v>911</v>
          </cell>
          <cell r="AC24">
            <v>917</v>
          </cell>
          <cell r="AD24">
            <v>863</v>
          </cell>
          <cell r="AE24">
            <v>914</v>
          </cell>
          <cell r="AF24">
            <v>927</v>
          </cell>
          <cell r="AG24">
            <v>936</v>
          </cell>
          <cell r="AH24">
            <v>852</v>
          </cell>
          <cell r="AI24">
            <v>930</v>
          </cell>
          <cell r="AJ24">
            <v>27354</v>
          </cell>
          <cell r="AK24">
            <v>882.38709677419354</v>
          </cell>
        </row>
        <row r="25">
          <cell r="B25" t="str">
            <v>SIR</v>
          </cell>
          <cell r="C25" t="str">
            <v>SIRARI</v>
          </cell>
          <cell r="D25" t="str">
            <v>E</v>
          </cell>
          <cell r="E25">
            <v>122</v>
          </cell>
          <cell r="F25">
            <v>122</v>
          </cell>
          <cell r="G25">
            <v>120</v>
          </cell>
          <cell r="H25">
            <v>114</v>
          </cell>
          <cell r="I25">
            <v>115</v>
          </cell>
          <cell r="J25">
            <v>115</v>
          </cell>
          <cell r="K25">
            <v>118</v>
          </cell>
          <cell r="L25">
            <v>120</v>
          </cell>
          <cell r="M25">
            <v>118</v>
          </cell>
          <cell r="N25">
            <v>120</v>
          </cell>
          <cell r="O25">
            <v>122</v>
          </cell>
          <cell r="P25">
            <v>115</v>
          </cell>
          <cell r="Q25">
            <v>110</v>
          </cell>
          <cell r="R25">
            <v>116</v>
          </cell>
          <cell r="S25">
            <v>118</v>
          </cell>
          <cell r="T25">
            <v>122</v>
          </cell>
          <cell r="U25">
            <v>125</v>
          </cell>
          <cell r="V25">
            <v>123</v>
          </cell>
          <cell r="W25">
            <v>125</v>
          </cell>
          <cell r="X25">
            <v>125</v>
          </cell>
          <cell r="Y25">
            <v>124</v>
          </cell>
          <cell r="Z25">
            <v>125</v>
          </cell>
          <cell r="AA25">
            <v>120</v>
          </cell>
          <cell r="AB25">
            <v>118</v>
          </cell>
          <cell r="AC25">
            <v>115</v>
          </cell>
          <cell r="AD25">
            <v>115</v>
          </cell>
          <cell r="AE25">
            <v>50</v>
          </cell>
          <cell r="AF25">
            <v>115</v>
          </cell>
          <cell r="AG25">
            <v>118</v>
          </cell>
          <cell r="AH25">
            <v>110</v>
          </cell>
          <cell r="AI25">
            <v>120</v>
          </cell>
          <cell r="AJ25">
            <v>3615</v>
          </cell>
          <cell r="AK25">
            <v>116.61290322580645</v>
          </cell>
        </row>
        <row r="26">
          <cell r="B26" t="str">
            <v>VBR</v>
          </cell>
          <cell r="C26" t="str">
            <v>VIBORA</v>
          </cell>
          <cell r="D26" t="str">
            <v>E</v>
          </cell>
          <cell r="E26">
            <v>72</v>
          </cell>
          <cell r="F26">
            <v>86</v>
          </cell>
          <cell r="G26">
            <v>88</v>
          </cell>
          <cell r="H26">
            <v>89</v>
          </cell>
          <cell r="I26">
            <v>89</v>
          </cell>
          <cell r="J26">
            <v>70</v>
          </cell>
          <cell r="K26">
            <v>76</v>
          </cell>
          <cell r="L26">
            <v>74</v>
          </cell>
          <cell r="M26">
            <v>72</v>
          </cell>
          <cell r="N26">
            <v>73</v>
          </cell>
          <cell r="O26">
            <v>63</v>
          </cell>
          <cell r="P26">
            <v>72</v>
          </cell>
          <cell r="Q26">
            <v>73</v>
          </cell>
          <cell r="R26">
            <v>74</v>
          </cell>
          <cell r="S26">
            <v>73</v>
          </cell>
          <cell r="T26">
            <v>78</v>
          </cell>
          <cell r="U26">
            <v>80</v>
          </cell>
          <cell r="V26">
            <v>81</v>
          </cell>
          <cell r="W26">
            <v>80</v>
          </cell>
          <cell r="X26">
            <v>0</v>
          </cell>
          <cell r="Y26">
            <v>78</v>
          </cell>
          <cell r="Z26">
            <v>80</v>
          </cell>
          <cell r="AA26">
            <v>70</v>
          </cell>
          <cell r="AB26">
            <v>78</v>
          </cell>
          <cell r="AC26">
            <v>76</v>
          </cell>
          <cell r="AD26">
            <v>78</v>
          </cell>
          <cell r="AE26">
            <v>90</v>
          </cell>
          <cell r="AF26">
            <v>205</v>
          </cell>
          <cell r="AG26">
            <v>185</v>
          </cell>
          <cell r="AH26">
            <v>126</v>
          </cell>
          <cell r="AI26">
            <v>150</v>
          </cell>
          <cell r="AJ26">
            <v>2679</v>
          </cell>
          <cell r="AK26">
            <v>86.41935483870968</v>
          </cell>
        </row>
        <row r="27">
          <cell r="B27" t="str">
            <v>TOTAL   EXISTENTE</v>
          </cell>
          <cell r="E27">
            <v>465</v>
          </cell>
          <cell r="F27">
            <v>539</v>
          </cell>
          <cell r="G27">
            <v>523</v>
          </cell>
          <cell r="H27">
            <v>472</v>
          </cell>
          <cell r="I27">
            <v>453</v>
          </cell>
          <cell r="J27">
            <v>442</v>
          </cell>
          <cell r="K27">
            <v>521</v>
          </cell>
          <cell r="L27">
            <v>467</v>
          </cell>
          <cell r="M27">
            <v>463</v>
          </cell>
          <cell r="N27">
            <v>487</v>
          </cell>
          <cell r="O27">
            <v>462</v>
          </cell>
          <cell r="P27">
            <v>478</v>
          </cell>
          <cell r="Q27">
            <v>478</v>
          </cell>
          <cell r="R27">
            <v>491</v>
          </cell>
          <cell r="S27">
            <v>476</v>
          </cell>
          <cell r="T27">
            <v>489</v>
          </cell>
          <cell r="U27">
            <v>479</v>
          </cell>
          <cell r="V27">
            <v>495</v>
          </cell>
          <cell r="W27">
            <v>490</v>
          </cell>
          <cell r="X27">
            <v>394</v>
          </cell>
          <cell r="Y27">
            <v>478</v>
          </cell>
          <cell r="Z27">
            <v>507</v>
          </cell>
          <cell r="AA27">
            <v>508</v>
          </cell>
          <cell r="AB27">
            <v>497</v>
          </cell>
          <cell r="AC27">
            <v>494</v>
          </cell>
          <cell r="AD27">
            <v>478</v>
          </cell>
          <cell r="AE27">
            <v>442</v>
          </cell>
          <cell r="AF27">
            <v>626</v>
          </cell>
          <cell r="AG27">
            <v>612</v>
          </cell>
          <cell r="AH27">
            <v>517</v>
          </cell>
          <cell r="AI27">
            <v>577</v>
          </cell>
          <cell r="AJ27">
            <v>15300</v>
          </cell>
          <cell r="AK27">
            <v>493.54838709677421</v>
          </cell>
        </row>
        <row r="29">
          <cell r="B29" t="str">
            <v>G.L.P.  (MC)</v>
          </cell>
        </row>
        <row r="30">
          <cell r="B30" t="str">
            <v>RGD</v>
          </cell>
          <cell r="C30" t="str">
            <v>RIO GRANDE</v>
          </cell>
          <cell r="D30" t="str">
            <v>E</v>
          </cell>
          <cell r="E30">
            <v>158.9</v>
          </cell>
          <cell r="F30">
            <v>175.7</v>
          </cell>
          <cell r="G30">
            <v>173.5</v>
          </cell>
          <cell r="H30">
            <v>164.6</v>
          </cell>
          <cell r="I30">
            <v>142.1</v>
          </cell>
          <cell r="J30">
            <v>163</v>
          </cell>
          <cell r="K30">
            <v>168.5</v>
          </cell>
          <cell r="L30">
            <v>156.6</v>
          </cell>
          <cell r="M30">
            <v>176</v>
          </cell>
          <cell r="N30">
            <v>163</v>
          </cell>
          <cell r="O30">
            <v>167.7</v>
          </cell>
          <cell r="P30">
            <v>158.80000000000001</v>
          </cell>
          <cell r="Q30">
            <v>157.30000000000001</v>
          </cell>
          <cell r="R30">
            <v>165.8</v>
          </cell>
          <cell r="S30">
            <v>133.6</v>
          </cell>
          <cell r="T30">
            <v>138.4</v>
          </cell>
          <cell r="U30">
            <v>139.80000000000001</v>
          </cell>
          <cell r="V30">
            <v>151.80000000000001</v>
          </cell>
          <cell r="W30">
            <v>135.30000000000001</v>
          </cell>
          <cell r="X30">
            <v>122.6</v>
          </cell>
          <cell r="Y30">
            <v>132.9</v>
          </cell>
          <cell r="Z30">
            <v>135.6</v>
          </cell>
          <cell r="AA30">
            <v>150.69999999999999</v>
          </cell>
          <cell r="AB30">
            <v>144.80000000000001</v>
          </cell>
          <cell r="AC30">
            <v>145</v>
          </cell>
          <cell r="AD30">
            <v>138.69999999999999</v>
          </cell>
          <cell r="AE30">
            <v>147.4</v>
          </cell>
          <cell r="AF30">
            <v>145.69999999999999</v>
          </cell>
          <cell r="AG30">
            <v>143.80000000000001</v>
          </cell>
          <cell r="AH30">
            <v>142.19999999999999</v>
          </cell>
          <cell r="AI30">
            <v>149.69999999999999</v>
          </cell>
          <cell r="AJ30">
            <v>4689.5</v>
          </cell>
          <cell r="AK30">
            <v>151.2741935483871</v>
          </cell>
        </row>
        <row r="31">
          <cell r="B31" t="str">
            <v>RGD</v>
          </cell>
          <cell r="C31" t="str">
            <v>PLANTA</v>
          </cell>
          <cell r="D31" t="str">
            <v>E</v>
          </cell>
          <cell r="E31">
            <v>481.38499999999999</v>
          </cell>
          <cell r="F31">
            <v>532.29700000000003</v>
          </cell>
          <cell r="G31">
            <v>525.81399999999996</v>
          </cell>
          <cell r="H31">
            <v>498.82</v>
          </cell>
          <cell r="I31">
            <v>430.52300000000002</v>
          </cell>
          <cell r="J31">
            <v>493.96199999999999</v>
          </cell>
          <cell r="K31">
            <v>510.73</v>
          </cell>
          <cell r="L31">
            <v>474.46199999999999</v>
          </cell>
          <cell r="M31">
            <v>533.38800000000003</v>
          </cell>
          <cell r="N31">
            <v>493.93700000000001</v>
          </cell>
          <cell r="O31">
            <v>508.25900000000001</v>
          </cell>
          <cell r="P31">
            <v>481.197</v>
          </cell>
          <cell r="Q31">
            <v>476.71100000000001</v>
          </cell>
          <cell r="R31">
            <v>502.46899999999999</v>
          </cell>
          <cell r="S31">
            <v>404.82299999999998</v>
          </cell>
          <cell r="T31">
            <v>419.47699999999998</v>
          </cell>
          <cell r="U31">
            <v>423.77199999999999</v>
          </cell>
          <cell r="V31">
            <v>459.94099999999997</v>
          </cell>
          <cell r="W31">
            <v>410.01400000000001</v>
          </cell>
          <cell r="X31">
            <v>351.12900000000002</v>
          </cell>
          <cell r="Y31">
            <v>402.79</v>
          </cell>
          <cell r="Z31">
            <v>410.79899999999998</v>
          </cell>
          <cell r="AA31">
            <v>456.51799999999997</v>
          </cell>
          <cell r="AB31">
            <v>438.72899999999998</v>
          </cell>
          <cell r="AC31">
            <v>439.44600000000003</v>
          </cell>
          <cell r="AD31">
            <v>420.166</v>
          </cell>
          <cell r="AE31">
            <v>446.70600000000002</v>
          </cell>
          <cell r="AF31">
            <v>441.59800000000001</v>
          </cell>
          <cell r="AG31">
            <v>435.69200000000001</v>
          </cell>
          <cell r="AH31">
            <v>430.98700000000002</v>
          </cell>
          <cell r="AI31">
            <v>453.76499999999999</v>
          </cell>
          <cell r="AJ31">
            <v>14190.306000000002</v>
          </cell>
          <cell r="AK31">
            <v>457.75180645161299</v>
          </cell>
        </row>
        <row r="32">
          <cell r="B32" t="str">
            <v>PETROLEO / CONDENSADO  ENTREGADO  (BBLS)</v>
          </cell>
        </row>
        <row r="33">
          <cell r="B33" t="str">
            <v>DIAS</v>
          </cell>
          <cell r="E33">
            <v>1</v>
          </cell>
          <cell r="F33">
            <v>2</v>
          </cell>
          <cell r="G33">
            <v>3</v>
          </cell>
          <cell r="H33">
            <v>4</v>
          </cell>
          <cell r="I33">
            <v>5</v>
          </cell>
          <cell r="J33">
            <v>6</v>
          </cell>
          <cell r="K33">
            <v>7</v>
          </cell>
          <cell r="L33">
            <v>8</v>
          </cell>
          <cell r="M33">
            <v>9</v>
          </cell>
          <cell r="N33">
            <v>10</v>
          </cell>
          <cell r="O33">
            <v>11</v>
          </cell>
          <cell r="P33">
            <v>12</v>
          </cell>
          <cell r="Q33">
            <v>13</v>
          </cell>
          <cell r="R33">
            <v>14</v>
          </cell>
          <cell r="S33">
            <v>15</v>
          </cell>
          <cell r="T33">
            <v>16</v>
          </cell>
          <cell r="U33">
            <v>17</v>
          </cell>
          <cell r="V33">
            <v>18</v>
          </cell>
          <cell r="W33">
            <v>19</v>
          </cell>
          <cell r="X33">
            <v>20</v>
          </cell>
          <cell r="Y33">
            <v>21</v>
          </cell>
          <cell r="Z33">
            <v>22</v>
          </cell>
          <cell r="AA33">
            <v>23</v>
          </cell>
          <cell r="AB33">
            <v>24</v>
          </cell>
          <cell r="AC33">
            <v>25</v>
          </cell>
          <cell r="AD33">
            <v>26</v>
          </cell>
          <cell r="AE33">
            <v>27</v>
          </cell>
          <cell r="AF33">
            <v>28</v>
          </cell>
          <cell r="AG33">
            <v>29</v>
          </cell>
          <cell r="AH33">
            <v>30</v>
          </cell>
          <cell r="AI33">
            <v>31</v>
          </cell>
          <cell r="AJ33" t="str">
            <v>TOTAL</v>
          </cell>
          <cell r="AK33" t="str">
            <v>PROM.</v>
          </cell>
        </row>
        <row r="34">
          <cell r="B34" t="str">
            <v>ARN</v>
          </cell>
          <cell r="C34" t="str">
            <v>ARROYO NEGRO</v>
          </cell>
          <cell r="D34" t="str">
            <v>N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547</v>
          </cell>
          <cell r="Y34">
            <v>56</v>
          </cell>
          <cell r="Z34">
            <v>188</v>
          </cell>
          <cell r="AA34">
            <v>58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849</v>
          </cell>
          <cell r="AK34">
            <v>27.387096774193548</v>
          </cell>
        </row>
        <row r="35">
          <cell r="B35" t="str">
            <v>CAM</v>
          </cell>
          <cell r="C35" t="str">
            <v>CAMIRI</v>
          </cell>
          <cell r="D35" t="str">
            <v>N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20</v>
          </cell>
          <cell r="J35">
            <v>20</v>
          </cell>
          <cell r="K35">
            <v>589</v>
          </cell>
          <cell r="L35">
            <v>0</v>
          </cell>
          <cell r="M35">
            <v>743</v>
          </cell>
          <cell r="N35">
            <v>0</v>
          </cell>
          <cell r="O35">
            <v>709</v>
          </cell>
          <cell r="P35">
            <v>0</v>
          </cell>
          <cell r="Q35">
            <v>0</v>
          </cell>
          <cell r="R35">
            <v>720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962</v>
          </cell>
          <cell r="Z35">
            <v>0</v>
          </cell>
          <cell r="AA35">
            <v>940</v>
          </cell>
          <cell r="AB35">
            <v>742</v>
          </cell>
          <cell r="AC35">
            <v>0</v>
          </cell>
          <cell r="AD35">
            <v>772</v>
          </cell>
          <cell r="AE35">
            <v>0</v>
          </cell>
          <cell r="AF35">
            <v>3</v>
          </cell>
          <cell r="AG35">
            <v>0</v>
          </cell>
          <cell r="AH35">
            <v>952</v>
          </cell>
          <cell r="AI35">
            <v>0</v>
          </cell>
          <cell r="AJ35">
            <v>7172</v>
          </cell>
          <cell r="AK35">
            <v>231.35483870967741</v>
          </cell>
        </row>
        <row r="36">
          <cell r="B36" t="str">
            <v>CCB</v>
          </cell>
          <cell r="C36" t="str">
            <v>CASCABEL</v>
          </cell>
          <cell r="D36" t="str">
            <v>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B37" t="str">
            <v>CBR</v>
          </cell>
          <cell r="C37" t="str">
            <v>COBRA</v>
          </cell>
          <cell r="D37" t="str">
            <v>N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B38" t="str">
            <v>GRY</v>
          </cell>
          <cell r="C38" t="str">
            <v>GUAIRUY</v>
          </cell>
          <cell r="D38" t="str">
            <v>N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776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832</v>
          </cell>
          <cell r="AG38">
            <v>0</v>
          </cell>
          <cell r="AH38">
            <v>0</v>
          </cell>
          <cell r="AI38">
            <v>0</v>
          </cell>
          <cell r="AJ38">
            <v>1608</v>
          </cell>
          <cell r="AK38">
            <v>51.87096774193548</v>
          </cell>
        </row>
        <row r="39">
          <cell r="B39" t="str">
            <v>LPÑ</v>
          </cell>
          <cell r="C39" t="str">
            <v>LA PEÑA</v>
          </cell>
          <cell r="D39" t="str">
            <v>N</v>
          </cell>
          <cell r="E39">
            <v>553</v>
          </cell>
          <cell r="F39">
            <v>405</v>
          </cell>
          <cell r="G39">
            <v>525</v>
          </cell>
          <cell r="H39">
            <v>409</v>
          </cell>
          <cell r="I39">
            <v>1398</v>
          </cell>
          <cell r="J39">
            <v>357</v>
          </cell>
          <cell r="K39">
            <v>364</v>
          </cell>
          <cell r="L39">
            <v>339</v>
          </cell>
          <cell r="M39">
            <v>498</v>
          </cell>
          <cell r="N39">
            <v>545</v>
          </cell>
          <cell r="O39">
            <v>1389</v>
          </cell>
          <cell r="P39">
            <v>448</v>
          </cell>
          <cell r="Q39">
            <v>557</v>
          </cell>
          <cell r="R39">
            <v>494</v>
          </cell>
          <cell r="S39">
            <v>1310</v>
          </cell>
          <cell r="T39">
            <v>622</v>
          </cell>
          <cell r="U39">
            <v>428</v>
          </cell>
          <cell r="V39">
            <v>556</v>
          </cell>
          <cell r="W39">
            <v>530</v>
          </cell>
          <cell r="X39">
            <v>654</v>
          </cell>
          <cell r="Y39">
            <v>389</v>
          </cell>
          <cell r="Z39">
            <v>514</v>
          </cell>
          <cell r="AA39">
            <v>611</v>
          </cell>
          <cell r="AB39">
            <v>636</v>
          </cell>
          <cell r="AC39">
            <v>547</v>
          </cell>
          <cell r="AD39">
            <v>675</v>
          </cell>
          <cell r="AE39">
            <v>572</v>
          </cell>
          <cell r="AF39">
            <v>711</v>
          </cell>
          <cell r="AG39">
            <v>580</v>
          </cell>
          <cell r="AH39">
            <v>1244</v>
          </cell>
          <cell r="AI39">
            <v>509</v>
          </cell>
          <cell r="AJ39">
            <v>19369</v>
          </cell>
          <cell r="AK39">
            <v>624.80645161290317</v>
          </cell>
        </row>
        <row r="40">
          <cell r="B40" t="str">
            <v>PTJ</v>
          </cell>
          <cell r="C40" t="str">
            <v xml:space="preserve">PATUJU </v>
          </cell>
          <cell r="D40" t="str">
            <v>N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1048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570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200</v>
          </cell>
          <cell r="AI40">
            <v>353</v>
          </cell>
          <cell r="AJ40">
            <v>2171</v>
          </cell>
          <cell r="AK40">
            <v>70.032258064516128</v>
          </cell>
        </row>
        <row r="41">
          <cell r="B41" t="str">
            <v>RGD</v>
          </cell>
          <cell r="C41" t="str">
            <v>RIO GRANDE</v>
          </cell>
          <cell r="D41" t="str">
            <v>E</v>
          </cell>
          <cell r="E41">
            <v>1405</v>
          </cell>
          <cell r="F41">
            <v>1439</v>
          </cell>
          <cell r="G41">
            <v>1447</v>
          </cell>
          <cell r="H41">
            <v>1351</v>
          </cell>
          <cell r="I41">
            <v>1325</v>
          </cell>
          <cell r="J41">
            <v>1302</v>
          </cell>
          <cell r="K41">
            <v>1298</v>
          </cell>
          <cell r="L41">
            <v>1345</v>
          </cell>
          <cell r="M41">
            <v>1313</v>
          </cell>
          <cell r="N41">
            <v>1341</v>
          </cell>
          <cell r="O41">
            <v>1363</v>
          </cell>
          <cell r="P41">
            <v>1385</v>
          </cell>
          <cell r="Q41">
            <v>1365</v>
          </cell>
          <cell r="R41">
            <v>1321</v>
          </cell>
          <cell r="S41">
            <v>1306</v>
          </cell>
          <cell r="T41">
            <v>1314</v>
          </cell>
          <cell r="U41">
            <v>1333</v>
          </cell>
          <cell r="V41">
            <v>1271</v>
          </cell>
          <cell r="W41">
            <v>1307</v>
          </cell>
          <cell r="X41">
            <v>1242</v>
          </cell>
          <cell r="Y41">
            <v>1356</v>
          </cell>
          <cell r="Z41">
            <v>1491</v>
          </cell>
          <cell r="AA41">
            <v>1544</v>
          </cell>
          <cell r="AB41">
            <v>1317</v>
          </cell>
          <cell r="AC41">
            <v>1335</v>
          </cell>
          <cell r="AD41">
            <v>1306</v>
          </cell>
          <cell r="AE41">
            <v>1316</v>
          </cell>
          <cell r="AF41">
            <v>1371</v>
          </cell>
          <cell r="AG41">
            <v>1369</v>
          </cell>
          <cell r="AH41">
            <v>1291</v>
          </cell>
          <cell r="AI41">
            <v>1335</v>
          </cell>
          <cell r="AJ41">
            <v>41804</v>
          </cell>
          <cell r="AK41">
            <v>1348.516129032258</v>
          </cell>
        </row>
        <row r="42">
          <cell r="B42" t="str">
            <v>SIR</v>
          </cell>
          <cell r="C42" t="str">
            <v>SIRARI</v>
          </cell>
          <cell r="D42" t="str">
            <v>E</v>
          </cell>
          <cell r="E42">
            <v>1334</v>
          </cell>
          <cell r="F42">
            <v>1330</v>
          </cell>
          <cell r="G42">
            <v>1295</v>
          </cell>
          <cell r="H42">
            <v>1297</v>
          </cell>
          <cell r="I42">
            <v>1160</v>
          </cell>
          <cell r="J42">
            <v>1600</v>
          </cell>
          <cell r="K42">
            <v>1270</v>
          </cell>
          <cell r="L42">
            <v>1330</v>
          </cell>
          <cell r="M42">
            <v>1331</v>
          </cell>
          <cell r="N42">
            <v>1326</v>
          </cell>
          <cell r="O42">
            <v>1323</v>
          </cell>
          <cell r="P42">
            <v>1280</v>
          </cell>
          <cell r="Q42">
            <v>1275</v>
          </cell>
          <cell r="R42">
            <v>1232</v>
          </cell>
          <cell r="S42">
            <v>1215</v>
          </cell>
          <cell r="T42">
            <v>1393</v>
          </cell>
          <cell r="U42">
            <v>1393</v>
          </cell>
          <cell r="V42">
            <v>1311</v>
          </cell>
          <cell r="W42">
            <v>1352</v>
          </cell>
          <cell r="X42">
            <v>1362</v>
          </cell>
          <cell r="Y42">
            <v>1359</v>
          </cell>
          <cell r="Z42">
            <v>1335</v>
          </cell>
          <cell r="AA42">
            <v>1340</v>
          </cell>
          <cell r="AB42">
            <v>1350</v>
          </cell>
          <cell r="AC42">
            <v>1318</v>
          </cell>
          <cell r="AD42">
            <v>1308</v>
          </cell>
          <cell r="AE42">
            <v>1239</v>
          </cell>
          <cell r="AF42">
            <v>1132</v>
          </cell>
          <cell r="AG42">
            <v>1296</v>
          </cell>
          <cell r="AH42">
            <v>0</v>
          </cell>
          <cell r="AI42">
            <v>2493</v>
          </cell>
          <cell r="AJ42">
            <v>40579</v>
          </cell>
          <cell r="AK42">
            <v>1309</v>
          </cell>
        </row>
        <row r="43">
          <cell r="B43" t="str">
            <v>TDY</v>
          </cell>
          <cell r="C43" t="str">
            <v>TUNDY</v>
          </cell>
          <cell r="D43" t="str">
            <v>N</v>
          </cell>
          <cell r="E43">
            <v>823</v>
          </cell>
          <cell r="F43">
            <v>924</v>
          </cell>
          <cell r="G43">
            <v>922</v>
          </cell>
          <cell r="H43">
            <v>1005</v>
          </cell>
          <cell r="I43">
            <v>822</v>
          </cell>
          <cell r="J43">
            <v>947</v>
          </cell>
          <cell r="K43">
            <v>954</v>
          </cell>
          <cell r="L43">
            <v>891</v>
          </cell>
          <cell r="M43">
            <v>875</v>
          </cell>
          <cell r="N43">
            <v>786</v>
          </cell>
          <cell r="O43">
            <v>977</v>
          </cell>
          <cell r="P43">
            <v>914</v>
          </cell>
          <cell r="Q43">
            <v>853</v>
          </cell>
          <cell r="R43">
            <v>884</v>
          </cell>
          <cell r="S43">
            <v>840</v>
          </cell>
          <cell r="T43">
            <v>815</v>
          </cell>
          <cell r="U43">
            <v>886</v>
          </cell>
          <cell r="V43">
            <v>858</v>
          </cell>
          <cell r="W43">
            <v>893</v>
          </cell>
          <cell r="X43">
            <v>834</v>
          </cell>
          <cell r="Y43">
            <v>959</v>
          </cell>
          <cell r="Z43">
            <v>910</v>
          </cell>
          <cell r="AA43">
            <v>848</v>
          </cell>
          <cell r="AB43">
            <v>865</v>
          </cell>
          <cell r="AC43">
            <v>847</v>
          </cell>
          <cell r="AD43">
            <v>755</v>
          </cell>
          <cell r="AE43">
            <v>884</v>
          </cell>
          <cell r="AF43">
            <v>725</v>
          </cell>
          <cell r="AG43">
            <v>834</v>
          </cell>
          <cell r="AH43">
            <v>803</v>
          </cell>
          <cell r="AI43">
            <v>844</v>
          </cell>
          <cell r="AJ43">
            <v>26977</v>
          </cell>
          <cell r="AK43">
            <v>870.22580645161293</v>
          </cell>
        </row>
        <row r="44">
          <cell r="B44" t="str">
            <v>VBR</v>
          </cell>
          <cell r="C44" t="str">
            <v>VIBORA</v>
          </cell>
          <cell r="D44" t="str">
            <v>E</v>
          </cell>
          <cell r="E44">
            <v>3444</v>
          </cell>
          <cell r="F44">
            <v>3345</v>
          </cell>
          <cell r="G44">
            <v>3524</v>
          </cell>
          <cell r="H44">
            <v>3446</v>
          </cell>
          <cell r="I44">
            <v>3304</v>
          </cell>
          <cell r="J44">
            <v>3344</v>
          </cell>
          <cell r="K44">
            <v>3163</v>
          </cell>
          <cell r="L44">
            <v>4134</v>
          </cell>
          <cell r="M44">
            <v>3133</v>
          </cell>
          <cell r="N44">
            <v>3311</v>
          </cell>
          <cell r="O44">
            <v>3234</v>
          </cell>
          <cell r="P44">
            <v>3212</v>
          </cell>
          <cell r="Q44">
            <v>3194</v>
          </cell>
          <cell r="R44">
            <v>3250</v>
          </cell>
          <cell r="S44">
            <v>3255</v>
          </cell>
          <cell r="T44">
            <v>3262</v>
          </cell>
          <cell r="U44">
            <v>3412</v>
          </cell>
          <cell r="V44">
            <v>3189</v>
          </cell>
          <cell r="W44">
            <v>3161</v>
          </cell>
          <cell r="X44">
            <v>2635</v>
          </cell>
          <cell r="Y44">
            <v>3521</v>
          </cell>
          <cell r="Z44">
            <v>3352</v>
          </cell>
          <cell r="AA44">
            <v>3279</v>
          </cell>
          <cell r="AB44">
            <v>3029</v>
          </cell>
          <cell r="AC44">
            <v>4300</v>
          </cell>
          <cell r="AD44">
            <v>3438</v>
          </cell>
          <cell r="AE44">
            <v>3103</v>
          </cell>
          <cell r="AF44">
            <v>3107</v>
          </cell>
          <cell r="AG44">
            <v>3203</v>
          </cell>
          <cell r="AH44">
            <v>3636</v>
          </cell>
          <cell r="AI44">
            <v>4180</v>
          </cell>
          <cell r="AJ44">
            <v>104100</v>
          </cell>
          <cell r="AK44">
            <v>3358.0645161290322</v>
          </cell>
        </row>
        <row r="45">
          <cell r="B45" t="str">
            <v>YPC</v>
          </cell>
          <cell r="C45" t="str">
            <v>YAPACANI</v>
          </cell>
          <cell r="D45" t="str">
            <v>E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1523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1118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1522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721</v>
          </cell>
          <cell r="AI45">
            <v>485</v>
          </cell>
          <cell r="AJ45">
            <v>5369</v>
          </cell>
          <cell r="AK45">
            <v>173.19354838709677</v>
          </cell>
        </row>
        <row r="46">
          <cell r="B46" t="str">
            <v>TOTAL   NUEVO</v>
          </cell>
          <cell r="E46">
            <v>1376</v>
          </cell>
          <cell r="F46">
            <v>1329</v>
          </cell>
          <cell r="G46">
            <v>1447</v>
          </cell>
          <cell r="H46">
            <v>1414</v>
          </cell>
          <cell r="I46">
            <v>2240</v>
          </cell>
          <cell r="J46">
            <v>1324</v>
          </cell>
          <cell r="K46">
            <v>1907</v>
          </cell>
          <cell r="L46">
            <v>1230</v>
          </cell>
          <cell r="M46">
            <v>2116</v>
          </cell>
          <cell r="N46">
            <v>1331</v>
          </cell>
          <cell r="O46">
            <v>3075</v>
          </cell>
          <cell r="P46">
            <v>1362</v>
          </cell>
          <cell r="Q46">
            <v>2186</v>
          </cell>
          <cell r="R46">
            <v>2098</v>
          </cell>
          <cell r="S46">
            <v>3198</v>
          </cell>
          <cell r="T46">
            <v>1437</v>
          </cell>
          <cell r="U46">
            <v>1314</v>
          </cell>
          <cell r="V46">
            <v>1414</v>
          </cell>
          <cell r="W46">
            <v>1423</v>
          </cell>
          <cell r="X46">
            <v>2035</v>
          </cell>
          <cell r="Y46">
            <v>2366</v>
          </cell>
          <cell r="Z46">
            <v>2182</v>
          </cell>
          <cell r="AA46">
            <v>2457</v>
          </cell>
          <cell r="AB46">
            <v>2243</v>
          </cell>
          <cell r="AC46">
            <v>1394</v>
          </cell>
          <cell r="AD46">
            <v>2202</v>
          </cell>
          <cell r="AE46">
            <v>1456</v>
          </cell>
          <cell r="AF46">
            <v>2271</v>
          </cell>
          <cell r="AG46">
            <v>1414</v>
          </cell>
          <cell r="AH46">
            <v>3199</v>
          </cell>
          <cell r="AI46">
            <v>1706</v>
          </cell>
          <cell r="AJ46">
            <v>58146</v>
          </cell>
          <cell r="AK46">
            <v>1875.6774193548388</v>
          </cell>
        </row>
        <row r="47">
          <cell r="B47" t="str">
            <v>TOTAL   EXISTENTE</v>
          </cell>
          <cell r="E47">
            <v>6183</v>
          </cell>
          <cell r="F47">
            <v>6114</v>
          </cell>
          <cell r="G47">
            <v>6266</v>
          </cell>
          <cell r="H47">
            <v>6094</v>
          </cell>
          <cell r="I47">
            <v>5789</v>
          </cell>
          <cell r="J47">
            <v>6246</v>
          </cell>
          <cell r="K47">
            <v>7254</v>
          </cell>
          <cell r="L47">
            <v>6809</v>
          </cell>
          <cell r="M47">
            <v>5777</v>
          </cell>
          <cell r="N47">
            <v>5978</v>
          </cell>
          <cell r="O47">
            <v>5920</v>
          </cell>
          <cell r="P47">
            <v>5877</v>
          </cell>
          <cell r="Q47">
            <v>5834</v>
          </cell>
          <cell r="R47">
            <v>5803</v>
          </cell>
          <cell r="S47">
            <v>6894</v>
          </cell>
          <cell r="T47">
            <v>5969</v>
          </cell>
          <cell r="U47">
            <v>6138</v>
          </cell>
          <cell r="V47">
            <v>5771</v>
          </cell>
          <cell r="W47">
            <v>5820</v>
          </cell>
          <cell r="X47">
            <v>5239</v>
          </cell>
          <cell r="Y47">
            <v>6236</v>
          </cell>
          <cell r="Z47">
            <v>7700</v>
          </cell>
          <cell r="AA47">
            <v>6163</v>
          </cell>
          <cell r="AB47">
            <v>5696</v>
          </cell>
          <cell r="AC47">
            <v>6953</v>
          </cell>
          <cell r="AD47">
            <v>6052</v>
          </cell>
          <cell r="AE47">
            <v>5658</v>
          </cell>
          <cell r="AF47">
            <v>5610</v>
          </cell>
          <cell r="AG47">
            <v>5868</v>
          </cell>
          <cell r="AH47">
            <v>5648</v>
          </cell>
          <cell r="AI47">
            <v>8493</v>
          </cell>
          <cell r="AJ47">
            <v>191852</v>
          </cell>
          <cell r="AK47">
            <v>6188.7741935483873</v>
          </cell>
        </row>
        <row r="48">
          <cell r="B48" t="str">
            <v>TOTAL GENERAL</v>
          </cell>
          <cell r="E48">
            <v>7559</v>
          </cell>
          <cell r="F48">
            <v>7443</v>
          </cell>
          <cell r="G48">
            <v>7713</v>
          </cell>
          <cell r="H48">
            <v>7508</v>
          </cell>
          <cell r="I48">
            <v>8029</v>
          </cell>
          <cell r="J48">
            <v>7570</v>
          </cell>
          <cell r="K48">
            <v>9161</v>
          </cell>
          <cell r="L48">
            <v>8039</v>
          </cell>
          <cell r="M48">
            <v>7893</v>
          </cell>
          <cell r="N48">
            <v>7309</v>
          </cell>
          <cell r="O48">
            <v>8995</v>
          </cell>
          <cell r="P48">
            <v>7239</v>
          </cell>
          <cell r="Q48">
            <v>8020</v>
          </cell>
          <cell r="R48">
            <v>7901</v>
          </cell>
          <cell r="S48">
            <v>10092</v>
          </cell>
          <cell r="T48">
            <v>7406</v>
          </cell>
          <cell r="U48">
            <v>7452</v>
          </cell>
          <cell r="V48">
            <v>7185</v>
          </cell>
          <cell r="W48">
            <v>7243</v>
          </cell>
          <cell r="X48">
            <v>7274</v>
          </cell>
          <cell r="Y48">
            <v>8602</v>
          </cell>
          <cell r="Z48">
            <v>9882</v>
          </cell>
          <cell r="AA48">
            <v>8620</v>
          </cell>
          <cell r="AB48">
            <v>7939</v>
          </cell>
          <cell r="AC48">
            <v>8347</v>
          </cell>
          <cell r="AD48">
            <v>8254</v>
          </cell>
          <cell r="AE48">
            <v>7114</v>
          </cell>
          <cell r="AF48">
            <v>7881</v>
          </cell>
          <cell r="AG48">
            <v>7282</v>
          </cell>
          <cell r="AH48">
            <v>8847</v>
          </cell>
          <cell r="AI48">
            <v>10199</v>
          </cell>
          <cell r="AJ48">
            <v>249998</v>
          </cell>
          <cell r="AK48">
            <v>8064.4516129032254</v>
          </cell>
        </row>
        <row r="49">
          <cell r="B49" t="str">
            <v>AGUA  (BBLS)</v>
          </cell>
        </row>
        <row r="50">
          <cell r="B50" t="str">
            <v>BQN</v>
          </cell>
          <cell r="C50" t="str">
            <v>BOQUERON</v>
          </cell>
          <cell r="D50" t="str">
            <v>N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</row>
        <row r="51">
          <cell r="B51" t="str">
            <v>CAM</v>
          </cell>
          <cell r="C51" t="str">
            <v>CAMIRI</v>
          </cell>
          <cell r="D51" t="str">
            <v>N</v>
          </cell>
          <cell r="E51">
            <v>15</v>
          </cell>
          <cell r="F51">
            <v>14</v>
          </cell>
          <cell r="G51">
            <v>16</v>
          </cell>
          <cell r="H51">
            <v>15</v>
          </cell>
          <cell r="I51">
            <v>20</v>
          </cell>
          <cell r="J51">
            <v>16</v>
          </cell>
          <cell r="K51">
            <v>17</v>
          </cell>
          <cell r="L51">
            <v>17</v>
          </cell>
          <cell r="M51">
            <v>19</v>
          </cell>
          <cell r="N51">
            <v>15</v>
          </cell>
          <cell r="O51">
            <v>15</v>
          </cell>
          <cell r="P51">
            <v>14</v>
          </cell>
          <cell r="Q51">
            <v>14</v>
          </cell>
          <cell r="R51">
            <v>15</v>
          </cell>
          <cell r="S51">
            <v>15</v>
          </cell>
          <cell r="T51">
            <v>16</v>
          </cell>
          <cell r="U51">
            <v>16</v>
          </cell>
          <cell r="V51">
            <v>16</v>
          </cell>
          <cell r="W51">
            <v>16</v>
          </cell>
          <cell r="X51">
            <v>21</v>
          </cell>
          <cell r="Y51">
            <v>15</v>
          </cell>
          <cell r="Z51">
            <v>16</v>
          </cell>
          <cell r="AA51">
            <v>17</v>
          </cell>
          <cell r="AB51">
            <v>12</v>
          </cell>
          <cell r="AC51">
            <v>15</v>
          </cell>
          <cell r="AD51">
            <v>15</v>
          </cell>
          <cell r="AE51">
            <v>13</v>
          </cell>
          <cell r="AF51">
            <v>12</v>
          </cell>
          <cell r="AG51">
            <v>12</v>
          </cell>
          <cell r="AH51">
            <v>15</v>
          </cell>
          <cell r="AI51">
            <v>13</v>
          </cell>
          <cell r="AJ51">
            <v>477</v>
          </cell>
          <cell r="AK51">
            <v>15.387096774193548</v>
          </cell>
        </row>
        <row r="52">
          <cell r="B52" t="str">
            <v>CCB</v>
          </cell>
          <cell r="C52" t="str">
            <v>CASCABEL</v>
          </cell>
          <cell r="D52" t="str">
            <v>N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B53" t="str">
            <v>CBR</v>
          </cell>
          <cell r="C53" t="str">
            <v>COBRA</v>
          </cell>
          <cell r="D53" t="str">
            <v>N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B54" t="str">
            <v>GRY</v>
          </cell>
          <cell r="C54" t="str">
            <v>GUAIRUY</v>
          </cell>
          <cell r="D54" t="str">
            <v>N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</row>
        <row r="55">
          <cell r="B55" t="str">
            <v>LPÑ</v>
          </cell>
          <cell r="C55" t="str">
            <v>LA PEÑA</v>
          </cell>
          <cell r="D55" t="str">
            <v>N</v>
          </cell>
          <cell r="E55">
            <v>789</v>
          </cell>
          <cell r="F55">
            <v>988</v>
          </cell>
          <cell r="G55">
            <v>920</v>
          </cell>
          <cell r="H55">
            <v>1494</v>
          </cell>
          <cell r="I55">
            <v>940</v>
          </cell>
          <cell r="J55">
            <v>1138</v>
          </cell>
          <cell r="K55">
            <v>1110</v>
          </cell>
          <cell r="L55">
            <v>1130</v>
          </cell>
          <cell r="M55">
            <v>1092</v>
          </cell>
          <cell r="N55">
            <v>1000</v>
          </cell>
          <cell r="O55">
            <v>990</v>
          </cell>
          <cell r="P55">
            <v>999</v>
          </cell>
          <cell r="Q55">
            <v>984</v>
          </cell>
          <cell r="R55">
            <v>1002</v>
          </cell>
          <cell r="S55">
            <v>1009</v>
          </cell>
          <cell r="T55">
            <v>993</v>
          </cell>
          <cell r="U55">
            <v>1005</v>
          </cell>
          <cell r="V55">
            <v>1013</v>
          </cell>
          <cell r="W55">
            <v>1008</v>
          </cell>
          <cell r="X55">
            <v>1037</v>
          </cell>
          <cell r="Y55">
            <v>1023</v>
          </cell>
          <cell r="Z55">
            <v>1025</v>
          </cell>
          <cell r="AA55">
            <v>1042</v>
          </cell>
          <cell r="AB55">
            <v>1038</v>
          </cell>
          <cell r="AC55">
            <v>1049</v>
          </cell>
          <cell r="AD55">
            <v>1034</v>
          </cell>
          <cell r="AE55">
            <v>1025</v>
          </cell>
          <cell r="AF55">
            <v>1003</v>
          </cell>
          <cell r="AG55">
            <v>1024</v>
          </cell>
          <cell r="AH55">
            <v>1109</v>
          </cell>
          <cell r="AI55">
            <v>1468</v>
          </cell>
          <cell r="AJ55">
            <v>32481</v>
          </cell>
          <cell r="AK55">
            <v>1047.7741935483871</v>
          </cell>
        </row>
        <row r="56">
          <cell r="B56" t="str">
            <v>PTJ</v>
          </cell>
          <cell r="C56" t="str">
            <v xml:space="preserve">PATUJU </v>
          </cell>
          <cell r="D56" t="str">
            <v>N</v>
          </cell>
          <cell r="E56">
            <v>3</v>
          </cell>
          <cell r="F56">
            <v>2</v>
          </cell>
          <cell r="G56">
            <v>2</v>
          </cell>
          <cell r="H56">
            <v>3</v>
          </cell>
          <cell r="I56">
            <v>2</v>
          </cell>
          <cell r="J56">
            <v>2</v>
          </cell>
          <cell r="K56">
            <v>2</v>
          </cell>
          <cell r="L56">
            <v>3</v>
          </cell>
          <cell r="M56">
            <v>2</v>
          </cell>
          <cell r="N56">
            <v>3</v>
          </cell>
          <cell r="O56">
            <v>3</v>
          </cell>
          <cell r="P56">
            <v>2</v>
          </cell>
          <cell r="Q56">
            <v>3</v>
          </cell>
          <cell r="R56">
            <v>2</v>
          </cell>
          <cell r="S56">
            <v>2</v>
          </cell>
          <cell r="T56">
            <v>3</v>
          </cell>
          <cell r="U56">
            <v>2</v>
          </cell>
          <cell r="V56">
            <v>2</v>
          </cell>
          <cell r="W56">
            <v>2</v>
          </cell>
          <cell r="X56">
            <v>2</v>
          </cell>
          <cell r="Y56">
            <v>2</v>
          </cell>
          <cell r="Z56">
            <v>3</v>
          </cell>
          <cell r="AA56">
            <v>4</v>
          </cell>
          <cell r="AB56">
            <v>3</v>
          </cell>
          <cell r="AC56">
            <v>2</v>
          </cell>
          <cell r="AD56">
            <v>3</v>
          </cell>
          <cell r="AE56">
            <v>2</v>
          </cell>
          <cell r="AF56">
            <v>3</v>
          </cell>
          <cell r="AG56">
            <v>3</v>
          </cell>
          <cell r="AH56">
            <v>2</v>
          </cell>
          <cell r="AI56">
            <v>3</v>
          </cell>
          <cell r="AJ56">
            <v>77</v>
          </cell>
          <cell r="AK56">
            <v>2.4838709677419355</v>
          </cell>
        </row>
        <row r="57">
          <cell r="B57" t="str">
            <v>RGD</v>
          </cell>
          <cell r="C57" t="str">
            <v>RIO GRANDE</v>
          </cell>
          <cell r="D57" t="str">
            <v>E</v>
          </cell>
          <cell r="E57">
            <v>809</v>
          </cell>
          <cell r="F57">
            <v>805</v>
          </cell>
          <cell r="G57">
            <v>811</v>
          </cell>
          <cell r="H57">
            <v>814</v>
          </cell>
          <cell r="I57">
            <v>793</v>
          </cell>
          <cell r="J57">
            <v>813</v>
          </cell>
          <cell r="K57">
            <v>800</v>
          </cell>
          <cell r="L57">
            <v>802</v>
          </cell>
          <cell r="M57">
            <v>801</v>
          </cell>
          <cell r="N57">
            <v>804</v>
          </cell>
          <cell r="O57">
            <v>800</v>
          </cell>
          <cell r="P57">
            <v>802</v>
          </cell>
          <cell r="Q57">
            <v>804</v>
          </cell>
          <cell r="R57">
            <v>829</v>
          </cell>
          <cell r="S57">
            <v>692</v>
          </cell>
          <cell r="T57">
            <v>653</v>
          </cell>
          <cell r="U57">
            <v>927</v>
          </cell>
          <cell r="V57">
            <v>860</v>
          </cell>
          <cell r="W57">
            <v>901</v>
          </cell>
          <cell r="X57">
            <v>989</v>
          </cell>
          <cell r="Y57">
            <v>905</v>
          </cell>
          <cell r="Z57">
            <v>903</v>
          </cell>
          <cell r="AA57">
            <v>907</v>
          </cell>
          <cell r="AB57">
            <v>908</v>
          </cell>
          <cell r="AC57">
            <v>914</v>
          </cell>
          <cell r="AD57">
            <v>949</v>
          </cell>
          <cell r="AE57">
            <v>944</v>
          </cell>
          <cell r="AF57">
            <v>941</v>
          </cell>
          <cell r="AG57">
            <v>951</v>
          </cell>
          <cell r="AH57">
            <v>936</v>
          </cell>
          <cell r="AI57">
            <v>962</v>
          </cell>
          <cell r="AJ57">
            <v>26529</v>
          </cell>
          <cell r="AK57">
            <v>855.77419354838707</v>
          </cell>
        </row>
        <row r="58">
          <cell r="B58" t="str">
            <v>SIR</v>
          </cell>
          <cell r="C58" t="str">
            <v>SIRARI</v>
          </cell>
          <cell r="D58" t="str">
            <v>E</v>
          </cell>
          <cell r="E58">
            <v>133</v>
          </cell>
          <cell r="F58">
            <v>135</v>
          </cell>
          <cell r="G58">
            <v>136</v>
          </cell>
          <cell r="H58">
            <v>130</v>
          </cell>
          <cell r="I58">
            <v>131</v>
          </cell>
          <cell r="J58">
            <v>133</v>
          </cell>
          <cell r="K58">
            <v>144</v>
          </cell>
          <cell r="L58">
            <v>136</v>
          </cell>
          <cell r="M58">
            <v>138</v>
          </cell>
          <cell r="N58">
            <v>138</v>
          </cell>
          <cell r="O58">
            <v>142</v>
          </cell>
          <cell r="P58">
            <v>140</v>
          </cell>
          <cell r="Q58">
            <v>157</v>
          </cell>
          <cell r="R58">
            <v>152</v>
          </cell>
          <cell r="S58">
            <v>146</v>
          </cell>
          <cell r="T58">
            <v>137</v>
          </cell>
          <cell r="U58">
            <v>147</v>
          </cell>
          <cell r="V58">
            <v>144</v>
          </cell>
          <cell r="W58">
            <v>134</v>
          </cell>
          <cell r="X58">
            <v>143</v>
          </cell>
          <cell r="Y58">
            <v>139</v>
          </cell>
          <cell r="Z58">
            <v>135</v>
          </cell>
          <cell r="AA58">
            <v>146</v>
          </cell>
          <cell r="AB58">
            <v>139</v>
          </cell>
          <cell r="AC58">
            <v>144</v>
          </cell>
          <cell r="AD58">
            <v>135</v>
          </cell>
          <cell r="AE58">
            <v>138</v>
          </cell>
          <cell r="AF58">
            <v>138</v>
          </cell>
          <cell r="AG58">
            <v>136</v>
          </cell>
          <cell r="AH58">
            <v>138</v>
          </cell>
          <cell r="AI58">
            <v>135</v>
          </cell>
          <cell r="AJ58">
            <v>4319</v>
          </cell>
          <cell r="AK58">
            <v>139.32258064516128</v>
          </cell>
        </row>
        <row r="59">
          <cell r="B59" t="str">
            <v>TDY</v>
          </cell>
          <cell r="C59" t="str">
            <v>TUNDY</v>
          </cell>
          <cell r="D59" t="str">
            <v>N</v>
          </cell>
          <cell r="E59">
            <v>1150</v>
          </cell>
          <cell r="F59">
            <v>1200</v>
          </cell>
          <cell r="G59">
            <v>1280</v>
          </cell>
          <cell r="H59">
            <v>1290</v>
          </cell>
          <cell r="I59">
            <v>1338</v>
          </cell>
          <cell r="J59">
            <v>1393</v>
          </cell>
          <cell r="K59">
            <v>1360</v>
          </cell>
          <cell r="L59">
            <v>1350</v>
          </cell>
          <cell r="M59">
            <v>1355</v>
          </cell>
          <cell r="N59">
            <v>1366</v>
          </cell>
          <cell r="O59">
            <v>1374</v>
          </cell>
          <cell r="P59">
            <v>1378</v>
          </cell>
          <cell r="Q59">
            <v>1380</v>
          </cell>
          <cell r="R59">
            <v>1375</v>
          </cell>
          <cell r="S59">
            <v>1250</v>
          </cell>
          <cell r="T59">
            <v>1385</v>
          </cell>
          <cell r="U59">
            <v>1391</v>
          </cell>
          <cell r="V59">
            <v>1394</v>
          </cell>
          <cell r="W59">
            <v>1380</v>
          </cell>
          <cell r="X59">
            <v>1385</v>
          </cell>
          <cell r="Y59">
            <v>1355</v>
          </cell>
          <cell r="Z59">
            <v>1440</v>
          </cell>
          <cell r="AA59">
            <v>1457</v>
          </cell>
          <cell r="AB59">
            <v>1359</v>
          </cell>
          <cell r="AC59">
            <v>1332</v>
          </cell>
          <cell r="AD59">
            <v>1443</v>
          </cell>
          <cell r="AE59">
            <v>1343</v>
          </cell>
          <cell r="AF59">
            <v>1343</v>
          </cell>
          <cell r="AG59">
            <v>1352</v>
          </cell>
          <cell r="AH59">
            <v>1348</v>
          </cell>
          <cell r="AI59">
            <v>1360</v>
          </cell>
          <cell r="AJ59">
            <v>41906</v>
          </cell>
          <cell r="AK59">
            <v>1351.8064516129032</v>
          </cell>
        </row>
        <row r="60">
          <cell r="B60" t="str">
            <v>VBR</v>
          </cell>
          <cell r="C60" t="str">
            <v>VIBORA</v>
          </cell>
          <cell r="D60" t="str">
            <v>E</v>
          </cell>
          <cell r="E60">
            <v>1086</v>
          </cell>
          <cell r="F60">
            <v>1058</v>
          </cell>
          <cell r="G60">
            <v>1091</v>
          </cell>
          <cell r="H60">
            <v>1055</v>
          </cell>
          <cell r="I60">
            <v>1030</v>
          </cell>
          <cell r="J60">
            <v>1072</v>
          </cell>
          <cell r="K60">
            <v>1080</v>
          </cell>
          <cell r="L60">
            <v>1093</v>
          </cell>
          <cell r="M60">
            <v>1075</v>
          </cell>
          <cell r="N60">
            <v>1083</v>
          </cell>
          <cell r="O60">
            <v>1065</v>
          </cell>
          <cell r="P60">
            <v>1089</v>
          </cell>
          <cell r="Q60">
            <v>1095</v>
          </cell>
          <cell r="R60">
            <v>1090</v>
          </cell>
          <cell r="S60">
            <v>1071</v>
          </cell>
          <cell r="T60">
            <v>1076</v>
          </cell>
          <cell r="U60">
            <v>1068</v>
          </cell>
          <cell r="V60">
            <v>1061</v>
          </cell>
          <cell r="W60">
            <v>1077</v>
          </cell>
          <cell r="X60">
            <v>933</v>
          </cell>
          <cell r="Y60">
            <v>1050</v>
          </cell>
          <cell r="Z60">
            <v>1025</v>
          </cell>
          <cell r="AA60">
            <v>1030</v>
          </cell>
          <cell r="AB60">
            <v>1035</v>
          </cell>
          <cell r="AC60">
            <v>1015</v>
          </cell>
          <cell r="AD60">
            <v>1178</v>
          </cell>
          <cell r="AE60">
            <v>1250</v>
          </cell>
          <cell r="AF60">
            <v>1235</v>
          </cell>
          <cell r="AG60">
            <v>1245</v>
          </cell>
          <cell r="AH60">
            <v>1155</v>
          </cell>
          <cell r="AI60">
            <v>1202</v>
          </cell>
          <cell r="AJ60">
            <v>33768</v>
          </cell>
          <cell r="AK60">
            <v>1089.2903225806451</v>
          </cell>
        </row>
        <row r="61">
          <cell r="B61" t="str">
            <v>YPC</v>
          </cell>
          <cell r="C61" t="str">
            <v>YAPACANI</v>
          </cell>
          <cell r="D61" t="str">
            <v>E</v>
          </cell>
          <cell r="E61">
            <v>119</v>
          </cell>
          <cell r="F61">
            <v>122</v>
          </cell>
          <cell r="G61">
            <v>118</v>
          </cell>
          <cell r="H61">
            <v>121</v>
          </cell>
          <cell r="I61">
            <v>119</v>
          </cell>
          <cell r="J61">
            <v>117</v>
          </cell>
          <cell r="K61">
            <v>115</v>
          </cell>
          <cell r="L61">
            <v>119</v>
          </cell>
          <cell r="M61">
            <v>113</v>
          </cell>
          <cell r="N61">
            <v>118</v>
          </cell>
          <cell r="O61">
            <v>116</v>
          </cell>
          <cell r="P61">
            <v>120</v>
          </cell>
          <cell r="Q61">
            <v>118</v>
          </cell>
          <cell r="R61">
            <v>122</v>
          </cell>
          <cell r="S61">
            <v>120</v>
          </cell>
          <cell r="T61">
            <v>119</v>
          </cell>
          <cell r="U61">
            <v>121</v>
          </cell>
          <cell r="V61">
            <v>119</v>
          </cell>
          <cell r="W61">
            <v>120</v>
          </cell>
          <cell r="X61">
            <v>121</v>
          </cell>
          <cell r="Y61">
            <v>120</v>
          </cell>
          <cell r="Z61">
            <v>121</v>
          </cell>
          <cell r="AA61">
            <v>119</v>
          </cell>
          <cell r="AB61">
            <v>119</v>
          </cell>
          <cell r="AC61">
            <v>120</v>
          </cell>
          <cell r="AD61">
            <v>120</v>
          </cell>
          <cell r="AE61">
            <v>121</v>
          </cell>
          <cell r="AF61">
            <v>119</v>
          </cell>
          <cell r="AG61">
            <v>120</v>
          </cell>
          <cell r="AH61">
            <v>120</v>
          </cell>
          <cell r="AI61">
            <v>121</v>
          </cell>
          <cell r="AJ61">
            <v>3697</v>
          </cell>
          <cell r="AK61">
            <v>119.25806451612904</v>
          </cell>
        </row>
        <row r="62">
          <cell r="B62" t="str">
            <v>TOTAL   NUEVO</v>
          </cell>
          <cell r="E62">
            <v>1957</v>
          </cell>
          <cell r="F62">
            <v>2204</v>
          </cell>
          <cell r="G62">
            <v>2218</v>
          </cell>
          <cell r="H62">
            <v>2802</v>
          </cell>
          <cell r="I62">
            <v>2300</v>
          </cell>
          <cell r="J62">
            <v>2549</v>
          </cell>
          <cell r="K62">
            <v>2489</v>
          </cell>
          <cell r="L62">
            <v>2500</v>
          </cell>
          <cell r="M62">
            <v>2468</v>
          </cell>
          <cell r="N62">
            <v>2384</v>
          </cell>
          <cell r="O62">
            <v>2382</v>
          </cell>
          <cell r="P62">
            <v>2393</v>
          </cell>
          <cell r="Q62">
            <v>2381</v>
          </cell>
          <cell r="R62">
            <v>2394</v>
          </cell>
          <cell r="S62">
            <v>2276</v>
          </cell>
          <cell r="T62">
            <v>2397</v>
          </cell>
          <cell r="U62">
            <v>2414</v>
          </cell>
          <cell r="V62">
            <v>2425</v>
          </cell>
          <cell r="W62">
            <v>2406</v>
          </cell>
          <cell r="X62">
            <v>2445</v>
          </cell>
          <cell r="Y62">
            <v>2395</v>
          </cell>
          <cell r="Z62">
            <v>2484</v>
          </cell>
          <cell r="AA62">
            <v>2520</v>
          </cell>
          <cell r="AB62">
            <v>2412</v>
          </cell>
          <cell r="AC62">
            <v>2398</v>
          </cell>
          <cell r="AD62">
            <v>2495</v>
          </cell>
          <cell r="AE62">
            <v>2383</v>
          </cell>
          <cell r="AF62">
            <v>2361</v>
          </cell>
          <cell r="AG62">
            <v>2391</v>
          </cell>
          <cell r="AH62">
            <v>2474</v>
          </cell>
          <cell r="AI62">
            <v>2844</v>
          </cell>
          <cell r="AJ62">
            <v>74941</v>
          </cell>
          <cell r="AK62">
            <v>2417.4516129032259</v>
          </cell>
        </row>
        <row r="63">
          <cell r="B63" t="str">
            <v>TOTAL   EXISTENTE</v>
          </cell>
          <cell r="E63">
            <v>2147</v>
          </cell>
          <cell r="F63">
            <v>2120</v>
          </cell>
          <cell r="G63">
            <v>2156</v>
          </cell>
          <cell r="H63">
            <v>2120</v>
          </cell>
          <cell r="I63">
            <v>2073</v>
          </cell>
          <cell r="J63">
            <v>2135</v>
          </cell>
          <cell r="K63">
            <v>2139</v>
          </cell>
          <cell r="L63">
            <v>2150</v>
          </cell>
          <cell r="M63">
            <v>2127</v>
          </cell>
          <cell r="N63">
            <v>2143</v>
          </cell>
          <cell r="O63">
            <v>2123</v>
          </cell>
          <cell r="P63">
            <v>2151</v>
          </cell>
          <cell r="Q63">
            <v>2174</v>
          </cell>
          <cell r="R63">
            <v>2193</v>
          </cell>
          <cell r="S63">
            <v>2029</v>
          </cell>
          <cell r="T63">
            <v>1985</v>
          </cell>
          <cell r="U63">
            <v>2263</v>
          </cell>
          <cell r="V63">
            <v>2184</v>
          </cell>
          <cell r="W63">
            <v>2232</v>
          </cell>
          <cell r="X63">
            <v>2186</v>
          </cell>
          <cell r="Y63">
            <v>2214</v>
          </cell>
          <cell r="Z63">
            <v>2184</v>
          </cell>
          <cell r="AA63">
            <v>2202</v>
          </cell>
          <cell r="AB63">
            <v>2201</v>
          </cell>
          <cell r="AC63">
            <v>2193</v>
          </cell>
          <cell r="AD63">
            <v>2382</v>
          </cell>
          <cell r="AE63">
            <v>2453</v>
          </cell>
          <cell r="AF63">
            <v>2433</v>
          </cell>
          <cell r="AG63">
            <v>2452</v>
          </cell>
          <cell r="AH63">
            <v>2349</v>
          </cell>
          <cell r="AI63">
            <v>2420</v>
          </cell>
          <cell r="AJ63">
            <v>68313</v>
          </cell>
          <cell r="AK63">
            <v>2203.6451612903224</v>
          </cell>
        </row>
        <row r="64">
          <cell r="B64" t="str">
            <v>TOTAL GENERAL</v>
          </cell>
          <cell r="E64">
            <v>4104</v>
          </cell>
          <cell r="F64">
            <v>4324</v>
          </cell>
          <cell r="G64">
            <v>4374</v>
          </cell>
          <cell r="H64">
            <v>4922</v>
          </cell>
          <cell r="I64">
            <v>4373</v>
          </cell>
          <cell r="J64">
            <v>4684</v>
          </cell>
          <cell r="K64">
            <v>4628</v>
          </cell>
          <cell r="L64">
            <v>4650</v>
          </cell>
          <cell r="M64">
            <v>4595</v>
          </cell>
          <cell r="N64">
            <v>4527</v>
          </cell>
          <cell r="O64">
            <v>4505</v>
          </cell>
          <cell r="P64">
            <v>4544</v>
          </cell>
          <cell r="Q64">
            <v>4555</v>
          </cell>
          <cell r="R64">
            <v>4587</v>
          </cell>
          <cell r="S64">
            <v>4305</v>
          </cell>
          <cell r="T64">
            <v>4382</v>
          </cell>
          <cell r="U64">
            <v>4677</v>
          </cell>
          <cell r="V64">
            <v>4609</v>
          </cell>
          <cell r="W64">
            <v>4638</v>
          </cell>
          <cell r="X64">
            <v>4631</v>
          </cell>
          <cell r="Y64">
            <v>4609</v>
          </cell>
          <cell r="Z64">
            <v>4668</v>
          </cell>
          <cell r="AA64">
            <v>4722</v>
          </cell>
          <cell r="AB64">
            <v>4613</v>
          </cell>
          <cell r="AC64">
            <v>4591</v>
          </cell>
          <cell r="AD64">
            <v>4877</v>
          </cell>
          <cell r="AE64">
            <v>4836</v>
          </cell>
          <cell r="AF64">
            <v>4794</v>
          </cell>
          <cell r="AG64">
            <v>4843</v>
          </cell>
          <cell r="AH64">
            <v>4823</v>
          </cell>
          <cell r="AI64">
            <v>5264</v>
          </cell>
          <cell r="AJ64">
            <v>143254</v>
          </cell>
          <cell r="AK64">
            <v>4621.0967741935483</v>
          </cell>
        </row>
      </sheetData>
      <sheetData sheetId="20" refreshError="1"/>
      <sheetData sheetId="21" refreshError="1">
        <row r="16">
          <cell r="B16" t="str">
            <v>VGR</v>
          </cell>
          <cell r="C16" t="str">
            <v>VUELTA GRANDE</v>
          </cell>
          <cell r="D16" t="str">
            <v>E</v>
          </cell>
          <cell r="E16">
            <v>1199</v>
          </cell>
          <cell r="F16">
            <v>1213</v>
          </cell>
          <cell r="G16">
            <v>1226</v>
          </cell>
          <cell r="H16">
            <v>1217</v>
          </cell>
          <cell r="I16">
            <v>1193</v>
          </cell>
          <cell r="J16">
            <v>1189</v>
          </cell>
          <cell r="K16">
            <v>1175</v>
          </cell>
          <cell r="L16">
            <v>1147</v>
          </cell>
          <cell r="M16">
            <v>1189</v>
          </cell>
          <cell r="N16">
            <v>1174</v>
          </cell>
          <cell r="O16">
            <v>1149</v>
          </cell>
          <cell r="P16">
            <v>1271</v>
          </cell>
          <cell r="Q16">
            <v>1300</v>
          </cell>
          <cell r="R16">
            <v>1354</v>
          </cell>
          <cell r="S16">
            <v>1361</v>
          </cell>
          <cell r="T16">
            <v>1301</v>
          </cell>
          <cell r="U16">
            <v>1296</v>
          </cell>
          <cell r="V16">
            <v>1277</v>
          </cell>
          <cell r="W16">
            <v>1268</v>
          </cell>
          <cell r="X16">
            <v>1257</v>
          </cell>
          <cell r="Y16">
            <v>1244</v>
          </cell>
          <cell r="Z16">
            <v>1260</v>
          </cell>
          <cell r="AA16">
            <v>1253</v>
          </cell>
          <cell r="AB16">
            <v>1253</v>
          </cell>
          <cell r="AC16">
            <v>1268</v>
          </cell>
          <cell r="AD16">
            <v>1253</v>
          </cell>
          <cell r="AE16">
            <v>1237</v>
          </cell>
          <cell r="AF16">
            <v>1233</v>
          </cell>
          <cell r="AG16">
            <v>1241</v>
          </cell>
          <cell r="AH16">
            <v>1273</v>
          </cell>
          <cell r="AI16">
            <v>1261</v>
          </cell>
          <cell r="AJ16">
            <v>38532</v>
          </cell>
          <cell r="AK16">
            <v>1242.9677419354839</v>
          </cell>
        </row>
        <row r="17">
          <cell r="B17" t="str">
            <v>TOTAL   NUEVO</v>
          </cell>
          <cell r="E17">
            <v>3684</v>
          </cell>
          <cell r="F17">
            <v>3687</v>
          </cell>
          <cell r="G17">
            <v>3581</v>
          </cell>
          <cell r="H17">
            <v>3532</v>
          </cell>
          <cell r="I17">
            <v>3623</v>
          </cell>
          <cell r="J17">
            <v>3581</v>
          </cell>
          <cell r="K17">
            <v>3609</v>
          </cell>
          <cell r="L17">
            <v>3614</v>
          </cell>
          <cell r="M17">
            <v>3632</v>
          </cell>
          <cell r="N17">
            <v>3496</v>
          </cell>
          <cell r="O17">
            <v>3571</v>
          </cell>
          <cell r="P17">
            <v>3620</v>
          </cell>
          <cell r="Q17">
            <v>3550</v>
          </cell>
          <cell r="R17">
            <v>3560</v>
          </cell>
          <cell r="S17">
            <v>3438</v>
          </cell>
          <cell r="T17">
            <v>3439</v>
          </cell>
          <cell r="U17">
            <v>3385</v>
          </cell>
          <cell r="V17">
            <v>3420</v>
          </cell>
          <cell r="W17">
            <v>3401</v>
          </cell>
          <cell r="X17">
            <v>3438</v>
          </cell>
          <cell r="Y17">
            <v>3437</v>
          </cell>
          <cell r="Z17">
            <v>3448</v>
          </cell>
          <cell r="AA17">
            <v>3420</v>
          </cell>
          <cell r="AB17">
            <v>3419</v>
          </cell>
          <cell r="AC17">
            <v>3396</v>
          </cell>
          <cell r="AD17">
            <v>3405</v>
          </cell>
          <cell r="AE17">
            <v>3403</v>
          </cell>
          <cell r="AF17">
            <v>3617</v>
          </cell>
          <cell r="AG17">
            <v>3662</v>
          </cell>
          <cell r="AH17">
            <v>3845</v>
          </cell>
          <cell r="AI17">
            <v>4146</v>
          </cell>
          <cell r="AJ17">
            <v>110059</v>
          </cell>
          <cell r="AK17">
            <v>3550.2903225806454</v>
          </cell>
        </row>
        <row r="18">
          <cell r="B18" t="str">
            <v>TOTAL   EXISTENTE</v>
          </cell>
          <cell r="E18">
            <v>3371</v>
          </cell>
          <cell r="F18">
            <v>3377</v>
          </cell>
          <cell r="G18">
            <v>3387</v>
          </cell>
          <cell r="H18">
            <v>3365</v>
          </cell>
          <cell r="I18">
            <v>3339</v>
          </cell>
          <cell r="J18">
            <v>3341</v>
          </cell>
          <cell r="K18">
            <v>3310</v>
          </cell>
          <cell r="L18">
            <v>3282</v>
          </cell>
          <cell r="M18">
            <v>3322</v>
          </cell>
          <cell r="N18">
            <v>3305</v>
          </cell>
          <cell r="O18">
            <v>3274</v>
          </cell>
          <cell r="P18">
            <v>3362</v>
          </cell>
          <cell r="Q18">
            <v>3396</v>
          </cell>
          <cell r="R18">
            <v>3427</v>
          </cell>
          <cell r="S18">
            <v>3437</v>
          </cell>
          <cell r="T18">
            <v>3369</v>
          </cell>
          <cell r="U18">
            <v>3367</v>
          </cell>
          <cell r="V18">
            <v>3368</v>
          </cell>
          <cell r="W18">
            <v>3377</v>
          </cell>
          <cell r="X18">
            <v>3325</v>
          </cell>
          <cell r="Y18">
            <v>3286</v>
          </cell>
          <cell r="Z18">
            <v>3354</v>
          </cell>
          <cell r="AA18">
            <v>3366</v>
          </cell>
          <cell r="AB18">
            <v>3363</v>
          </cell>
          <cell r="AC18">
            <v>3321</v>
          </cell>
          <cell r="AD18">
            <v>3289</v>
          </cell>
          <cell r="AE18">
            <v>3282</v>
          </cell>
          <cell r="AF18">
            <v>3247</v>
          </cell>
          <cell r="AG18">
            <v>3276</v>
          </cell>
          <cell r="AH18">
            <v>3339</v>
          </cell>
          <cell r="AI18">
            <v>3362</v>
          </cell>
          <cell r="AJ18">
            <v>103586</v>
          </cell>
          <cell r="AK18">
            <v>3341.483870967742</v>
          </cell>
        </row>
        <row r="19">
          <cell r="B19" t="str">
            <v>TOTAL GENERAL</v>
          </cell>
          <cell r="E19">
            <v>7055</v>
          </cell>
          <cell r="F19">
            <v>7064</v>
          </cell>
          <cell r="G19">
            <v>6968</v>
          </cell>
          <cell r="H19">
            <v>6897</v>
          </cell>
          <cell r="I19">
            <v>6962</v>
          </cell>
          <cell r="J19">
            <v>6922</v>
          </cell>
          <cell r="K19">
            <v>6919</v>
          </cell>
          <cell r="L19">
            <v>6896</v>
          </cell>
          <cell r="M19">
            <v>6954</v>
          </cell>
          <cell r="N19">
            <v>6801</v>
          </cell>
          <cell r="O19">
            <v>6845</v>
          </cell>
          <cell r="P19">
            <v>6982</v>
          </cell>
          <cell r="Q19">
            <v>6946</v>
          </cell>
          <cell r="R19">
            <v>6987</v>
          </cell>
          <cell r="S19">
            <v>6875</v>
          </cell>
          <cell r="T19">
            <v>6808</v>
          </cell>
          <cell r="U19">
            <v>6752</v>
          </cell>
          <cell r="V19">
            <v>6788</v>
          </cell>
          <cell r="W19">
            <v>6778</v>
          </cell>
          <cell r="X19">
            <v>6763</v>
          </cell>
          <cell r="Y19">
            <v>6723</v>
          </cell>
          <cell r="Z19">
            <v>6802</v>
          </cell>
          <cell r="AA19">
            <v>6786</v>
          </cell>
          <cell r="AB19">
            <v>6782</v>
          </cell>
          <cell r="AC19">
            <v>6717</v>
          </cell>
          <cell r="AD19">
            <v>6694</v>
          </cell>
          <cell r="AE19">
            <v>6685</v>
          </cell>
          <cell r="AF19">
            <v>6864</v>
          </cell>
          <cell r="AG19">
            <v>6938</v>
          </cell>
          <cell r="AH19">
            <v>7184</v>
          </cell>
          <cell r="AI19">
            <v>7508</v>
          </cell>
          <cell r="AJ19">
            <v>213645</v>
          </cell>
          <cell r="AK19">
            <v>6891.7741935483873</v>
          </cell>
        </row>
        <row r="20">
          <cell r="B20" t="str">
            <v>GASOLINA  (BBLS)</v>
          </cell>
        </row>
        <row r="21">
          <cell r="B21" t="str">
            <v>CRC</v>
          </cell>
          <cell r="C21" t="str">
            <v>CARRASCO</v>
          </cell>
          <cell r="D21" t="str">
            <v>E</v>
          </cell>
          <cell r="E21">
            <v>380</v>
          </cell>
          <cell r="F21">
            <v>381</v>
          </cell>
          <cell r="G21">
            <v>386</v>
          </cell>
          <cell r="H21">
            <v>207</v>
          </cell>
          <cell r="I21">
            <v>220</v>
          </cell>
          <cell r="J21">
            <v>373</v>
          </cell>
          <cell r="K21">
            <v>365</v>
          </cell>
          <cell r="L21">
            <v>372</v>
          </cell>
          <cell r="M21">
            <v>370</v>
          </cell>
          <cell r="N21">
            <v>363</v>
          </cell>
          <cell r="O21">
            <v>372</v>
          </cell>
          <cell r="P21">
            <v>374</v>
          </cell>
          <cell r="Q21">
            <v>385</v>
          </cell>
          <cell r="R21">
            <v>376</v>
          </cell>
          <cell r="S21">
            <v>392</v>
          </cell>
          <cell r="T21">
            <v>375</v>
          </cell>
          <cell r="U21">
            <v>374</v>
          </cell>
          <cell r="V21">
            <v>388</v>
          </cell>
          <cell r="W21">
            <v>401</v>
          </cell>
          <cell r="X21">
            <v>391</v>
          </cell>
          <cell r="Y21">
            <v>378</v>
          </cell>
          <cell r="Z21">
            <v>393</v>
          </cell>
          <cell r="AA21">
            <v>394</v>
          </cell>
          <cell r="AB21">
            <v>391</v>
          </cell>
          <cell r="AC21">
            <v>357</v>
          </cell>
          <cell r="AD21">
            <v>332</v>
          </cell>
          <cell r="AE21">
            <v>340</v>
          </cell>
          <cell r="AF21">
            <v>332</v>
          </cell>
          <cell r="AG21">
            <v>328</v>
          </cell>
          <cell r="AH21">
            <v>325</v>
          </cell>
          <cell r="AI21">
            <v>355</v>
          </cell>
          <cell r="AJ21">
            <v>11170</v>
          </cell>
          <cell r="AK21">
            <v>360.32258064516128</v>
          </cell>
        </row>
        <row r="22">
          <cell r="B22" t="str">
            <v>CRC</v>
          </cell>
          <cell r="C22" t="str">
            <v>CARRASCO-4</v>
          </cell>
          <cell r="D22" t="str">
            <v>N</v>
          </cell>
          <cell r="E22">
            <v>6</v>
          </cell>
          <cell r="F22">
            <v>7</v>
          </cell>
          <cell r="G22">
            <v>6</v>
          </cell>
          <cell r="H22">
            <v>1</v>
          </cell>
          <cell r="I22">
            <v>3</v>
          </cell>
          <cell r="J22">
            <v>6</v>
          </cell>
          <cell r="K22">
            <v>6</v>
          </cell>
          <cell r="L22">
            <v>6</v>
          </cell>
          <cell r="M22">
            <v>6</v>
          </cell>
          <cell r="N22">
            <v>6</v>
          </cell>
          <cell r="O22">
            <v>6</v>
          </cell>
          <cell r="P22">
            <v>6</v>
          </cell>
          <cell r="Q22">
            <v>7</v>
          </cell>
          <cell r="R22">
            <v>7</v>
          </cell>
          <cell r="S22">
            <v>7</v>
          </cell>
          <cell r="T22">
            <v>7</v>
          </cell>
          <cell r="U22">
            <v>6</v>
          </cell>
          <cell r="V22">
            <v>7</v>
          </cell>
          <cell r="W22">
            <v>7</v>
          </cell>
          <cell r="X22">
            <v>7</v>
          </cell>
          <cell r="Y22">
            <v>7</v>
          </cell>
          <cell r="Z22">
            <v>7</v>
          </cell>
          <cell r="AA22">
            <v>6</v>
          </cell>
          <cell r="AB22">
            <v>7</v>
          </cell>
          <cell r="AC22">
            <v>6</v>
          </cell>
          <cell r="AD22">
            <v>6</v>
          </cell>
          <cell r="AE22">
            <v>6</v>
          </cell>
          <cell r="AF22">
            <v>6</v>
          </cell>
          <cell r="AG22">
            <v>6</v>
          </cell>
          <cell r="AH22">
            <v>5</v>
          </cell>
          <cell r="AI22">
            <v>6</v>
          </cell>
          <cell r="AJ22">
            <v>188</v>
          </cell>
          <cell r="AK22">
            <v>6.064516129032258</v>
          </cell>
        </row>
        <row r="23">
          <cell r="B23" t="str">
            <v>SNQ</v>
          </cell>
          <cell r="C23" t="str">
            <v>SAN ROQUE</v>
          </cell>
          <cell r="D23" t="str">
            <v>N</v>
          </cell>
          <cell r="E23">
            <v>128</v>
          </cell>
          <cell r="F23">
            <v>118</v>
          </cell>
          <cell r="G23">
            <v>124</v>
          </cell>
          <cell r="H23">
            <v>114</v>
          </cell>
          <cell r="I23">
            <v>123</v>
          </cell>
          <cell r="J23">
            <v>130</v>
          </cell>
          <cell r="K23">
            <v>137</v>
          </cell>
          <cell r="L23">
            <v>139</v>
          </cell>
          <cell r="M23">
            <v>132</v>
          </cell>
          <cell r="N23">
            <v>110</v>
          </cell>
          <cell r="O23">
            <v>118</v>
          </cell>
          <cell r="P23">
            <v>115</v>
          </cell>
          <cell r="Q23">
            <v>120</v>
          </cell>
          <cell r="R23">
            <v>126</v>
          </cell>
          <cell r="S23">
            <v>125</v>
          </cell>
          <cell r="T23">
            <v>125</v>
          </cell>
          <cell r="U23">
            <v>125</v>
          </cell>
          <cell r="V23">
            <v>123</v>
          </cell>
          <cell r="W23">
            <v>121</v>
          </cell>
          <cell r="X23">
            <v>128</v>
          </cell>
          <cell r="Y23">
            <v>132</v>
          </cell>
          <cell r="Z23">
            <v>125</v>
          </cell>
          <cell r="AA23">
            <v>120</v>
          </cell>
          <cell r="AB23">
            <v>123</v>
          </cell>
          <cell r="AC23">
            <v>121</v>
          </cell>
          <cell r="AD23">
            <v>125</v>
          </cell>
          <cell r="AE23">
            <v>126</v>
          </cell>
          <cell r="AF23">
            <v>123</v>
          </cell>
          <cell r="AG23">
            <v>125</v>
          </cell>
          <cell r="AH23">
            <v>133</v>
          </cell>
          <cell r="AI23">
            <v>134</v>
          </cell>
          <cell r="AJ23">
            <v>3868</v>
          </cell>
          <cell r="AK23">
            <v>124.7741935483871</v>
          </cell>
        </row>
        <row r="24">
          <cell r="B24" t="str">
            <v>VGR</v>
          </cell>
          <cell r="C24" t="str">
            <v>VUELTA GRANDE</v>
          </cell>
          <cell r="D24" t="str">
            <v>E</v>
          </cell>
          <cell r="E24">
            <v>795</v>
          </cell>
          <cell r="F24">
            <v>794</v>
          </cell>
          <cell r="G24">
            <v>751</v>
          </cell>
          <cell r="H24">
            <v>758</v>
          </cell>
          <cell r="I24">
            <v>777</v>
          </cell>
          <cell r="J24">
            <v>802</v>
          </cell>
          <cell r="K24">
            <v>830</v>
          </cell>
          <cell r="L24">
            <v>859</v>
          </cell>
          <cell r="M24">
            <v>912</v>
          </cell>
          <cell r="N24">
            <v>906</v>
          </cell>
          <cell r="O24">
            <v>881</v>
          </cell>
          <cell r="P24">
            <v>898</v>
          </cell>
          <cell r="Q24">
            <v>901</v>
          </cell>
          <cell r="R24">
            <v>856</v>
          </cell>
          <cell r="S24">
            <v>800</v>
          </cell>
          <cell r="T24">
            <v>871</v>
          </cell>
          <cell r="U24">
            <v>865</v>
          </cell>
          <cell r="V24">
            <v>856</v>
          </cell>
          <cell r="W24">
            <v>811</v>
          </cell>
          <cell r="X24">
            <v>867</v>
          </cell>
          <cell r="Y24">
            <v>826</v>
          </cell>
          <cell r="Z24">
            <v>862</v>
          </cell>
          <cell r="AA24">
            <v>845</v>
          </cell>
          <cell r="AB24">
            <v>848</v>
          </cell>
          <cell r="AC24">
            <v>853</v>
          </cell>
          <cell r="AD24">
            <v>839</v>
          </cell>
          <cell r="AE24">
            <v>834</v>
          </cell>
          <cell r="AF24">
            <v>840</v>
          </cell>
          <cell r="AG24">
            <v>854</v>
          </cell>
          <cell r="AH24">
            <v>826</v>
          </cell>
          <cell r="AI24">
            <v>847</v>
          </cell>
          <cell r="AJ24">
            <v>26064</v>
          </cell>
          <cell r="AK24">
            <v>840.77419354838707</v>
          </cell>
        </row>
        <row r="25">
          <cell r="B25" t="str">
            <v>TOTAL   NUEVO</v>
          </cell>
          <cell r="E25">
            <v>134</v>
          </cell>
          <cell r="F25">
            <v>125</v>
          </cell>
          <cell r="G25">
            <v>130</v>
          </cell>
          <cell r="H25">
            <v>115</v>
          </cell>
          <cell r="I25">
            <v>126</v>
          </cell>
          <cell r="J25">
            <v>136</v>
          </cell>
          <cell r="K25">
            <v>143</v>
          </cell>
          <cell r="L25">
            <v>145</v>
          </cell>
          <cell r="M25">
            <v>138</v>
          </cell>
          <cell r="N25">
            <v>116</v>
          </cell>
          <cell r="O25">
            <v>124</v>
          </cell>
          <cell r="P25">
            <v>121</v>
          </cell>
          <cell r="Q25">
            <v>127</v>
          </cell>
          <cell r="R25">
            <v>133</v>
          </cell>
          <cell r="S25">
            <v>132</v>
          </cell>
          <cell r="T25">
            <v>132</v>
          </cell>
          <cell r="U25">
            <v>131</v>
          </cell>
          <cell r="V25">
            <v>130</v>
          </cell>
          <cell r="W25">
            <v>128</v>
          </cell>
          <cell r="X25">
            <v>135</v>
          </cell>
          <cell r="Y25">
            <v>139</v>
          </cell>
          <cell r="Z25">
            <v>132</v>
          </cell>
          <cell r="AA25">
            <v>126</v>
          </cell>
          <cell r="AB25">
            <v>130</v>
          </cell>
          <cell r="AC25">
            <v>127</v>
          </cell>
          <cell r="AD25">
            <v>131</v>
          </cell>
          <cell r="AE25">
            <v>132</v>
          </cell>
          <cell r="AF25">
            <v>129</v>
          </cell>
          <cell r="AG25">
            <v>131</v>
          </cell>
          <cell r="AH25">
            <v>138</v>
          </cell>
          <cell r="AI25">
            <v>140</v>
          </cell>
          <cell r="AJ25">
            <v>4056</v>
          </cell>
          <cell r="AK25">
            <v>130.83870967741936</v>
          </cell>
        </row>
        <row r="26">
          <cell r="B26" t="str">
            <v>TOTAL EXISTENTE</v>
          </cell>
          <cell r="E26">
            <v>1175</v>
          </cell>
          <cell r="F26">
            <v>1175</v>
          </cell>
          <cell r="G26">
            <v>1137</v>
          </cell>
          <cell r="H26">
            <v>965</v>
          </cell>
          <cell r="I26">
            <v>997</v>
          </cell>
          <cell r="J26">
            <v>1175</v>
          </cell>
          <cell r="K26">
            <v>1195</v>
          </cell>
          <cell r="L26">
            <v>1231</v>
          </cell>
          <cell r="M26">
            <v>1282</v>
          </cell>
          <cell r="N26">
            <v>1269</v>
          </cell>
          <cell r="O26">
            <v>1253</v>
          </cell>
          <cell r="P26">
            <v>1272</v>
          </cell>
          <cell r="Q26">
            <v>1286</v>
          </cell>
          <cell r="R26">
            <v>1232</v>
          </cell>
          <cell r="S26">
            <v>1192</v>
          </cell>
          <cell r="T26">
            <v>1246</v>
          </cell>
          <cell r="U26">
            <v>1239</v>
          </cell>
          <cell r="V26">
            <v>1244</v>
          </cell>
          <cell r="W26">
            <v>1212</v>
          </cell>
          <cell r="X26">
            <v>1258</v>
          </cell>
          <cell r="Y26">
            <v>1204</v>
          </cell>
          <cell r="Z26">
            <v>1255</v>
          </cell>
          <cell r="AA26">
            <v>1239</v>
          </cell>
          <cell r="AB26">
            <v>1239</v>
          </cell>
          <cell r="AC26">
            <v>1210</v>
          </cell>
          <cell r="AD26">
            <v>1171</v>
          </cell>
          <cell r="AE26">
            <v>1174</v>
          </cell>
          <cell r="AF26">
            <v>1172</v>
          </cell>
          <cell r="AG26">
            <v>1182</v>
          </cell>
          <cell r="AH26">
            <v>1151</v>
          </cell>
          <cell r="AI26">
            <v>1202</v>
          </cell>
          <cell r="AJ26">
            <v>37234</v>
          </cell>
          <cell r="AK26">
            <v>1201.0967741935483</v>
          </cell>
        </row>
        <row r="27">
          <cell r="B27" t="str">
            <v>TOTAL GENERAL</v>
          </cell>
          <cell r="E27">
            <v>1309</v>
          </cell>
          <cell r="F27">
            <v>1300</v>
          </cell>
          <cell r="G27">
            <v>1267</v>
          </cell>
          <cell r="H27">
            <v>1080</v>
          </cell>
          <cell r="I27">
            <v>1123</v>
          </cell>
          <cell r="J27">
            <v>1311</v>
          </cell>
          <cell r="K27">
            <v>1338</v>
          </cell>
          <cell r="L27">
            <v>1376</v>
          </cell>
          <cell r="M27">
            <v>1420</v>
          </cell>
          <cell r="N27">
            <v>1385</v>
          </cell>
          <cell r="O27">
            <v>1377</v>
          </cell>
          <cell r="P27">
            <v>1393</v>
          </cell>
          <cell r="Q27">
            <v>1413</v>
          </cell>
          <cell r="R27">
            <v>1365</v>
          </cell>
          <cell r="S27">
            <v>1324</v>
          </cell>
          <cell r="T27">
            <v>1378</v>
          </cell>
          <cell r="U27">
            <v>1370</v>
          </cell>
          <cell r="V27">
            <v>1374</v>
          </cell>
          <cell r="W27">
            <v>1340</v>
          </cell>
          <cell r="X27">
            <v>1393</v>
          </cell>
          <cell r="Y27">
            <v>1343</v>
          </cell>
          <cell r="Z27">
            <v>1387</v>
          </cell>
          <cell r="AA27">
            <v>1365</v>
          </cell>
          <cell r="AB27">
            <v>1369</v>
          </cell>
          <cell r="AC27">
            <v>1337</v>
          </cell>
          <cell r="AD27">
            <v>1302</v>
          </cell>
          <cell r="AE27">
            <v>1306</v>
          </cell>
          <cell r="AF27">
            <v>1301</v>
          </cell>
          <cell r="AG27">
            <v>1313</v>
          </cell>
          <cell r="AH27">
            <v>1289</v>
          </cell>
          <cell r="AI27">
            <v>1342</v>
          </cell>
          <cell r="AJ27">
            <v>41290</v>
          </cell>
          <cell r="AK27">
            <v>1331.9354838709678</v>
          </cell>
        </row>
        <row r="28">
          <cell r="B28" t="str">
            <v>G.L.P.  (MC)</v>
          </cell>
        </row>
        <row r="29">
          <cell r="B29" t="str">
            <v>CRC</v>
          </cell>
          <cell r="C29" t="str">
            <v>CARRASCO</v>
          </cell>
          <cell r="D29" t="str">
            <v>E</v>
          </cell>
          <cell r="E29">
            <v>195.2</v>
          </cell>
          <cell r="F29">
            <v>191.98</v>
          </cell>
          <cell r="G29">
            <v>193.25</v>
          </cell>
          <cell r="H29">
            <v>105.46</v>
          </cell>
          <cell r="I29">
            <v>127.82</v>
          </cell>
          <cell r="J29">
            <v>179.07</v>
          </cell>
          <cell r="K29">
            <v>186.98</v>
          </cell>
          <cell r="L29">
            <v>188.44</v>
          </cell>
          <cell r="M29">
            <v>187.99</v>
          </cell>
          <cell r="N29">
            <v>183.55</v>
          </cell>
          <cell r="O29">
            <v>189.19</v>
          </cell>
          <cell r="P29">
            <v>191.7</v>
          </cell>
          <cell r="Q29">
            <v>188.44</v>
          </cell>
          <cell r="R29">
            <v>187.9</v>
          </cell>
          <cell r="S29">
            <v>185.84</v>
          </cell>
          <cell r="T29">
            <v>185.77</v>
          </cell>
          <cell r="U29">
            <v>186.23</v>
          </cell>
          <cell r="V29">
            <v>185.51</v>
          </cell>
          <cell r="W29">
            <v>191.39</v>
          </cell>
          <cell r="X29">
            <v>185.42</v>
          </cell>
          <cell r="Y29">
            <v>185.08</v>
          </cell>
          <cell r="Z29">
            <v>191.92</v>
          </cell>
          <cell r="AA29">
            <v>193.93</v>
          </cell>
          <cell r="AB29">
            <v>194.47</v>
          </cell>
          <cell r="AC29">
            <v>185.88</v>
          </cell>
          <cell r="AD29">
            <v>180.25</v>
          </cell>
          <cell r="AE29">
            <v>182.3</v>
          </cell>
          <cell r="AF29">
            <v>184.43</v>
          </cell>
          <cell r="AG29">
            <v>173.01</v>
          </cell>
          <cell r="AH29">
            <v>137.82</v>
          </cell>
          <cell r="AI29">
            <v>121.14</v>
          </cell>
          <cell r="AJ29">
            <v>5547.3600000000015</v>
          </cell>
          <cell r="AK29">
            <v>178.9470967741936</v>
          </cell>
        </row>
        <row r="30">
          <cell r="B30" t="str">
            <v>CRC</v>
          </cell>
          <cell r="C30" t="str">
            <v>CARRASCO-4</v>
          </cell>
          <cell r="D30" t="str">
            <v>N</v>
          </cell>
          <cell r="E30">
            <v>6.82</v>
          </cell>
          <cell r="F30">
            <v>6.83</v>
          </cell>
          <cell r="G30">
            <v>6.75</v>
          </cell>
          <cell r="H30">
            <v>1.51</v>
          </cell>
          <cell r="I30">
            <v>3.06</v>
          </cell>
          <cell r="J30">
            <v>6.4</v>
          </cell>
          <cell r="K30">
            <v>6.69</v>
          </cell>
          <cell r="L30">
            <v>6.76</v>
          </cell>
          <cell r="M30">
            <v>6.66</v>
          </cell>
          <cell r="N30">
            <v>6.59</v>
          </cell>
          <cell r="O30">
            <v>6.59</v>
          </cell>
          <cell r="P30">
            <v>6.7</v>
          </cell>
          <cell r="Q30">
            <v>6.77</v>
          </cell>
          <cell r="R30">
            <v>6.73</v>
          </cell>
          <cell r="S30">
            <v>6.67</v>
          </cell>
          <cell r="T30">
            <v>6.69</v>
          </cell>
          <cell r="U30">
            <v>6.15</v>
          </cell>
          <cell r="V30">
            <v>6.64</v>
          </cell>
          <cell r="W30">
            <v>6.74</v>
          </cell>
          <cell r="X30">
            <v>6.64</v>
          </cell>
          <cell r="Y30">
            <v>6.71</v>
          </cell>
          <cell r="Z30">
            <v>6.69</v>
          </cell>
          <cell r="AA30">
            <v>6.66</v>
          </cell>
          <cell r="AB30">
            <v>6.76</v>
          </cell>
          <cell r="AC30">
            <v>6.65</v>
          </cell>
          <cell r="AD30">
            <v>6.42</v>
          </cell>
          <cell r="AE30">
            <v>6.52</v>
          </cell>
          <cell r="AF30">
            <v>6.57</v>
          </cell>
          <cell r="AG30">
            <v>6.11</v>
          </cell>
          <cell r="AH30">
            <v>4.84</v>
          </cell>
          <cell r="AI30">
            <v>4.2300000000000004</v>
          </cell>
          <cell r="AJ30">
            <v>192.54999999999998</v>
          </cell>
          <cell r="AK30">
            <v>6.2112903225806448</v>
          </cell>
        </row>
        <row r="31">
          <cell r="B31" t="str">
            <v>VGR</v>
          </cell>
          <cell r="C31" t="str">
            <v>VUELTA GRANDE</v>
          </cell>
          <cell r="D31" t="str">
            <v>E</v>
          </cell>
          <cell r="E31">
            <v>329.15</v>
          </cell>
          <cell r="F31">
            <v>329.77</v>
          </cell>
          <cell r="G31">
            <v>324.26</v>
          </cell>
          <cell r="H31">
            <v>317.95</v>
          </cell>
          <cell r="I31">
            <v>320.54000000000002</v>
          </cell>
          <cell r="J31">
            <v>308.19</v>
          </cell>
          <cell r="K31">
            <v>321.77999999999997</v>
          </cell>
          <cell r="L31">
            <v>322.44</v>
          </cell>
          <cell r="M31">
            <v>254.12</v>
          </cell>
          <cell r="N31">
            <v>267.89999999999998</v>
          </cell>
          <cell r="O31">
            <v>268.95999999999998</v>
          </cell>
          <cell r="P31">
            <v>261.51</v>
          </cell>
          <cell r="Q31">
            <v>255.4</v>
          </cell>
          <cell r="R31">
            <v>274.97000000000003</v>
          </cell>
          <cell r="S31">
            <v>282.79000000000002</v>
          </cell>
          <cell r="T31">
            <v>265.62</v>
          </cell>
          <cell r="U31">
            <v>281.45</v>
          </cell>
          <cell r="V31">
            <v>276.39</v>
          </cell>
          <cell r="W31">
            <v>305.76</v>
          </cell>
          <cell r="X31">
            <v>319.2</v>
          </cell>
          <cell r="Y31">
            <v>331.55</v>
          </cell>
          <cell r="Z31">
            <v>332.3</v>
          </cell>
          <cell r="AA31">
            <v>319.41000000000003</v>
          </cell>
          <cell r="AB31">
            <v>328</v>
          </cell>
          <cell r="AC31">
            <v>332.1</v>
          </cell>
          <cell r="AD31">
            <v>320.99</v>
          </cell>
          <cell r="AE31">
            <v>338.12</v>
          </cell>
          <cell r="AF31">
            <v>340.02</v>
          </cell>
          <cell r="AG31">
            <v>336.25</v>
          </cell>
          <cell r="AH31">
            <v>336.67</v>
          </cell>
          <cell r="AI31">
            <v>334.35</v>
          </cell>
          <cell r="AJ31">
            <v>9537.91</v>
          </cell>
          <cell r="AK31">
            <v>307.67451612903227</v>
          </cell>
        </row>
        <row r="32">
          <cell r="B32" t="str">
            <v>TOTAL EXISTENTE</v>
          </cell>
          <cell r="E32">
            <v>524.34999999999991</v>
          </cell>
          <cell r="F32">
            <v>521.75</v>
          </cell>
          <cell r="G32">
            <v>517.51</v>
          </cell>
          <cell r="H32">
            <v>423.40999999999997</v>
          </cell>
          <cell r="I32">
            <v>448.36</v>
          </cell>
          <cell r="J32">
            <v>487.26</v>
          </cell>
          <cell r="K32">
            <v>508.76</v>
          </cell>
          <cell r="L32">
            <v>510.88</v>
          </cell>
          <cell r="M32">
            <v>442.11</v>
          </cell>
          <cell r="N32">
            <v>451.45</v>
          </cell>
          <cell r="O32">
            <v>458.15</v>
          </cell>
          <cell r="P32">
            <v>453.21</v>
          </cell>
          <cell r="Q32">
            <v>443.84000000000003</v>
          </cell>
          <cell r="R32">
            <v>462.87</v>
          </cell>
          <cell r="S32">
            <v>468.63</v>
          </cell>
          <cell r="T32">
            <v>451.39</v>
          </cell>
          <cell r="U32">
            <v>467.67999999999995</v>
          </cell>
          <cell r="V32">
            <v>461.9</v>
          </cell>
          <cell r="W32">
            <v>497.15</v>
          </cell>
          <cell r="X32">
            <v>504.62</v>
          </cell>
          <cell r="Y32">
            <v>516.63</v>
          </cell>
          <cell r="Z32">
            <v>524.22</v>
          </cell>
          <cell r="AA32">
            <v>513.34</v>
          </cell>
          <cell r="AB32">
            <v>522.47</v>
          </cell>
          <cell r="AC32">
            <v>517.98</v>
          </cell>
          <cell r="AD32">
            <v>501.24</v>
          </cell>
          <cell r="AE32">
            <v>520.42000000000007</v>
          </cell>
          <cell r="AF32">
            <v>524.45000000000005</v>
          </cell>
          <cell r="AG32">
            <v>509.26</v>
          </cell>
          <cell r="AH32">
            <v>474.49</v>
          </cell>
          <cell r="AI32">
            <v>455.49</v>
          </cell>
          <cell r="AJ32">
            <v>15085.269999999999</v>
          </cell>
          <cell r="AK32">
            <v>486.62161290322575</v>
          </cell>
        </row>
        <row r="33">
          <cell r="B33" t="str">
            <v>TOTAL GENERAL</v>
          </cell>
          <cell r="E33">
            <v>531.16999999999996</v>
          </cell>
          <cell r="F33">
            <v>528.58000000000004</v>
          </cell>
          <cell r="G33">
            <v>524.26</v>
          </cell>
          <cell r="H33">
            <v>424.91999999999996</v>
          </cell>
          <cell r="I33">
            <v>451.42</v>
          </cell>
          <cell r="J33">
            <v>493.65999999999997</v>
          </cell>
          <cell r="K33">
            <v>515.45000000000005</v>
          </cell>
          <cell r="L33">
            <v>517.64</v>
          </cell>
          <cell r="M33">
            <v>448.77000000000004</v>
          </cell>
          <cell r="N33">
            <v>458.03999999999996</v>
          </cell>
          <cell r="O33">
            <v>464.73999999999995</v>
          </cell>
          <cell r="P33">
            <v>459.90999999999997</v>
          </cell>
          <cell r="Q33">
            <v>450.61</v>
          </cell>
          <cell r="R33">
            <v>469.6</v>
          </cell>
          <cell r="S33">
            <v>475.3</v>
          </cell>
          <cell r="T33">
            <v>458.08</v>
          </cell>
          <cell r="U33">
            <v>473.82999999999993</v>
          </cell>
          <cell r="V33">
            <v>468.53999999999996</v>
          </cell>
          <cell r="W33">
            <v>503.89</v>
          </cell>
          <cell r="X33">
            <v>511.26</v>
          </cell>
          <cell r="Y33">
            <v>523.34</v>
          </cell>
          <cell r="Z33">
            <v>530.91000000000008</v>
          </cell>
          <cell r="AA33">
            <v>520</v>
          </cell>
          <cell r="AB33">
            <v>529.23</v>
          </cell>
          <cell r="AC33">
            <v>524.63</v>
          </cell>
          <cell r="AD33">
            <v>507.66</v>
          </cell>
          <cell r="AE33">
            <v>526.94000000000005</v>
          </cell>
          <cell r="AF33">
            <v>531.0200000000001</v>
          </cell>
          <cell r="AG33">
            <v>515.37</v>
          </cell>
          <cell r="AH33">
            <v>479.33</v>
          </cell>
          <cell r="AI33">
            <v>459.72</v>
          </cell>
          <cell r="AJ33">
            <v>15277.82</v>
          </cell>
          <cell r="AK33">
            <v>492.83290322580643</v>
          </cell>
        </row>
        <row r="34">
          <cell r="B34" t="str">
            <v>PETROLEO / CONDENSADO  ENTREGADO  (BBLS)</v>
          </cell>
        </row>
        <row r="35">
          <cell r="B35" t="str">
            <v>DIAS</v>
          </cell>
          <cell r="E35">
            <v>1</v>
          </cell>
          <cell r="F35">
            <v>2</v>
          </cell>
          <cell r="G35">
            <v>3</v>
          </cell>
          <cell r="H35">
            <v>4</v>
          </cell>
          <cell r="I35">
            <v>5</v>
          </cell>
          <cell r="J35">
            <v>6</v>
          </cell>
          <cell r="K35">
            <v>7</v>
          </cell>
          <cell r="L35">
            <v>8</v>
          </cell>
          <cell r="M35">
            <v>9</v>
          </cell>
          <cell r="N35">
            <v>10</v>
          </cell>
          <cell r="O35">
            <v>11</v>
          </cell>
          <cell r="P35">
            <v>12</v>
          </cell>
          <cell r="Q35">
            <v>13</v>
          </cell>
          <cell r="R35">
            <v>14</v>
          </cell>
          <cell r="S35">
            <v>15</v>
          </cell>
          <cell r="T35">
            <v>16</v>
          </cell>
          <cell r="U35">
            <v>17</v>
          </cell>
          <cell r="V35">
            <v>18</v>
          </cell>
          <cell r="W35">
            <v>19</v>
          </cell>
          <cell r="X35">
            <v>20</v>
          </cell>
          <cell r="Y35">
            <v>21</v>
          </cell>
          <cell r="Z35">
            <v>22</v>
          </cell>
          <cell r="AA35">
            <v>23</v>
          </cell>
          <cell r="AB35">
            <v>24</v>
          </cell>
          <cell r="AC35">
            <v>25</v>
          </cell>
          <cell r="AD35">
            <v>26</v>
          </cell>
          <cell r="AE35">
            <v>27</v>
          </cell>
          <cell r="AF35">
            <v>28</v>
          </cell>
          <cell r="AG35">
            <v>29</v>
          </cell>
          <cell r="AH35">
            <v>30</v>
          </cell>
          <cell r="AI35">
            <v>31</v>
          </cell>
          <cell r="AJ35" t="str">
            <v>TOTAL</v>
          </cell>
          <cell r="AK35" t="str">
            <v>PROM.</v>
          </cell>
        </row>
        <row r="36">
          <cell r="B36" t="str">
            <v>CRC</v>
          </cell>
          <cell r="C36" t="str">
            <v>CARRASCO</v>
          </cell>
          <cell r="D36" t="str">
            <v>E</v>
          </cell>
          <cell r="E36">
            <v>2365</v>
          </cell>
          <cell r="F36">
            <v>2551</v>
          </cell>
          <cell r="G36">
            <v>2556</v>
          </cell>
          <cell r="H36">
            <v>2570</v>
          </cell>
          <cell r="I36">
            <v>2333</v>
          </cell>
          <cell r="J36">
            <v>2368</v>
          </cell>
          <cell r="K36">
            <v>2803</v>
          </cell>
          <cell r="L36">
            <v>2487</v>
          </cell>
          <cell r="M36">
            <v>2516</v>
          </cell>
          <cell r="N36">
            <v>2271</v>
          </cell>
          <cell r="O36">
            <v>2488</v>
          </cell>
          <cell r="P36">
            <v>2529</v>
          </cell>
          <cell r="Q36">
            <v>2264</v>
          </cell>
          <cell r="R36">
            <v>2866</v>
          </cell>
          <cell r="S36">
            <v>2423</v>
          </cell>
          <cell r="T36">
            <v>2519</v>
          </cell>
          <cell r="U36">
            <v>2148</v>
          </cell>
          <cell r="V36">
            <v>2143</v>
          </cell>
          <cell r="W36">
            <v>2417</v>
          </cell>
          <cell r="X36">
            <v>2413</v>
          </cell>
          <cell r="Y36">
            <v>2215</v>
          </cell>
          <cell r="Z36">
            <v>2401</v>
          </cell>
          <cell r="AA36">
            <v>2949</v>
          </cell>
          <cell r="AB36">
            <v>3161</v>
          </cell>
          <cell r="AC36">
            <v>2283</v>
          </cell>
          <cell r="AD36">
            <v>2250</v>
          </cell>
          <cell r="AE36">
            <v>2132</v>
          </cell>
          <cell r="AF36">
            <v>2209</v>
          </cell>
          <cell r="AG36">
            <v>2969</v>
          </cell>
          <cell r="AH36">
            <v>2612</v>
          </cell>
          <cell r="AI36">
            <v>2344</v>
          </cell>
          <cell r="AJ36">
            <v>76555</v>
          </cell>
          <cell r="AK36">
            <v>2469.516129032258</v>
          </cell>
        </row>
        <row r="37">
          <cell r="B37" t="str">
            <v>CRC</v>
          </cell>
          <cell r="C37" t="str">
            <v>CARRASCO-4</v>
          </cell>
          <cell r="D37" t="str">
            <v>N</v>
          </cell>
          <cell r="E37">
            <v>254</v>
          </cell>
          <cell r="F37">
            <v>254</v>
          </cell>
          <cell r="G37">
            <v>254</v>
          </cell>
          <cell r="H37">
            <v>254</v>
          </cell>
          <cell r="I37">
            <v>254</v>
          </cell>
          <cell r="J37">
            <v>254</v>
          </cell>
          <cell r="K37">
            <v>254</v>
          </cell>
          <cell r="L37">
            <v>254</v>
          </cell>
          <cell r="M37">
            <v>254</v>
          </cell>
          <cell r="N37">
            <v>254</v>
          </cell>
          <cell r="O37">
            <v>254</v>
          </cell>
          <cell r="P37">
            <v>254</v>
          </cell>
          <cell r="Q37">
            <v>254</v>
          </cell>
          <cell r="R37">
            <v>254</v>
          </cell>
          <cell r="S37">
            <v>254</v>
          </cell>
          <cell r="T37">
            <v>254</v>
          </cell>
          <cell r="U37">
            <v>254</v>
          </cell>
          <cell r="V37">
            <v>254</v>
          </cell>
          <cell r="W37">
            <v>254</v>
          </cell>
          <cell r="X37">
            <v>254</v>
          </cell>
          <cell r="Y37">
            <v>254</v>
          </cell>
          <cell r="Z37">
            <v>254</v>
          </cell>
          <cell r="AA37">
            <v>254</v>
          </cell>
          <cell r="AB37">
            <v>254</v>
          </cell>
          <cell r="AC37">
            <v>254</v>
          </cell>
          <cell r="AD37">
            <v>254</v>
          </cell>
          <cell r="AE37">
            <v>254</v>
          </cell>
          <cell r="AF37">
            <v>254</v>
          </cell>
          <cell r="AG37">
            <v>238</v>
          </cell>
          <cell r="AH37">
            <v>238</v>
          </cell>
          <cell r="AI37">
            <v>238</v>
          </cell>
          <cell r="AJ37">
            <v>7826</v>
          </cell>
          <cell r="AK37">
            <v>252.45161290322579</v>
          </cell>
        </row>
        <row r="38">
          <cell r="B38" t="str">
            <v>HSR</v>
          </cell>
          <cell r="C38" t="str">
            <v>H.SUAREZ R.</v>
          </cell>
          <cell r="D38" t="str">
            <v>N</v>
          </cell>
          <cell r="E38">
            <v>86</v>
          </cell>
          <cell r="F38">
            <v>87</v>
          </cell>
          <cell r="G38">
            <v>84</v>
          </cell>
          <cell r="H38">
            <v>86</v>
          </cell>
          <cell r="I38">
            <v>84</v>
          </cell>
          <cell r="J38">
            <v>84</v>
          </cell>
          <cell r="K38">
            <v>85</v>
          </cell>
          <cell r="L38">
            <v>81</v>
          </cell>
          <cell r="M38">
            <v>80</v>
          </cell>
          <cell r="N38">
            <v>83</v>
          </cell>
          <cell r="O38">
            <v>82</v>
          </cell>
          <cell r="P38">
            <v>80</v>
          </cell>
          <cell r="Q38">
            <v>80</v>
          </cell>
          <cell r="R38">
            <v>82</v>
          </cell>
          <cell r="S38">
            <v>84</v>
          </cell>
          <cell r="T38">
            <v>86</v>
          </cell>
          <cell r="U38">
            <v>85</v>
          </cell>
          <cell r="V38">
            <v>83</v>
          </cell>
          <cell r="W38">
            <v>82</v>
          </cell>
          <cell r="X38">
            <v>85</v>
          </cell>
          <cell r="Y38">
            <v>86</v>
          </cell>
          <cell r="Z38">
            <v>87</v>
          </cell>
          <cell r="AA38">
            <v>85</v>
          </cell>
          <cell r="AB38">
            <v>86</v>
          </cell>
          <cell r="AC38">
            <v>84</v>
          </cell>
          <cell r="AD38">
            <v>83</v>
          </cell>
          <cell r="AE38">
            <v>84</v>
          </cell>
          <cell r="AF38">
            <v>85</v>
          </cell>
          <cell r="AG38">
            <v>85</v>
          </cell>
          <cell r="AH38">
            <v>83</v>
          </cell>
          <cell r="AI38">
            <v>56</v>
          </cell>
          <cell r="AJ38">
            <v>2573</v>
          </cell>
          <cell r="AK38">
            <v>83</v>
          </cell>
        </row>
        <row r="39">
          <cell r="B39" t="str">
            <v>KTR</v>
          </cell>
          <cell r="C39" t="str">
            <v>KATARI</v>
          </cell>
          <cell r="D39" t="str">
            <v>N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B40" t="str">
            <v>LCS</v>
          </cell>
          <cell r="C40" t="str">
            <v>LOS CUSIS</v>
          </cell>
          <cell r="D40" t="str">
            <v>N</v>
          </cell>
          <cell r="E40">
            <v>833</v>
          </cell>
          <cell r="F40">
            <v>1203</v>
          </cell>
          <cell r="G40">
            <v>835</v>
          </cell>
          <cell r="H40">
            <v>904</v>
          </cell>
          <cell r="I40">
            <v>801</v>
          </cell>
          <cell r="J40">
            <v>980</v>
          </cell>
          <cell r="K40">
            <v>843</v>
          </cell>
          <cell r="L40">
            <v>855</v>
          </cell>
          <cell r="M40">
            <v>955</v>
          </cell>
          <cell r="N40">
            <v>877</v>
          </cell>
          <cell r="O40">
            <v>859</v>
          </cell>
          <cell r="P40">
            <v>962</v>
          </cell>
          <cell r="Q40">
            <v>671</v>
          </cell>
          <cell r="R40">
            <v>710</v>
          </cell>
          <cell r="S40">
            <v>889</v>
          </cell>
          <cell r="T40">
            <v>759</v>
          </cell>
          <cell r="U40">
            <v>830</v>
          </cell>
          <cell r="V40">
            <v>724</v>
          </cell>
          <cell r="W40">
            <v>906</v>
          </cell>
          <cell r="X40">
            <v>775</v>
          </cell>
          <cell r="Y40">
            <v>664</v>
          </cell>
          <cell r="Z40">
            <v>758</v>
          </cell>
          <cell r="AA40">
            <v>735</v>
          </cell>
          <cell r="AB40">
            <v>841</v>
          </cell>
          <cell r="AC40">
            <v>739</v>
          </cell>
          <cell r="AD40">
            <v>678</v>
          </cell>
          <cell r="AE40">
            <v>928</v>
          </cell>
          <cell r="AF40">
            <v>394</v>
          </cell>
          <cell r="AG40">
            <v>1638</v>
          </cell>
          <cell r="AH40">
            <v>1411</v>
          </cell>
          <cell r="AI40">
            <v>1490</v>
          </cell>
          <cell r="AJ40">
            <v>27447</v>
          </cell>
          <cell r="AK40">
            <v>885.38709677419354</v>
          </cell>
        </row>
        <row r="41">
          <cell r="B41" t="str">
            <v>MCT</v>
          </cell>
          <cell r="C41" t="str">
            <v>MONTECRISTO</v>
          </cell>
          <cell r="D41" t="str">
            <v>N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65</v>
          </cell>
          <cell r="K41">
            <v>65</v>
          </cell>
          <cell r="L41">
            <v>65</v>
          </cell>
          <cell r="M41">
            <v>0</v>
          </cell>
          <cell r="N41">
            <v>65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70</v>
          </cell>
          <cell r="U41">
            <v>0</v>
          </cell>
          <cell r="V41">
            <v>65</v>
          </cell>
          <cell r="W41">
            <v>0</v>
          </cell>
          <cell r="X41">
            <v>0</v>
          </cell>
          <cell r="Y41">
            <v>70</v>
          </cell>
          <cell r="Z41">
            <v>0</v>
          </cell>
          <cell r="AA41">
            <v>0</v>
          </cell>
          <cell r="AB41">
            <v>0</v>
          </cell>
          <cell r="AC41">
            <v>65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70</v>
          </cell>
          <cell r="AI41">
            <v>0</v>
          </cell>
          <cell r="AJ41">
            <v>600</v>
          </cell>
          <cell r="AK41">
            <v>19.35483870967742</v>
          </cell>
        </row>
        <row r="42">
          <cell r="B42" t="str">
            <v>PJS</v>
          </cell>
          <cell r="C42" t="str">
            <v>PATUJUSAL</v>
          </cell>
          <cell r="D42" t="str">
            <v>N</v>
          </cell>
          <cell r="E42">
            <v>1286</v>
          </cell>
          <cell r="F42">
            <v>1992</v>
          </cell>
          <cell r="G42">
            <v>1659</v>
          </cell>
          <cell r="H42">
            <v>2008</v>
          </cell>
          <cell r="I42">
            <v>2243</v>
          </cell>
          <cell r="J42">
            <v>1723</v>
          </cell>
          <cell r="K42">
            <v>1852</v>
          </cell>
          <cell r="L42">
            <v>2232</v>
          </cell>
          <cell r="M42">
            <v>1891</v>
          </cell>
          <cell r="N42">
            <v>1877</v>
          </cell>
          <cell r="O42">
            <v>1913</v>
          </cell>
          <cell r="P42">
            <v>1954</v>
          </cell>
          <cell r="Q42">
            <v>1881</v>
          </cell>
          <cell r="R42">
            <v>1957</v>
          </cell>
          <cell r="S42">
            <v>1532</v>
          </cell>
          <cell r="T42">
            <v>2104</v>
          </cell>
          <cell r="U42">
            <v>2091</v>
          </cell>
          <cell r="V42">
            <v>1911</v>
          </cell>
          <cell r="W42">
            <v>1820</v>
          </cell>
          <cell r="X42">
            <v>1779</v>
          </cell>
          <cell r="Y42">
            <v>2177</v>
          </cell>
          <cell r="Z42">
            <v>1824</v>
          </cell>
          <cell r="AA42">
            <v>1923</v>
          </cell>
          <cell r="AB42">
            <v>1820</v>
          </cell>
          <cell r="AC42">
            <v>1901</v>
          </cell>
          <cell r="AD42">
            <v>1828</v>
          </cell>
          <cell r="AE42">
            <v>1841</v>
          </cell>
          <cell r="AF42">
            <v>1785</v>
          </cell>
          <cell r="AG42">
            <v>2081</v>
          </cell>
          <cell r="AH42">
            <v>1947</v>
          </cell>
          <cell r="AI42">
            <v>1947</v>
          </cell>
          <cell r="AJ42">
            <v>58779</v>
          </cell>
          <cell r="AK42">
            <v>1896.0967741935483</v>
          </cell>
        </row>
        <row r="43">
          <cell r="B43" t="str">
            <v>SNQ</v>
          </cell>
          <cell r="C43" t="str">
            <v>SAN ROQUE</v>
          </cell>
          <cell r="D43" t="str">
            <v>N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3737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3497</v>
          </cell>
          <cell r="S43">
            <v>0</v>
          </cell>
          <cell r="T43">
            <v>0</v>
          </cell>
          <cell r="U43">
            <v>0</v>
          </cell>
          <cell r="V43">
            <v>3360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3624</v>
          </cell>
          <cell r="AE43">
            <v>767</v>
          </cell>
          <cell r="AF43">
            <v>0</v>
          </cell>
          <cell r="AG43">
            <v>0</v>
          </cell>
          <cell r="AH43">
            <v>0</v>
          </cell>
          <cell r="AI43">
            <v>2746</v>
          </cell>
          <cell r="AJ43">
            <v>17731</v>
          </cell>
          <cell r="AK43">
            <v>571.9677419354839</v>
          </cell>
        </row>
        <row r="44">
          <cell r="B44" t="str">
            <v>VGR</v>
          </cell>
          <cell r="C44" t="str">
            <v>VUELTA GRANDE</v>
          </cell>
          <cell r="D44" t="str">
            <v>E</v>
          </cell>
          <cell r="E44">
            <v>0</v>
          </cell>
          <cell r="F44">
            <v>4099</v>
          </cell>
          <cell r="G44">
            <v>2945</v>
          </cell>
          <cell r="H44">
            <v>512</v>
          </cell>
          <cell r="I44">
            <v>3136</v>
          </cell>
          <cell r="J44">
            <v>0</v>
          </cell>
          <cell r="K44">
            <v>0</v>
          </cell>
          <cell r="L44">
            <v>0</v>
          </cell>
          <cell r="M44">
            <v>3261</v>
          </cell>
          <cell r="N44">
            <v>3604</v>
          </cell>
          <cell r="O44">
            <v>1640</v>
          </cell>
          <cell r="P44">
            <v>3133</v>
          </cell>
          <cell r="Q44">
            <v>0</v>
          </cell>
          <cell r="R44">
            <v>5062</v>
          </cell>
          <cell r="S44">
            <v>5102</v>
          </cell>
          <cell r="T44">
            <v>3730</v>
          </cell>
          <cell r="U44">
            <v>0</v>
          </cell>
          <cell r="V44">
            <v>2023</v>
          </cell>
          <cell r="W44">
            <v>3033</v>
          </cell>
          <cell r="X44">
            <v>0</v>
          </cell>
          <cell r="Y44">
            <v>0</v>
          </cell>
          <cell r="Z44">
            <v>0</v>
          </cell>
          <cell r="AA44">
            <v>6024</v>
          </cell>
          <cell r="AB44">
            <v>750</v>
          </cell>
          <cell r="AC44">
            <v>1616</v>
          </cell>
          <cell r="AD44">
            <v>5529</v>
          </cell>
          <cell r="AE44">
            <v>2426</v>
          </cell>
          <cell r="AF44">
            <v>0</v>
          </cell>
          <cell r="AG44">
            <v>0</v>
          </cell>
          <cell r="AH44">
            <v>4101</v>
          </cell>
          <cell r="AI44">
            <v>8130</v>
          </cell>
          <cell r="AJ44">
            <v>69856</v>
          </cell>
          <cell r="AK44">
            <v>2253.4193548387098</v>
          </cell>
        </row>
        <row r="45">
          <cell r="B45" t="str">
            <v>TOTAL   NUEVO</v>
          </cell>
          <cell r="E45">
            <v>2459</v>
          </cell>
          <cell r="F45">
            <v>3536</v>
          </cell>
          <cell r="G45">
            <v>2832</v>
          </cell>
          <cell r="H45">
            <v>3252</v>
          </cell>
          <cell r="I45">
            <v>7119</v>
          </cell>
          <cell r="J45">
            <v>3106</v>
          </cell>
          <cell r="K45">
            <v>3099</v>
          </cell>
          <cell r="L45">
            <v>3487</v>
          </cell>
          <cell r="M45">
            <v>3180</v>
          </cell>
          <cell r="N45">
            <v>3156</v>
          </cell>
          <cell r="O45">
            <v>3108</v>
          </cell>
          <cell r="P45">
            <v>3250</v>
          </cell>
          <cell r="Q45">
            <v>2886</v>
          </cell>
          <cell r="R45">
            <v>6500</v>
          </cell>
          <cell r="S45">
            <v>2759</v>
          </cell>
          <cell r="T45">
            <v>3273</v>
          </cell>
          <cell r="U45">
            <v>3260</v>
          </cell>
          <cell r="V45">
            <v>6397</v>
          </cell>
          <cell r="W45">
            <v>3062</v>
          </cell>
          <cell r="X45">
            <v>2893</v>
          </cell>
          <cell r="Y45">
            <v>3251</v>
          </cell>
          <cell r="Z45">
            <v>2923</v>
          </cell>
          <cell r="AA45">
            <v>2997</v>
          </cell>
          <cell r="AB45">
            <v>3001</v>
          </cell>
          <cell r="AC45">
            <v>3043</v>
          </cell>
          <cell r="AD45">
            <v>6467</v>
          </cell>
          <cell r="AE45">
            <v>3874</v>
          </cell>
          <cell r="AF45">
            <v>2518</v>
          </cell>
          <cell r="AG45">
            <v>4042</v>
          </cell>
          <cell r="AH45">
            <v>3749</v>
          </cell>
          <cell r="AI45">
            <v>6477</v>
          </cell>
          <cell r="AJ45">
            <v>114956</v>
          </cell>
          <cell r="AK45">
            <v>3708.2580645161293</v>
          </cell>
        </row>
        <row r="46">
          <cell r="B46" t="str">
            <v>TOTAL   EXISTENTE</v>
          </cell>
          <cell r="E46">
            <v>2365</v>
          </cell>
          <cell r="F46">
            <v>6650</v>
          </cell>
          <cell r="G46">
            <v>5501</v>
          </cell>
          <cell r="H46">
            <v>3082</v>
          </cell>
          <cell r="I46">
            <v>5469</v>
          </cell>
          <cell r="J46">
            <v>2368</v>
          </cell>
          <cell r="K46">
            <v>2803</v>
          </cell>
          <cell r="L46">
            <v>2487</v>
          </cell>
          <cell r="M46">
            <v>5777</v>
          </cell>
          <cell r="N46">
            <v>5875</v>
          </cell>
          <cell r="O46">
            <v>4128</v>
          </cell>
          <cell r="P46">
            <v>5662</v>
          </cell>
          <cell r="Q46">
            <v>2264</v>
          </cell>
          <cell r="R46">
            <v>7928</v>
          </cell>
          <cell r="S46">
            <v>7525</v>
          </cell>
          <cell r="T46">
            <v>6249</v>
          </cell>
          <cell r="U46">
            <v>2148</v>
          </cell>
          <cell r="V46">
            <v>4166</v>
          </cell>
          <cell r="W46">
            <v>5450</v>
          </cell>
          <cell r="X46">
            <v>2413</v>
          </cell>
          <cell r="Y46">
            <v>2215</v>
          </cell>
          <cell r="Z46">
            <v>2401</v>
          </cell>
          <cell r="AA46">
            <v>8973</v>
          </cell>
          <cell r="AB46">
            <v>3911</v>
          </cell>
          <cell r="AC46">
            <v>3899</v>
          </cell>
          <cell r="AD46">
            <v>7779</v>
          </cell>
          <cell r="AE46">
            <v>4558</v>
          </cell>
          <cell r="AF46">
            <v>2209</v>
          </cell>
          <cell r="AG46">
            <v>2969</v>
          </cell>
          <cell r="AH46">
            <v>6713</v>
          </cell>
          <cell r="AI46">
            <v>10474</v>
          </cell>
          <cell r="AJ46">
            <v>146411</v>
          </cell>
          <cell r="AK46">
            <v>4722.9354838709678</v>
          </cell>
        </row>
        <row r="47">
          <cell r="B47" t="str">
            <v>TOTAL GENERAL</v>
          </cell>
          <cell r="E47">
            <v>4824</v>
          </cell>
          <cell r="F47">
            <v>10186</v>
          </cell>
          <cell r="G47">
            <v>8333</v>
          </cell>
          <cell r="H47">
            <v>6334</v>
          </cell>
          <cell r="I47">
            <v>12588</v>
          </cell>
          <cell r="J47">
            <v>5474</v>
          </cell>
          <cell r="K47">
            <v>5902</v>
          </cell>
          <cell r="L47">
            <v>5974</v>
          </cell>
          <cell r="M47">
            <v>8957</v>
          </cell>
          <cell r="N47">
            <v>9031</v>
          </cell>
          <cell r="O47">
            <v>7236</v>
          </cell>
          <cell r="P47">
            <v>8912</v>
          </cell>
          <cell r="Q47">
            <v>5150</v>
          </cell>
          <cell r="R47">
            <v>14428</v>
          </cell>
          <cell r="S47">
            <v>10284</v>
          </cell>
          <cell r="T47">
            <v>9522</v>
          </cell>
          <cell r="U47">
            <v>5408</v>
          </cell>
          <cell r="V47">
            <v>10563</v>
          </cell>
          <cell r="W47">
            <v>8512</v>
          </cell>
          <cell r="X47">
            <v>5306</v>
          </cell>
          <cell r="Y47">
            <v>5466</v>
          </cell>
          <cell r="Z47">
            <v>5324</v>
          </cell>
          <cell r="AA47">
            <v>11970</v>
          </cell>
          <cell r="AB47">
            <v>6912</v>
          </cell>
          <cell r="AC47">
            <v>6942</v>
          </cell>
          <cell r="AD47">
            <v>14246</v>
          </cell>
          <cell r="AE47">
            <v>8432</v>
          </cell>
          <cell r="AF47">
            <v>4727</v>
          </cell>
          <cell r="AG47">
            <v>7011</v>
          </cell>
          <cell r="AH47">
            <v>10462</v>
          </cell>
          <cell r="AI47">
            <v>16951</v>
          </cell>
          <cell r="AJ47">
            <v>261367</v>
          </cell>
          <cell r="AK47">
            <v>8431.1935483870966</v>
          </cell>
        </row>
        <row r="48">
          <cell r="B48" t="str">
            <v>AGUA  (BBLS)</v>
          </cell>
        </row>
        <row r="49">
          <cell r="B49" t="str">
            <v>DIAS</v>
          </cell>
          <cell r="E49">
            <v>1</v>
          </cell>
          <cell r="F49">
            <v>2</v>
          </cell>
          <cell r="G49">
            <v>3</v>
          </cell>
          <cell r="H49">
            <v>4</v>
          </cell>
          <cell r="I49">
            <v>5</v>
          </cell>
          <cell r="J49">
            <v>6</v>
          </cell>
          <cell r="K49">
            <v>7</v>
          </cell>
          <cell r="L49">
            <v>8</v>
          </cell>
          <cell r="M49">
            <v>9</v>
          </cell>
          <cell r="N49">
            <v>10</v>
          </cell>
          <cell r="O49">
            <v>11</v>
          </cell>
          <cell r="P49">
            <v>12</v>
          </cell>
          <cell r="Q49">
            <v>13</v>
          </cell>
          <cell r="R49">
            <v>14</v>
          </cell>
          <cell r="S49">
            <v>15</v>
          </cell>
          <cell r="T49">
            <v>16</v>
          </cell>
          <cell r="U49">
            <v>17</v>
          </cell>
          <cell r="V49">
            <v>18</v>
          </cell>
          <cell r="W49">
            <v>19</v>
          </cell>
          <cell r="X49">
            <v>20</v>
          </cell>
          <cell r="Y49">
            <v>21</v>
          </cell>
          <cell r="Z49">
            <v>22</v>
          </cell>
          <cell r="AA49">
            <v>23</v>
          </cell>
          <cell r="AB49">
            <v>24</v>
          </cell>
          <cell r="AC49">
            <v>25</v>
          </cell>
          <cell r="AD49">
            <v>26</v>
          </cell>
          <cell r="AE49">
            <v>27</v>
          </cell>
          <cell r="AF49">
            <v>28</v>
          </cell>
          <cell r="AG49">
            <v>29</v>
          </cell>
          <cell r="AH49">
            <v>30</v>
          </cell>
          <cell r="AI49">
            <v>31</v>
          </cell>
          <cell r="AJ49" t="str">
            <v>TOTAL</v>
          </cell>
          <cell r="AK49" t="str">
            <v>PROM.</v>
          </cell>
        </row>
        <row r="50">
          <cell r="B50" t="str">
            <v>CRC</v>
          </cell>
          <cell r="C50" t="str">
            <v>CARRASCO</v>
          </cell>
          <cell r="D50" t="str">
            <v>E</v>
          </cell>
          <cell r="E50">
            <v>868</v>
          </cell>
          <cell r="F50">
            <v>877</v>
          </cell>
          <cell r="G50">
            <v>881</v>
          </cell>
          <cell r="H50">
            <v>874</v>
          </cell>
          <cell r="I50">
            <v>879</v>
          </cell>
          <cell r="J50">
            <v>897</v>
          </cell>
          <cell r="K50">
            <v>912</v>
          </cell>
          <cell r="L50">
            <v>909</v>
          </cell>
          <cell r="M50">
            <v>915</v>
          </cell>
          <cell r="N50">
            <v>916</v>
          </cell>
          <cell r="O50">
            <v>1058</v>
          </cell>
          <cell r="P50">
            <v>1001</v>
          </cell>
          <cell r="Q50">
            <v>932</v>
          </cell>
          <cell r="R50">
            <v>910</v>
          </cell>
          <cell r="S50">
            <v>923</v>
          </cell>
          <cell r="T50">
            <v>948</v>
          </cell>
          <cell r="U50">
            <v>962</v>
          </cell>
          <cell r="V50">
            <v>1028</v>
          </cell>
          <cell r="W50">
            <v>1036</v>
          </cell>
          <cell r="X50">
            <v>1014</v>
          </cell>
          <cell r="Y50">
            <v>1034</v>
          </cell>
          <cell r="Z50">
            <v>1095</v>
          </cell>
          <cell r="AA50">
            <v>1104</v>
          </cell>
          <cell r="AB50">
            <v>1114</v>
          </cell>
          <cell r="AC50">
            <v>1134</v>
          </cell>
          <cell r="AD50">
            <v>1155</v>
          </cell>
          <cell r="AE50">
            <v>1162</v>
          </cell>
          <cell r="AF50">
            <v>1151</v>
          </cell>
          <cell r="AG50">
            <v>1159</v>
          </cell>
          <cell r="AH50">
            <v>1177</v>
          </cell>
          <cell r="AI50">
            <v>1172</v>
          </cell>
          <cell r="AJ50">
            <v>31197</v>
          </cell>
          <cell r="AK50">
            <v>1006.3548387096774</v>
          </cell>
        </row>
        <row r="51">
          <cell r="B51" t="str">
            <v>CRC</v>
          </cell>
          <cell r="C51" t="str">
            <v>CARRASCO-4</v>
          </cell>
          <cell r="D51" t="str">
            <v>N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1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  <cell r="Y51">
            <v>1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1</v>
          </cell>
          <cell r="AG51">
            <v>18</v>
          </cell>
          <cell r="AH51">
            <v>18</v>
          </cell>
          <cell r="AI51">
            <v>18</v>
          </cell>
          <cell r="AJ51">
            <v>82</v>
          </cell>
          <cell r="AK51">
            <v>2.6451612903225805</v>
          </cell>
        </row>
        <row r="52">
          <cell r="B52" t="str">
            <v>HSR</v>
          </cell>
          <cell r="C52" t="str">
            <v>H.SUAREZ R.</v>
          </cell>
          <cell r="D52" t="str">
            <v>N</v>
          </cell>
          <cell r="E52">
            <v>164</v>
          </cell>
          <cell r="F52">
            <v>165</v>
          </cell>
          <cell r="G52">
            <v>166</v>
          </cell>
          <cell r="H52">
            <v>167</v>
          </cell>
          <cell r="I52">
            <v>165</v>
          </cell>
          <cell r="J52">
            <v>164</v>
          </cell>
          <cell r="K52">
            <v>166</v>
          </cell>
          <cell r="L52">
            <v>165</v>
          </cell>
          <cell r="M52">
            <v>168</v>
          </cell>
          <cell r="N52">
            <v>167</v>
          </cell>
          <cell r="O52">
            <v>168</v>
          </cell>
          <cell r="P52">
            <v>169</v>
          </cell>
          <cell r="Q52">
            <v>166</v>
          </cell>
          <cell r="R52">
            <v>167</v>
          </cell>
          <cell r="S52">
            <v>165</v>
          </cell>
          <cell r="T52">
            <v>164</v>
          </cell>
          <cell r="U52">
            <v>166</v>
          </cell>
          <cell r="V52">
            <v>169</v>
          </cell>
          <cell r="W52">
            <v>169</v>
          </cell>
          <cell r="X52">
            <v>165</v>
          </cell>
          <cell r="Y52">
            <v>166</v>
          </cell>
          <cell r="Z52">
            <v>168</v>
          </cell>
          <cell r="AA52">
            <v>165</v>
          </cell>
          <cell r="AB52">
            <v>167</v>
          </cell>
          <cell r="AC52">
            <v>163</v>
          </cell>
          <cell r="AD52">
            <v>161</v>
          </cell>
          <cell r="AE52">
            <v>163</v>
          </cell>
          <cell r="AF52">
            <v>165</v>
          </cell>
          <cell r="AG52">
            <v>166</v>
          </cell>
          <cell r="AH52">
            <v>160</v>
          </cell>
          <cell r="AI52">
            <v>162</v>
          </cell>
          <cell r="AJ52">
            <v>5131</v>
          </cell>
          <cell r="AK52">
            <v>165.51612903225808</v>
          </cell>
        </row>
        <row r="53">
          <cell r="B53" t="str">
            <v>KTR</v>
          </cell>
          <cell r="C53" t="str">
            <v>KATARI</v>
          </cell>
          <cell r="D53" t="str">
            <v>N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B54" t="str">
            <v>LCS</v>
          </cell>
          <cell r="C54" t="str">
            <v>LOS CUSIS</v>
          </cell>
          <cell r="D54" t="str">
            <v>N</v>
          </cell>
          <cell r="E54">
            <v>199</v>
          </cell>
          <cell r="F54">
            <v>196</v>
          </cell>
          <cell r="G54">
            <v>73</v>
          </cell>
          <cell r="H54">
            <v>61</v>
          </cell>
          <cell r="I54">
            <v>67</v>
          </cell>
          <cell r="J54">
            <v>64</v>
          </cell>
          <cell r="K54">
            <v>61</v>
          </cell>
          <cell r="L54">
            <v>42</v>
          </cell>
          <cell r="M54">
            <v>56</v>
          </cell>
          <cell r="N54">
            <v>42</v>
          </cell>
          <cell r="O54">
            <v>49</v>
          </cell>
          <cell r="P54">
            <v>64</v>
          </cell>
          <cell r="Q54">
            <v>74</v>
          </cell>
          <cell r="R54">
            <v>56</v>
          </cell>
          <cell r="S54">
            <v>25</v>
          </cell>
          <cell r="T54">
            <v>1</v>
          </cell>
          <cell r="U54">
            <v>0</v>
          </cell>
          <cell r="V54">
            <v>19</v>
          </cell>
          <cell r="W54">
            <v>7</v>
          </cell>
          <cell r="X54">
            <v>51</v>
          </cell>
          <cell r="Y54">
            <v>26</v>
          </cell>
          <cell r="Z54">
            <v>46</v>
          </cell>
          <cell r="AA54">
            <v>35</v>
          </cell>
          <cell r="AB54">
            <v>43</v>
          </cell>
          <cell r="AC54">
            <v>44</v>
          </cell>
          <cell r="AD54">
            <v>34</v>
          </cell>
          <cell r="AE54">
            <v>75</v>
          </cell>
          <cell r="AF54">
            <v>222</v>
          </cell>
          <cell r="AG54">
            <v>180</v>
          </cell>
          <cell r="AH54">
            <v>316</v>
          </cell>
          <cell r="AI54">
            <v>300</v>
          </cell>
          <cell r="AJ54">
            <v>2528</v>
          </cell>
          <cell r="AK54">
            <v>81.548387096774192</v>
          </cell>
        </row>
        <row r="55">
          <cell r="B55" t="str">
            <v>MCT</v>
          </cell>
          <cell r="C55" t="str">
            <v>MONTECRISTO</v>
          </cell>
          <cell r="D55" t="str">
            <v>N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B56" t="str">
            <v>PJS</v>
          </cell>
          <cell r="C56" t="str">
            <v>PATUJUSAL</v>
          </cell>
          <cell r="D56" t="str">
            <v>N</v>
          </cell>
          <cell r="E56">
            <v>325</v>
          </cell>
          <cell r="F56">
            <v>333</v>
          </cell>
          <cell r="G56">
            <v>318</v>
          </cell>
          <cell r="H56">
            <v>311</v>
          </cell>
          <cell r="I56">
            <v>320</v>
          </cell>
          <cell r="J56">
            <v>309</v>
          </cell>
          <cell r="K56">
            <v>312</v>
          </cell>
          <cell r="L56">
            <v>320</v>
          </cell>
          <cell r="M56">
            <v>332</v>
          </cell>
          <cell r="N56">
            <v>329</v>
          </cell>
          <cell r="O56">
            <v>452</v>
          </cell>
          <cell r="P56">
            <v>358</v>
          </cell>
          <cell r="Q56">
            <v>331</v>
          </cell>
          <cell r="R56">
            <v>378</v>
          </cell>
          <cell r="S56">
            <v>378</v>
          </cell>
          <cell r="T56">
            <v>343</v>
          </cell>
          <cell r="U56">
            <v>317</v>
          </cell>
          <cell r="V56">
            <v>324</v>
          </cell>
          <cell r="W56">
            <v>348</v>
          </cell>
          <cell r="X56">
            <v>330</v>
          </cell>
          <cell r="Y56">
            <v>343</v>
          </cell>
          <cell r="Z56">
            <v>445</v>
          </cell>
          <cell r="AA56">
            <v>363</v>
          </cell>
          <cell r="AB56">
            <v>316</v>
          </cell>
          <cell r="AC56">
            <v>339</v>
          </cell>
          <cell r="AD56">
            <v>338</v>
          </cell>
          <cell r="AE56">
            <v>331</v>
          </cell>
          <cell r="AF56">
            <v>281</v>
          </cell>
          <cell r="AG56">
            <v>316</v>
          </cell>
          <cell r="AH56">
            <v>316</v>
          </cell>
          <cell r="AI56">
            <v>321</v>
          </cell>
          <cell r="AJ56">
            <v>10477</v>
          </cell>
          <cell r="AK56">
            <v>337.96774193548384</v>
          </cell>
        </row>
        <row r="57">
          <cell r="B57" t="str">
            <v>SNQ</v>
          </cell>
          <cell r="C57" t="str">
            <v>SAN ROQUE</v>
          </cell>
          <cell r="D57" t="str">
            <v>N</v>
          </cell>
          <cell r="E57">
            <v>216</v>
          </cell>
          <cell r="F57">
            <v>222</v>
          </cell>
          <cell r="G57">
            <v>222</v>
          </cell>
          <cell r="H57">
            <v>225</v>
          </cell>
          <cell r="I57">
            <v>224</v>
          </cell>
          <cell r="J57">
            <v>227</v>
          </cell>
          <cell r="K57">
            <v>231</v>
          </cell>
          <cell r="L57">
            <v>229</v>
          </cell>
          <cell r="M57">
            <v>229</v>
          </cell>
          <cell r="N57">
            <v>226</v>
          </cell>
          <cell r="O57">
            <v>227</v>
          </cell>
          <cell r="P57">
            <v>226</v>
          </cell>
          <cell r="Q57">
            <v>226</v>
          </cell>
          <cell r="R57">
            <v>224</v>
          </cell>
          <cell r="S57">
            <v>225</v>
          </cell>
          <cell r="T57">
            <v>227</v>
          </cell>
          <cell r="U57">
            <v>227</v>
          </cell>
          <cell r="V57">
            <v>224</v>
          </cell>
          <cell r="W57">
            <v>222</v>
          </cell>
          <cell r="X57">
            <v>224</v>
          </cell>
          <cell r="Y57">
            <v>225</v>
          </cell>
          <cell r="Z57">
            <v>224</v>
          </cell>
          <cell r="AA57">
            <v>221</v>
          </cell>
          <cell r="AB57">
            <v>223</v>
          </cell>
          <cell r="AC57">
            <v>224</v>
          </cell>
          <cell r="AD57">
            <v>220</v>
          </cell>
          <cell r="AE57">
            <v>223</v>
          </cell>
          <cell r="AF57">
            <v>225</v>
          </cell>
          <cell r="AG57">
            <v>229</v>
          </cell>
          <cell r="AH57">
            <v>232</v>
          </cell>
          <cell r="AI57">
            <v>233</v>
          </cell>
          <cell r="AJ57">
            <v>6982</v>
          </cell>
          <cell r="AK57">
            <v>225.2258064516129</v>
          </cell>
        </row>
        <row r="58">
          <cell r="B58" t="str">
            <v>VGR</v>
          </cell>
          <cell r="C58" t="str">
            <v>VUELTA GRANDE</v>
          </cell>
          <cell r="D58" t="str">
            <v>E</v>
          </cell>
          <cell r="E58">
            <v>170</v>
          </cell>
          <cell r="F58">
            <v>172</v>
          </cell>
          <cell r="G58">
            <v>174</v>
          </cell>
          <cell r="H58">
            <v>175</v>
          </cell>
          <cell r="I58">
            <v>175</v>
          </cell>
          <cell r="J58">
            <v>176</v>
          </cell>
          <cell r="K58">
            <v>174</v>
          </cell>
          <cell r="L58">
            <v>175</v>
          </cell>
          <cell r="M58">
            <v>173</v>
          </cell>
          <cell r="N58">
            <v>176</v>
          </cell>
          <cell r="O58">
            <v>178</v>
          </cell>
          <cell r="P58">
            <v>173</v>
          </cell>
          <cell r="Q58">
            <v>172</v>
          </cell>
          <cell r="R58">
            <v>179</v>
          </cell>
          <cell r="S58">
            <v>179</v>
          </cell>
          <cell r="T58">
            <v>177</v>
          </cell>
          <cell r="U58">
            <v>179</v>
          </cell>
          <cell r="V58">
            <v>177</v>
          </cell>
          <cell r="W58">
            <v>178</v>
          </cell>
          <cell r="X58">
            <v>175</v>
          </cell>
          <cell r="Y58">
            <v>177</v>
          </cell>
          <cell r="Z58">
            <v>176</v>
          </cell>
          <cell r="AA58">
            <v>178</v>
          </cell>
          <cell r="AB58">
            <v>177</v>
          </cell>
          <cell r="AC58">
            <v>178</v>
          </cell>
          <cell r="AD58">
            <v>179</v>
          </cell>
          <cell r="AE58">
            <v>177</v>
          </cell>
          <cell r="AF58">
            <v>178</v>
          </cell>
          <cell r="AG58">
            <v>180</v>
          </cell>
          <cell r="AH58">
            <v>181</v>
          </cell>
          <cell r="AI58">
            <v>181</v>
          </cell>
          <cell r="AJ58">
            <v>5469</v>
          </cell>
          <cell r="AK58">
            <v>176.41935483870967</v>
          </cell>
        </row>
        <row r="59">
          <cell r="B59" t="str">
            <v>TOTAL   NUEVO</v>
          </cell>
          <cell r="E59">
            <v>905</v>
          </cell>
          <cell r="F59">
            <v>917</v>
          </cell>
          <cell r="G59">
            <v>780</v>
          </cell>
          <cell r="H59">
            <v>765</v>
          </cell>
          <cell r="I59">
            <v>777</v>
          </cell>
          <cell r="J59">
            <v>765</v>
          </cell>
          <cell r="K59">
            <v>771</v>
          </cell>
          <cell r="L59">
            <v>757</v>
          </cell>
          <cell r="M59">
            <v>786</v>
          </cell>
          <cell r="N59">
            <v>765</v>
          </cell>
          <cell r="O59">
            <v>897</v>
          </cell>
          <cell r="P59">
            <v>818</v>
          </cell>
          <cell r="Q59">
            <v>798</v>
          </cell>
          <cell r="R59">
            <v>826</v>
          </cell>
          <cell r="S59">
            <v>794</v>
          </cell>
          <cell r="T59">
            <v>736</v>
          </cell>
          <cell r="U59">
            <v>711</v>
          </cell>
          <cell r="V59">
            <v>737</v>
          </cell>
          <cell r="W59">
            <v>747</v>
          </cell>
          <cell r="X59">
            <v>771</v>
          </cell>
          <cell r="Y59">
            <v>761</v>
          </cell>
          <cell r="Z59">
            <v>884</v>
          </cell>
          <cell r="AA59">
            <v>785</v>
          </cell>
          <cell r="AB59">
            <v>750</v>
          </cell>
          <cell r="AC59">
            <v>771</v>
          </cell>
          <cell r="AD59">
            <v>754</v>
          </cell>
          <cell r="AE59">
            <v>793</v>
          </cell>
          <cell r="AF59">
            <v>894</v>
          </cell>
          <cell r="AG59">
            <v>909</v>
          </cell>
          <cell r="AH59">
            <v>1042</v>
          </cell>
          <cell r="AI59">
            <v>1034</v>
          </cell>
          <cell r="AJ59">
            <v>25200</v>
          </cell>
          <cell r="AK59">
            <v>812.90322580645159</v>
          </cell>
        </row>
        <row r="60">
          <cell r="B60" t="str">
            <v>TOTAL   EXISTENTE</v>
          </cell>
          <cell r="E60">
            <v>1038</v>
          </cell>
          <cell r="F60">
            <v>1049</v>
          </cell>
          <cell r="G60">
            <v>1055</v>
          </cell>
          <cell r="H60">
            <v>1049</v>
          </cell>
          <cell r="I60">
            <v>1054</v>
          </cell>
          <cell r="J60">
            <v>1073</v>
          </cell>
          <cell r="K60">
            <v>1086</v>
          </cell>
          <cell r="L60">
            <v>1084</v>
          </cell>
          <cell r="M60">
            <v>1088</v>
          </cell>
          <cell r="N60">
            <v>1092</v>
          </cell>
          <cell r="O60">
            <v>1236</v>
          </cell>
          <cell r="P60">
            <v>1174</v>
          </cell>
          <cell r="Q60">
            <v>1104</v>
          </cell>
          <cell r="R60">
            <v>1089</v>
          </cell>
          <cell r="S60">
            <v>1102</v>
          </cell>
          <cell r="T60">
            <v>1125</v>
          </cell>
          <cell r="U60">
            <v>1141</v>
          </cell>
          <cell r="V60">
            <v>1205</v>
          </cell>
          <cell r="W60">
            <v>1214</v>
          </cell>
          <cell r="X60">
            <v>1189</v>
          </cell>
          <cell r="Y60">
            <v>1211</v>
          </cell>
          <cell r="Z60">
            <v>1271</v>
          </cell>
          <cell r="AA60">
            <v>1282</v>
          </cell>
          <cell r="AB60">
            <v>1291</v>
          </cell>
          <cell r="AC60">
            <v>1312</v>
          </cell>
          <cell r="AD60">
            <v>1334</v>
          </cell>
          <cell r="AE60">
            <v>1339</v>
          </cell>
          <cell r="AF60">
            <v>1329</v>
          </cell>
          <cell r="AG60">
            <v>1339</v>
          </cell>
          <cell r="AH60">
            <v>1358</v>
          </cell>
          <cell r="AI60">
            <v>1353</v>
          </cell>
          <cell r="AJ60">
            <v>36666</v>
          </cell>
          <cell r="AK60">
            <v>1182.7741935483871</v>
          </cell>
        </row>
        <row r="61">
          <cell r="B61" t="str">
            <v>TOTAL GENERAL</v>
          </cell>
          <cell r="E61">
            <v>1943</v>
          </cell>
          <cell r="F61">
            <v>1966</v>
          </cell>
          <cell r="G61">
            <v>1835</v>
          </cell>
          <cell r="H61">
            <v>1814</v>
          </cell>
          <cell r="I61">
            <v>1831</v>
          </cell>
          <cell r="J61">
            <v>1838</v>
          </cell>
          <cell r="K61">
            <v>1857</v>
          </cell>
          <cell r="L61">
            <v>1841</v>
          </cell>
          <cell r="M61">
            <v>1874</v>
          </cell>
          <cell r="N61">
            <v>1857</v>
          </cell>
          <cell r="O61">
            <v>2133</v>
          </cell>
          <cell r="P61">
            <v>1992</v>
          </cell>
          <cell r="Q61">
            <v>1902</v>
          </cell>
          <cell r="R61">
            <v>1915</v>
          </cell>
          <cell r="S61">
            <v>1896</v>
          </cell>
          <cell r="T61">
            <v>1861</v>
          </cell>
          <cell r="U61">
            <v>1852</v>
          </cell>
          <cell r="V61">
            <v>1942</v>
          </cell>
          <cell r="W61">
            <v>1961</v>
          </cell>
          <cell r="X61">
            <v>1960</v>
          </cell>
          <cell r="Y61">
            <v>1972</v>
          </cell>
          <cell r="Z61">
            <v>2155</v>
          </cell>
          <cell r="AA61">
            <v>2067</v>
          </cell>
          <cell r="AB61">
            <v>2041</v>
          </cell>
          <cell r="AC61">
            <v>2083</v>
          </cell>
          <cell r="AD61">
            <v>2088</v>
          </cell>
          <cell r="AE61">
            <v>2132</v>
          </cell>
          <cell r="AF61">
            <v>2223</v>
          </cell>
          <cell r="AG61">
            <v>2248</v>
          </cell>
          <cell r="AH61">
            <v>2400</v>
          </cell>
          <cell r="AI61">
            <v>2387</v>
          </cell>
          <cell r="AJ61">
            <v>61866</v>
          </cell>
          <cell r="AK61">
            <v>1995.6774193548388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"/>
      <sheetName val="FEB"/>
      <sheetName val="MAR"/>
      <sheetName val="ABR"/>
      <sheetName val="MAY"/>
      <sheetName val="JUN"/>
      <sheetName val="JUL"/>
      <sheetName val="AGO"/>
      <sheetName val="SEP"/>
      <sheetName val="OCT"/>
      <sheetName val="NOV"/>
      <sheetName val="DIC"/>
      <sheetName val="A"/>
      <sheetName val="C"/>
      <sheetName val="VM"/>
      <sheetName val="TARI"/>
      <sheetName val="G"/>
      <sheetName val="RES"/>
      <sheetName val="GR"/>
      <sheetName val="EPG"/>
      <sheetName val="DPG"/>
      <sheetName val="APG"/>
      <sheetName val="PE"/>
      <sheetName val="PD"/>
      <sheetName val="PA"/>
      <sheetName val="GE"/>
      <sheetName val="GD"/>
      <sheetName val="GA"/>
      <sheetName val="EW"/>
      <sheetName val="DW"/>
      <sheetName val="AW"/>
      <sheetName val="EP"/>
      <sheetName val="ED"/>
      <sheetName val="EA"/>
      <sheetName val="EG"/>
      <sheetName val="DG"/>
      <sheetName val="AG"/>
      <sheetName val="EI"/>
      <sheetName val="DI"/>
      <sheetName val="AI"/>
      <sheetName val="EE"/>
      <sheetName val="DE"/>
      <sheetName val="AE"/>
      <sheetName val="EL"/>
      <sheetName val="DL"/>
      <sheetName val="AL"/>
      <sheetName val="ERP"/>
      <sheetName val="DRP"/>
      <sheetName val="ARP"/>
      <sheetName val="EGL"/>
      <sheetName val="DGL"/>
      <sheetName val="AGL"/>
      <sheetName val="EC"/>
      <sheetName val="DC"/>
      <sheetName val="AC"/>
      <sheetName val="EQ"/>
      <sheetName val="DQ"/>
      <sheetName val="AQ"/>
      <sheetName val="Listado PEp's"/>
      <sheetName val="Listado_PEp's"/>
      <sheetName val="Cash_Flow"/>
      <sheetName val="AmortTable"/>
      <sheetName val="120"/>
      <sheetName val="Listado_PEp'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5">
          <cell r="R5" t="str">
            <v>SIRARI-E   -   SIR-E</v>
          </cell>
        </row>
        <row r="6">
          <cell r="S6" t="str">
            <v>L I Q U I D O S  EN BBLS</v>
          </cell>
          <cell r="Y6" t="str">
            <v>G A S    EN    MPC</v>
          </cell>
        </row>
        <row r="7">
          <cell r="R7" t="str">
            <v>MES</v>
          </cell>
          <cell r="S7" t="str">
            <v>PRO-</v>
          </cell>
          <cell r="T7" t="str">
            <v>PET.</v>
          </cell>
          <cell r="U7" t="str">
            <v>DENS.</v>
          </cell>
          <cell r="V7" t="str">
            <v>GASO-</v>
          </cell>
          <cell r="W7" t="str">
            <v>AGUA</v>
          </cell>
          <cell r="X7" t="str">
            <v>PET.</v>
          </cell>
          <cell r="Y7" t="str">
            <v>PRO-</v>
          </cell>
          <cell r="Z7" t="str">
            <v>INYEC-</v>
          </cell>
          <cell r="AA7" t="str">
            <v xml:space="preserve">ENT. </v>
          </cell>
          <cell r="AB7" t="str">
            <v>ENT.</v>
          </cell>
          <cell r="AC7" t="str">
            <v>LICUA-</v>
          </cell>
          <cell r="AD7" t="str">
            <v>GLP</v>
          </cell>
          <cell r="AE7" t="str">
            <v>COM-</v>
          </cell>
          <cell r="AF7" t="str">
            <v>RESI-</v>
          </cell>
          <cell r="AG7" t="str">
            <v>QUEMA-</v>
          </cell>
        </row>
        <row r="8">
          <cell r="S8" t="str">
            <v>DUC.</v>
          </cell>
          <cell r="T8" t="str">
            <v>COND.</v>
          </cell>
          <cell r="U8" t="str">
            <v>(º API)</v>
          </cell>
          <cell r="V8" t="str">
            <v>LINA</v>
          </cell>
          <cell r="X8" t="str">
            <v>ENT.</v>
          </cell>
          <cell r="Y8" t="str">
            <v>DUC.</v>
          </cell>
          <cell r="Z8" t="str">
            <v>CION</v>
          </cell>
          <cell r="AA8" t="str">
            <v>GASOD.</v>
          </cell>
          <cell r="AB8" t="str">
            <v>PROC.</v>
          </cell>
          <cell r="AC8" t="str">
            <v>BLES</v>
          </cell>
          <cell r="AD8" t="str">
            <v>MC</v>
          </cell>
          <cell r="AE8" t="str">
            <v>BUST.</v>
          </cell>
          <cell r="AF8" t="str">
            <v>DUAL</v>
          </cell>
          <cell r="AG8" t="str">
            <v>DO</v>
          </cell>
        </row>
        <row r="9">
          <cell r="R9" t="str">
            <v>ENE</v>
          </cell>
          <cell r="S9">
            <v>53825.883150000001</v>
          </cell>
          <cell r="T9">
            <v>49690</v>
          </cell>
          <cell r="U9">
            <v>64.5</v>
          </cell>
          <cell r="V9">
            <v>4135.8831499999997</v>
          </cell>
          <cell r="W9">
            <v>2218</v>
          </cell>
          <cell r="X9">
            <v>54090</v>
          </cell>
          <cell r="Y9">
            <v>1913363</v>
          </cell>
          <cell r="Z9">
            <v>1297361</v>
          </cell>
          <cell r="AA9">
            <v>557359</v>
          </cell>
          <cell r="AB9">
            <v>0</v>
          </cell>
          <cell r="AC9">
            <v>4294</v>
          </cell>
          <cell r="AD9">
            <v>2593.511</v>
          </cell>
          <cell r="AE9">
            <v>15351</v>
          </cell>
          <cell r="AF9">
            <v>0</v>
          </cell>
          <cell r="AG9">
            <v>38998</v>
          </cell>
        </row>
        <row r="10">
          <cell r="R10" t="str">
            <v>FEB</v>
          </cell>
          <cell r="S10">
            <v>49135.765339999998</v>
          </cell>
          <cell r="T10">
            <v>44653</v>
          </cell>
          <cell r="U10">
            <v>64.2</v>
          </cell>
          <cell r="V10">
            <v>4482.7653399999999</v>
          </cell>
          <cell r="W10">
            <v>2085</v>
          </cell>
          <cell r="X10">
            <v>48214</v>
          </cell>
          <cell r="Y10">
            <v>1726341</v>
          </cell>
          <cell r="Z10">
            <v>1081839</v>
          </cell>
          <cell r="AA10">
            <v>595825</v>
          </cell>
          <cell r="AB10">
            <v>0</v>
          </cell>
          <cell r="AC10">
            <v>3600</v>
          </cell>
          <cell r="AD10">
            <v>2735.13</v>
          </cell>
          <cell r="AE10">
            <v>14061</v>
          </cell>
          <cell r="AF10">
            <v>0</v>
          </cell>
          <cell r="AG10">
            <v>31016</v>
          </cell>
        </row>
        <row r="11">
          <cell r="R11" t="str">
            <v>MAR</v>
          </cell>
          <cell r="S11">
            <v>53543.982060000002</v>
          </cell>
          <cell r="T11">
            <v>48088</v>
          </cell>
          <cell r="U11">
            <v>64.8</v>
          </cell>
          <cell r="V11">
            <v>5455.9820600000003</v>
          </cell>
          <cell r="W11">
            <v>2561</v>
          </cell>
          <cell r="X11">
            <v>51876</v>
          </cell>
          <cell r="Y11">
            <v>1880847</v>
          </cell>
          <cell r="Z11">
            <v>1108530</v>
          </cell>
          <cell r="AA11">
            <v>719539</v>
          </cell>
          <cell r="AB11">
            <v>0</v>
          </cell>
          <cell r="AC11">
            <v>3940</v>
          </cell>
          <cell r="AD11">
            <v>3385.7164600000001</v>
          </cell>
          <cell r="AE11">
            <v>15085</v>
          </cell>
          <cell r="AF11">
            <v>0</v>
          </cell>
          <cell r="AG11">
            <v>33753</v>
          </cell>
        </row>
        <row r="12">
          <cell r="R12" t="str">
            <v>ABR</v>
          </cell>
          <cell r="S12">
            <v>50849.549590000002</v>
          </cell>
          <cell r="T12">
            <v>46070</v>
          </cell>
          <cell r="U12">
            <v>65.8</v>
          </cell>
          <cell r="V12">
            <v>4779.5495899999996</v>
          </cell>
          <cell r="W12">
            <v>2788</v>
          </cell>
          <cell r="X12">
            <v>48150</v>
          </cell>
          <cell r="Y12">
            <v>1839664</v>
          </cell>
          <cell r="Z12">
            <v>1137958</v>
          </cell>
          <cell r="AA12">
            <v>656305</v>
          </cell>
          <cell r="AB12">
            <v>0</v>
          </cell>
          <cell r="AC12">
            <v>3911</v>
          </cell>
          <cell r="AD12">
            <v>3101.18037</v>
          </cell>
          <cell r="AE12">
            <v>15400</v>
          </cell>
          <cell r="AF12">
            <v>642719.46649999998</v>
          </cell>
          <cell r="AG12">
            <v>26090</v>
          </cell>
        </row>
        <row r="13">
          <cell r="R13" t="str">
            <v>MAY</v>
          </cell>
          <cell r="S13">
            <v>50533.117769698518</v>
          </cell>
          <cell r="T13">
            <v>45746</v>
          </cell>
          <cell r="U13">
            <v>66.7</v>
          </cell>
          <cell r="V13">
            <v>4787.1177696985178</v>
          </cell>
          <cell r="W13">
            <v>3089</v>
          </cell>
          <cell r="X13">
            <v>50901</v>
          </cell>
          <cell r="Y13">
            <v>1833431</v>
          </cell>
          <cell r="Z13">
            <v>1136762</v>
          </cell>
          <cell r="AA13">
            <v>644103</v>
          </cell>
          <cell r="AB13">
            <v>0</v>
          </cell>
          <cell r="AC13">
            <v>3849</v>
          </cell>
          <cell r="AD13">
            <v>2978.228759579365</v>
          </cell>
          <cell r="AE13">
            <v>16818</v>
          </cell>
          <cell r="AF13">
            <v>631175.85279000003</v>
          </cell>
          <cell r="AG13">
            <v>31899</v>
          </cell>
        </row>
        <row r="14">
          <cell r="R14" t="str">
            <v>JUN</v>
          </cell>
          <cell r="S14">
            <v>46575.988667855083</v>
          </cell>
          <cell r="T14">
            <v>41662</v>
          </cell>
          <cell r="U14">
            <v>66.400000000000006</v>
          </cell>
          <cell r="V14">
            <v>4913.988667855082</v>
          </cell>
          <cell r="W14">
            <v>3110</v>
          </cell>
          <cell r="X14">
            <v>41984</v>
          </cell>
          <cell r="Y14">
            <v>1704218</v>
          </cell>
          <cell r="Z14">
            <v>1002298</v>
          </cell>
          <cell r="AA14">
            <v>652009</v>
          </cell>
          <cell r="AB14">
            <v>0</v>
          </cell>
          <cell r="AC14">
            <v>3563</v>
          </cell>
          <cell r="AD14">
            <v>3060.4784999228082</v>
          </cell>
          <cell r="AE14">
            <v>15698</v>
          </cell>
          <cell r="AF14">
            <v>638505.89361000003</v>
          </cell>
          <cell r="AG14">
            <v>30650</v>
          </cell>
        </row>
        <row r="15">
          <cell r="R15" t="str">
            <v>JUL</v>
          </cell>
          <cell r="S15">
            <v>45902.129570959267</v>
          </cell>
          <cell r="T15">
            <v>42892</v>
          </cell>
          <cell r="U15">
            <v>66.8</v>
          </cell>
          <cell r="V15">
            <v>3010.1295709592632</v>
          </cell>
          <cell r="W15">
            <v>3020</v>
          </cell>
          <cell r="X15">
            <v>46507</v>
          </cell>
          <cell r="Y15">
            <v>1779671</v>
          </cell>
          <cell r="Z15">
            <v>1299294</v>
          </cell>
          <cell r="AA15">
            <v>425706</v>
          </cell>
          <cell r="AB15">
            <v>0</v>
          </cell>
          <cell r="AC15">
            <v>3834</v>
          </cell>
          <cell r="AD15">
            <v>2007.5267291820314</v>
          </cell>
          <cell r="AE15">
            <v>19357</v>
          </cell>
          <cell r="AF15">
            <v>417076.93938000005</v>
          </cell>
          <cell r="AG15">
            <v>31480</v>
          </cell>
        </row>
        <row r="16">
          <cell r="R16" t="str">
            <v>AGO</v>
          </cell>
          <cell r="S16">
            <v>46244.825384721524</v>
          </cell>
          <cell r="T16">
            <v>42331</v>
          </cell>
          <cell r="U16">
            <v>65.3</v>
          </cell>
          <cell r="V16">
            <v>3913.8253847215242</v>
          </cell>
          <cell r="W16">
            <v>2741</v>
          </cell>
          <cell r="X16">
            <v>45898</v>
          </cell>
          <cell r="Y16">
            <v>1704236</v>
          </cell>
          <cell r="Z16">
            <v>1103555</v>
          </cell>
          <cell r="AA16">
            <v>545250</v>
          </cell>
          <cell r="AB16">
            <v>0</v>
          </cell>
          <cell r="AC16">
            <v>3874</v>
          </cell>
          <cell r="AD16">
            <v>2572.2661521005352</v>
          </cell>
          <cell r="AE16">
            <v>18165</v>
          </cell>
          <cell r="AF16">
            <v>534203.23499999999</v>
          </cell>
          <cell r="AG16">
            <v>33392</v>
          </cell>
        </row>
        <row r="17">
          <cell r="R17" t="str">
            <v>SEP</v>
          </cell>
          <cell r="S17">
            <v>39041.51</v>
          </cell>
          <cell r="T17">
            <v>35069</v>
          </cell>
          <cell r="U17">
            <v>65.400000000000006</v>
          </cell>
          <cell r="V17">
            <v>3972.51</v>
          </cell>
          <cell r="W17">
            <v>1867</v>
          </cell>
          <cell r="X17">
            <v>42914</v>
          </cell>
          <cell r="Y17">
            <v>1461557.436884047</v>
          </cell>
          <cell r="Z17">
            <v>904222</v>
          </cell>
          <cell r="AA17">
            <v>506646</v>
          </cell>
          <cell r="AB17">
            <v>0</v>
          </cell>
          <cell r="AC17">
            <v>2962.4809177586271</v>
          </cell>
          <cell r="AD17">
            <v>2546.58</v>
          </cell>
          <cell r="AE17">
            <v>14604.147409242847</v>
          </cell>
          <cell r="AF17">
            <v>521696.0146830593</v>
          </cell>
          <cell r="AG17">
            <v>33122.808557045631</v>
          </cell>
        </row>
        <row r="18">
          <cell r="R18" t="str">
            <v>OCT</v>
          </cell>
          <cell r="S18">
            <v>39672.86</v>
          </cell>
          <cell r="T18">
            <v>35167</v>
          </cell>
          <cell r="U18">
            <v>65.400000000000006</v>
          </cell>
          <cell r="V18">
            <v>4505.8599999999997</v>
          </cell>
          <cell r="W18">
            <v>2062</v>
          </cell>
          <cell r="X18">
            <v>42111</v>
          </cell>
          <cell r="Y18">
            <v>1523946.9279424369</v>
          </cell>
          <cell r="Z18">
            <v>870099</v>
          </cell>
          <cell r="AA18">
            <v>578728</v>
          </cell>
          <cell r="AB18">
            <v>0</v>
          </cell>
          <cell r="AC18">
            <v>2942.9942386850898</v>
          </cell>
          <cell r="AD18">
            <v>2466.0500000000002</v>
          </cell>
          <cell r="AE18">
            <v>15095.562115033181</v>
          </cell>
          <cell r="AF18">
            <v>573338.70165759709</v>
          </cell>
          <cell r="AG18">
            <v>57081.371588718648</v>
          </cell>
        </row>
        <row r="19">
          <cell r="R19" t="str">
            <v>NOV</v>
          </cell>
          <cell r="S19">
            <v>37002.07</v>
          </cell>
          <cell r="T19">
            <v>33181</v>
          </cell>
          <cell r="U19">
            <v>65.3</v>
          </cell>
          <cell r="V19">
            <v>3821.07</v>
          </cell>
          <cell r="W19">
            <v>2692</v>
          </cell>
          <cell r="X19">
            <v>43305</v>
          </cell>
          <cell r="Y19">
            <v>1455812.5802817987</v>
          </cell>
          <cell r="Z19">
            <v>916574</v>
          </cell>
          <cell r="AA19">
            <v>506128</v>
          </cell>
          <cell r="AB19">
            <v>0</v>
          </cell>
          <cell r="AC19">
            <v>3165.6317959303065</v>
          </cell>
          <cell r="AD19">
            <v>2227.25</v>
          </cell>
          <cell r="AE19">
            <v>16313.805820313148</v>
          </cell>
          <cell r="AF19">
            <v>483392.73023999995</v>
          </cell>
          <cell r="AG19">
            <v>13631.142665555513</v>
          </cell>
        </row>
        <row r="20">
          <cell r="R20" t="str">
            <v>DIC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1455812.5802817987</v>
          </cell>
          <cell r="Z20">
            <v>916574</v>
          </cell>
          <cell r="AA20">
            <v>506128</v>
          </cell>
          <cell r="AB20">
            <v>0</v>
          </cell>
          <cell r="AC20">
            <v>3165.6317959303065</v>
          </cell>
          <cell r="AD20">
            <v>2227.25</v>
          </cell>
          <cell r="AE20">
            <v>16313.805820313148</v>
          </cell>
          <cell r="AF20">
            <v>483392.73023999995</v>
          </cell>
          <cell r="AG20">
            <v>13631.142665555513</v>
          </cell>
        </row>
        <row r="21">
          <cell r="R21" t="str">
            <v>TOTAL</v>
          </cell>
          <cell r="S21">
            <v>512327.68153323437</v>
          </cell>
          <cell r="T21">
            <v>464549</v>
          </cell>
          <cell r="U21">
            <v>60.04999999999999</v>
          </cell>
          <cell r="V21">
            <v>47778.68153323439</v>
          </cell>
          <cell r="W21">
            <v>28233</v>
          </cell>
          <cell r="X21">
            <v>515950</v>
          </cell>
          <cell r="Y21">
            <v>20278900.525390081</v>
          </cell>
          <cell r="Z21">
            <v>12775066</v>
          </cell>
          <cell r="AA21">
            <v>6893726</v>
          </cell>
          <cell r="AB21">
            <v>0</v>
          </cell>
          <cell r="AC21">
            <v>43101.738748304328</v>
          </cell>
          <cell r="AD21">
            <v>31901.16797078474</v>
          </cell>
          <cell r="AE21">
            <v>192262.3211649023</v>
          </cell>
          <cell r="AF21">
            <v>4925501.5641006567</v>
          </cell>
          <cell r="AG21">
            <v>374744.46547687537</v>
          </cell>
        </row>
        <row r="23">
          <cell r="R23" t="str">
            <v>SIRARI-E   -   PLANTA</v>
          </cell>
        </row>
        <row r="24">
          <cell r="S24" t="str">
            <v>L I Q U I D O S  EN BBLS</v>
          </cell>
          <cell r="Y24" t="str">
            <v>G A S    EN    MPC</v>
          </cell>
        </row>
        <row r="25">
          <cell r="R25" t="str">
            <v>MES</v>
          </cell>
          <cell r="S25" t="str">
            <v>PRO-</v>
          </cell>
          <cell r="T25" t="str">
            <v>PET.</v>
          </cell>
          <cell r="U25" t="str">
            <v>DENS.</v>
          </cell>
          <cell r="V25" t="str">
            <v>GASO-</v>
          </cell>
          <cell r="W25" t="str">
            <v>AGUA</v>
          </cell>
          <cell r="X25" t="str">
            <v>PET.</v>
          </cell>
          <cell r="Y25" t="str">
            <v>PRO-</v>
          </cell>
          <cell r="Z25" t="str">
            <v>INYEC-</v>
          </cell>
          <cell r="AA25" t="str">
            <v xml:space="preserve">ENT. </v>
          </cell>
          <cell r="AB25" t="str">
            <v>ENT.</v>
          </cell>
          <cell r="AC25" t="str">
            <v>LICUA-</v>
          </cell>
          <cell r="AD25" t="str">
            <v>GLP</v>
          </cell>
          <cell r="AE25" t="str">
            <v>COM-</v>
          </cell>
          <cell r="AF25" t="str">
            <v>RESI-</v>
          </cell>
          <cell r="AG25" t="str">
            <v>QUEMA-</v>
          </cell>
        </row>
        <row r="26">
          <cell r="S26" t="str">
            <v>DUC.</v>
          </cell>
          <cell r="T26" t="str">
            <v>COND.</v>
          </cell>
          <cell r="U26" t="str">
            <v>(º API)</v>
          </cell>
          <cell r="V26" t="str">
            <v>LINA</v>
          </cell>
          <cell r="X26" t="str">
            <v>ENT.</v>
          </cell>
          <cell r="Y26" t="str">
            <v>DUC.</v>
          </cell>
          <cell r="Z26" t="str">
            <v>CION</v>
          </cell>
          <cell r="AA26" t="str">
            <v>GASOD.</v>
          </cell>
          <cell r="AB26" t="str">
            <v>PROC.</v>
          </cell>
          <cell r="AC26" t="str">
            <v>BLES</v>
          </cell>
          <cell r="AD26" t="str">
            <v>MC</v>
          </cell>
          <cell r="AE26" t="str">
            <v>BUST.</v>
          </cell>
          <cell r="AF26" t="str">
            <v>DUAL</v>
          </cell>
          <cell r="AG26" t="str">
            <v>DO</v>
          </cell>
        </row>
        <row r="27">
          <cell r="R27" t="str">
            <v>ENE</v>
          </cell>
          <cell r="S27">
            <v>4059</v>
          </cell>
          <cell r="T27">
            <v>0</v>
          </cell>
          <cell r="U27">
            <v>0</v>
          </cell>
          <cell r="V27">
            <v>4059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546039.03799999994</v>
          </cell>
          <cell r="AG27">
            <v>0</v>
          </cell>
        </row>
        <row r="28">
          <cell r="R28" t="str">
            <v>FEB</v>
          </cell>
          <cell r="S28">
            <v>3387</v>
          </cell>
          <cell r="T28">
            <v>0</v>
          </cell>
          <cell r="U28">
            <v>0</v>
          </cell>
          <cell r="V28">
            <v>3387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583813.16799999995</v>
          </cell>
          <cell r="AG28">
            <v>0</v>
          </cell>
        </row>
        <row r="29">
          <cell r="R29" t="str">
            <v>MAR</v>
          </cell>
          <cell r="S29">
            <v>3734</v>
          </cell>
          <cell r="T29">
            <v>0</v>
          </cell>
          <cell r="U29">
            <v>0</v>
          </cell>
          <cell r="V29">
            <v>3734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704644.54269999999</v>
          </cell>
          <cell r="AG29">
            <v>0</v>
          </cell>
        </row>
        <row r="30">
          <cell r="R30" t="str">
            <v>ABR</v>
          </cell>
          <cell r="S30">
            <v>3689</v>
          </cell>
          <cell r="T30">
            <v>0</v>
          </cell>
          <cell r="U30">
            <v>0</v>
          </cell>
          <cell r="V30">
            <v>3689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</row>
        <row r="31">
          <cell r="R31" t="str">
            <v>MAY</v>
          </cell>
          <cell r="S31">
            <v>3606</v>
          </cell>
          <cell r="T31">
            <v>0</v>
          </cell>
          <cell r="U31">
            <v>0</v>
          </cell>
          <cell r="V31">
            <v>3606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</row>
        <row r="32">
          <cell r="R32" t="str">
            <v>JUN</v>
          </cell>
          <cell r="S32">
            <v>3335</v>
          </cell>
          <cell r="T32">
            <v>0</v>
          </cell>
          <cell r="U32">
            <v>0</v>
          </cell>
          <cell r="V32">
            <v>3335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</row>
        <row r="33">
          <cell r="R33" t="str">
            <v>JUL</v>
          </cell>
          <cell r="S33">
            <v>3610</v>
          </cell>
          <cell r="T33">
            <v>0</v>
          </cell>
          <cell r="U33">
            <v>0</v>
          </cell>
          <cell r="V33">
            <v>3610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/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</row>
        <row r="34">
          <cell r="R34" t="str">
            <v>AGO</v>
          </cell>
          <cell r="S34">
            <v>3661</v>
          </cell>
          <cell r="T34">
            <v>0</v>
          </cell>
          <cell r="U34">
            <v>0</v>
          </cell>
          <cell r="V34">
            <v>3661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</row>
        <row r="35">
          <cell r="R35" t="str">
            <v>SEP</v>
          </cell>
          <cell r="S35">
            <v>2792.9902261765751</v>
          </cell>
          <cell r="T35">
            <v>0</v>
          </cell>
          <cell r="U35">
            <v>0</v>
          </cell>
          <cell r="V35">
            <v>2792.9902261765751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</row>
        <row r="36">
          <cell r="R36" t="str">
            <v>OCT</v>
          </cell>
          <cell r="S36">
            <v>2776.7695640926913</v>
          </cell>
          <cell r="T36">
            <v>0</v>
          </cell>
          <cell r="U36">
            <v>0</v>
          </cell>
          <cell r="V36">
            <v>2776.7695640926913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  <row r="37">
          <cell r="R37" t="str">
            <v>NOV</v>
          </cell>
          <cell r="S37">
            <v>2968.3377669115253</v>
          </cell>
          <cell r="T37">
            <v>0</v>
          </cell>
          <cell r="U37">
            <v>0</v>
          </cell>
          <cell r="V37">
            <v>2968.3377669115253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D37">
            <v>0</v>
          </cell>
          <cell r="AF37">
            <v>0</v>
          </cell>
        </row>
        <row r="38">
          <cell r="R38" t="str">
            <v>DIC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</row>
        <row r="39">
          <cell r="R39" t="str">
            <v>TOTAL</v>
          </cell>
          <cell r="S39">
            <v>37619.097557180794</v>
          </cell>
          <cell r="T39">
            <v>0</v>
          </cell>
          <cell r="U39">
            <v>0</v>
          </cell>
          <cell r="V39">
            <v>37619.097557180794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1834496.7486999999</v>
          </cell>
          <cell r="AG39">
            <v>0</v>
          </cell>
        </row>
        <row r="41">
          <cell r="R41" t="str">
            <v>SIRARI-N   -   SIR-N</v>
          </cell>
        </row>
        <row r="42">
          <cell r="S42" t="str">
            <v>L I Q U I D O S  EN BBLS</v>
          </cell>
          <cell r="Y42" t="str">
            <v>G A S    EN    MPC</v>
          </cell>
        </row>
        <row r="43">
          <cell r="R43" t="str">
            <v>MES</v>
          </cell>
          <cell r="S43" t="str">
            <v>PRO-</v>
          </cell>
          <cell r="T43" t="str">
            <v>PET.</v>
          </cell>
          <cell r="U43" t="str">
            <v>DENS.</v>
          </cell>
          <cell r="V43" t="str">
            <v>GASO-</v>
          </cell>
          <cell r="W43" t="str">
            <v>AGUA</v>
          </cell>
          <cell r="X43" t="str">
            <v>PET.</v>
          </cell>
          <cell r="Y43" t="str">
            <v>PRO-</v>
          </cell>
          <cell r="Z43" t="str">
            <v>INYEC-</v>
          </cell>
          <cell r="AA43" t="str">
            <v xml:space="preserve">ENT. </v>
          </cell>
          <cell r="AB43" t="str">
            <v>ENT.</v>
          </cell>
          <cell r="AC43" t="str">
            <v>LICUA-</v>
          </cell>
          <cell r="AD43" t="str">
            <v>GLP</v>
          </cell>
          <cell r="AE43" t="str">
            <v>COM-</v>
          </cell>
          <cell r="AF43" t="str">
            <v>RESI-</v>
          </cell>
          <cell r="AG43" t="str">
            <v>QUEMA-</v>
          </cell>
        </row>
        <row r="44">
          <cell r="S44" t="str">
            <v>DUC.</v>
          </cell>
          <cell r="T44" t="str">
            <v>COND.</v>
          </cell>
          <cell r="U44" t="str">
            <v>(º API)</v>
          </cell>
          <cell r="V44" t="str">
            <v>LINA</v>
          </cell>
          <cell r="X44" t="str">
            <v>ENT.</v>
          </cell>
          <cell r="Y44" t="str">
            <v>DUC.</v>
          </cell>
          <cell r="Z44" t="str">
            <v>CION</v>
          </cell>
          <cell r="AA44" t="str">
            <v>GASOD.</v>
          </cell>
          <cell r="AB44" t="str">
            <v>PROC.</v>
          </cell>
          <cell r="AC44" t="str">
            <v>BLES</v>
          </cell>
          <cell r="AD44" t="str">
            <v>MC</v>
          </cell>
          <cell r="AE44" t="str">
            <v>BUST.</v>
          </cell>
          <cell r="AF44" t="str">
            <v>DUAL</v>
          </cell>
          <cell r="AG44" t="str">
            <v>DO</v>
          </cell>
        </row>
        <row r="45">
          <cell r="R45" t="str">
            <v>ENE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</row>
        <row r="46">
          <cell r="R46" t="str">
            <v>FEB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</row>
        <row r="47">
          <cell r="R47" t="str">
            <v>MAR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</row>
        <row r="48">
          <cell r="R48" t="str">
            <v>ABR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</row>
        <row r="49">
          <cell r="R49" t="str">
            <v>MAY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</row>
        <row r="50">
          <cell r="R50" t="str">
            <v>JUN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</row>
        <row r="51">
          <cell r="R51" t="str">
            <v>JUL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</row>
        <row r="52">
          <cell r="R52" t="str">
            <v>AGO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</row>
        <row r="53">
          <cell r="R53" t="str">
            <v>SEP</v>
          </cell>
          <cell r="S53">
            <v>5051.8100000000004</v>
          </cell>
          <cell r="T53">
            <v>4618</v>
          </cell>
          <cell r="U53">
            <v>65.400000000000006</v>
          </cell>
          <cell r="V53">
            <v>433.81</v>
          </cell>
          <cell r="W53">
            <v>0</v>
          </cell>
          <cell r="X53">
            <v>0</v>
          </cell>
          <cell r="Y53">
            <v>159609.56311595289</v>
          </cell>
          <cell r="Z53">
            <v>69766</v>
          </cell>
          <cell r="AA53">
            <v>84308</v>
          </cell>
          <cell r="AB53">
            <v>0</v>
          </cell>
          <cell r="AC53">
            <v>323.51908224137304</v>
          </cell>
          <cell r="AD53">
            <v>278.10000000000002</v>
          </cell>
          <cell r="AE53">
            <v>1594.852590757152</v>
          </cell>
          <cell r="AF53">
            <v>56972.051656940581</v>
          </cell>
          <cell r="AG53">
            <v>3617.1914429543658</v>
          </cell>
        </row>
        <row r="54">
          <cell r="R54" t="str">
            <v>OCT</v>
          </cell>
          <cell r="S54">
            <v>4921.7299999999996</v>
          </cell>
          <cell r="T54">
            <v>4467</v>
          </cell>
          <cell r="U54">
            <v>65.400000000000006</v>
          </cell>
          <cell r="V54">
            <v>454.73</v>
          </cell>
          <cell r="W54">
            <v>0</v>
          </cell>
          <cell r="X54">
            <v>0</v>
          </cell>
          <cell r="Y54">
            <v>153795.07205756308</v>
          </cell>
          <cell r="Z54">
            <v>63727</v>
          </cell>
          <cell r="AA54">
            <v>82487</v>
          </cell>
          <cell r="AB54">
            <v>0</v>
          </cell>
          <cell r="AC54">
            <v>297.00576131491016</v>
          </cell>
          <cell r="AD54">
            <v>248.87</v>
          </cell>
          <cell r="AE54">
            <v>1523.4378849668185</v>
          </cell>
          <cell r="AF54">
            <v>57861.104632402858</v>
          </cell>
          <cell r="AG54">
            <v>5760.6284112813537</v>
          </cell>
        </row>
        <row r="55">
          <cell r="R55" t="str">
            <v>NOV</v>
          </cell>
          <cell r="S55">
            <v>5271.12</v>
          </cell>
          <cell r="T55">
            <v>4812</v>
          </cell>
          <cell r="U55">
            <v>65.3</v>
          </cell>
          <cell r="V55">
            <v>459.12</v>
          </cell>
          <cell r="W55">
            <v>0</v>
          </cell>
          <cell r="X55">
            <v>0</v>
          </cell>
          <cell r="Y55">
            <v>174924.41971820104</v>
          </cell>
          <cell r="Z55">
            <v>69080</v>
          </cell>
          <cell r="AA55">
            <v>101866</v>
          </cell>
          <cell r="AB55">
            <v>0</v>
          </cell>
          <cell r="AC55">
            <v>380.3682040696936</v>
          </cell>
          <cell r="AD55">
            <v>267.62</v>
          </cell>
          <cell r="AE55">
            <v>1960.1941796868532</v>
          </cell>
          <cell r="AF55">
            <v>97290.179280000011</v>
          </cell>
          <cell r="AG55">
            <v>1637.8573344444874</v>
          </cell>
        </row>
        <row r="56">
          <cell r="R56" t="str">
            <v>DIC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174924.41971820104</v>
          </cell>
          <cell r="Z56">
            <v>69080</v>
          </cell>
          <cell r="AA56">
            <v>101866</v>
          </cell>
          <cell r="AB56">
            <v>0</v>
          </cell>
          <cell r="AC56">
            <v>380.3682040696936</v>
          </cell>
          <cell r="AD56">
            <v>267.62</v>
          </cell>
          <cell r="AE56">
            <v>1960.1941796868532</v>
          </cell>
          <cell r="AF56">
            <v>97290.179280000011</v>
          </cell>
          <cell r="AG56">
            <v>1637.8573344444874</v>
          </cell>
        </row>
        <row r="57">
          <cell r="R57" t="str">
            <v>TOTAL</v>
          </cell>
          <cell r="S57">
            <v>15244.66</v>
          </cell>
          <cell r="T57">
            <v>13897</v>
          </cell>
          <cell r="U57">
            <v>98.050000000000011</v>
          </cell>
          <cell r="V57">
            <v>1347.6599999999999</v>
          </cell>
          <cell r="W57">
            <v>0</v>
          </cell>
          <cell r="X57">
            <v>0</v>
          </cell>
          <cell r="Y57">
            <v>663253.47460991808</v>
          </cell>
          <cell r="Z57">
            <v>271653</v>
          </cell>
          <cell r="AA57">
            <v>370527</v>
          </cell>
          <cell r="AB57">
            <v>0</v>
          </cell>
          <cell r="AC57">
            <v>1381.2612516956704</v>
          </cell>
          <cell r="AD57">
            <v>1062.21</v>
          </cell>
          <cell r="AE57">
            <v>7038.6788350976767</v>
          </cell>
          <cell r="AF57">
            <v>309413.51484934345</v>
          </cell>
          <cell r="AG57">
            <v>12653.534523124694</v>
          </cell>
        </row>
        <row r="59">
          <cell r="R59" t="str">
            <v>SIRARI-N   -   PLANTA</v>
          </cell>
        </row>
        <row r="60">
          <cell r="S60" t="str">
            <v>L I Q U I D O S  EN BBLS</v>
          </cell>
          <cell r="Y60" t="str">
            <v>G A S    EN    MPC</v>
          </cell>
        </row>
        <row r="61">
          <cell r="R61" t="str">
            <v>MES</v>
          </cell>
          <cell r="S61" t="str">
            <v>PRO-</v>
          </cell>
          <cell r="T61" t="str">
            <v>PET.</v>
          </cell>
          <cell r="U61" t="str">
            <v>DENS.</v>
          </cell>
          <cell r="V61" t="str">
            <v>GASO-</v>
          </cell>
          <cell r="W61" t="str">
            <v>AGUA</v>
          </cell>
          <cell r="X61" t="str">
            <v>PET.</v>
          </cell>
          <cell r="Y61" t="str">
            <v>PRO-</v>
          </cell>
          <cell r="Z61" t="str">
            <v>INYEC-</v>
          </cell>
          <cell r="AA61" t="str">
            <v xml:space="preserve">ENT. </v>
          </cell>
          <cell r="AB61" t="str">
            <v>ENT.</v>
          </cell>
          <cell r="AC61" t="str">
            <v>LICUA-</v>
          </cell>
          <cell r="AD61" t="str">
            <v>GLP</v>
          </cell>
          <cell r="AE61" t="str">
            <v>COM-</v>
          </cell>
          <cell r="AF61" t="str">
            <v>RESI-</v>
          </cell>
          <cell r="AG61" t="str">
            <v>QUEMA-</v>
          </cell>
        </row>
        <row r="62">
          <cell r="S62" t="str">
            <v>DUC.</v>
          </cell>
          <cell r="T62" t="str">
            <v>COND.</v>
          </cell>
          <cell r="U62" t="str">
            <v>(º API)</v>
          </cell>
          <cell r="V62" t="str">
            <v>LINA</v>
          </cell>
          <cell r="X62" t="str">
            <v>ENT.</v>
          </cell>
          <cell r="Y62" t="str">
            <v>DUC.</v>
          </cell>
          <cell r="Z62" t="str">
            <v>CION</v>
          </cell>
          <cell r="AA62" t="str">
            <v>GASOD.</v>
          </cell>
          <cell r="AB62" t="str">
            <v>PROC.</v>
          </cell>
          <cell r="AC62" t="str">
            <v>BLES</v>
          </cell>
          <cell r="AD62" t="str">
            <v>MC</v>
          </cell>
          <cell r="AE62" t="str">
            <v>BUST.</v>
          </cell>
          <cell r="AF62" t="str">
            <v>DUAL</v>
          </cell>
          <cell r="AG62" t="str">
            <v>DO</v>
          </cell>
        </row>
        <row r="63">
          <cell r="R63" t="str">
            <v>ENE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</row>
        <row r="64">
          <cell r="R64" t="str">
            <v>FEB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</row>
        <row r="65">
          <cell r="R65" t="str">
            <v>MAR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</row>
        <row r="66">
          <cell r="R66" t="str">
            <v>ABR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</row>
        <row r="67">
          <cell r="R67" t="str">
            <v>MAY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</row>
        <row r="68">
          <cell r="R68" t="str">
            <v>JUN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</row>
        <row r="69">
          <cell r="R69" t="str">
            <v>JUL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</row>
        <row r="70">
          <cell r="R70" t="str">
            <v>AGO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</row>
        <row r="71">
          <cell r="R71" t="str">
            <v>SEP</v>
          </cell>
          <cell r="S71">
            <v>305.00977382342472</v>
          </cell>
          <cell r="T71">
            <v>0</v>
          </cell>
          <cell r="U71">
            <v>0</v>
          </cell>
          <cell r="V71">
            <v>305.00977382342472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</row>
        <row r="72">
          <cell r="R72" t="str">
            <v>OCT</v>
          </cell>
          <cell r="S72">
            <v>280.23043590730879</v>
          </cell>
          <cell r="T72">
            <v>0</v>
          </cell>
          <cell r="U72">
            <v>0</v>
          </cell>
          <cell r="V72">
            <v>280.23043590730879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</row>
        <row r="73">
          <cell r="R73" t="str">
            <v>NOV</v>
          </cell>
          <cell r="S73">
            <v>356.66223308847469</v>
          </cell>
          <cell r="T73">
            <v>0</v>
          </cell>
          <cell r="U73">
            <v>0</v>
          </cell>
          <cell r="V73">
            <v>356.66223308847469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</row>
        <row r="74">
          <cell r="R74" t="str">
            <v>DIC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</row>
        <row r="75">
          <cell r="R75" t="str">
            <v>TOTAL</v>
          </cell>
          <cell r="S75">
            <v>941.90244281920832</v>
          </cell>
          <cell r="T75">
            <v>0</v>
          </cell>
          <cell r="U75">
            <v>0</v>
          </cell>
          <cell r="V75">
            <v>941.90244281920832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</row>
        <row r="77">
          <cell r="R77" t="str">
            <v>TUNDY   -   TDY</v>
          </cell>
        </row>
        <row r="78">
          <cell r="S78" t="str">
            <v>L I Q U I D O S  EN BBLS</v>
          </cell>
          <cell r="Y78" t="str">
            <v>G A S    EN    MPC</v>
          </cell>
        </row>
        <row r="79">
          <cell r="R79" t="str">
            <v>MES</v>
          </cell>
          <cell r="S79" t="str">
            <v>PRO-</v>
          </cell>
          <cell r="T79" t="str">
            <v>PET.</v>
          </cell>
          <cell r="U79" t="str">
            <v>DENS.</v>
          </cell>
          <cell r="V79" t="str">
            <v>GASO-</v>
          </cell>
          <cell r="W79" t="str">
            <v>AGUA</v>
          </cell>
          <cell r="X79" t="str">
            <v>PET.</v>
          </cell>
          <cell r="Y79" t="str">
            <v>PRO-</v>
          </cell>
          <cell r="Z79" t="str">
            <v>INYEC-</v>
          </cell>
          <cell r="AA79" t="str">
            <v xml:space="preserve">ENT. </v>
          </cell>
          <cell r="AB79" t="str">
            <v>ENT.</v>
          </cell>
          <cell r="AC79" t="str">
            <v>LICUA-</v>
          </cell>
          <cell r="AD79" t="str">
            <v>GLP</v>
          </cell>
          <cell r="AE79" t="str">
            <v>COM-</v>
          </cell>
          <cell r="AF79" t="str">
            <v>RESI-</v>
          </cell>
          <cell r="AG79" t="str">
            <v>QUEMA-</v>
          </cell>
        </row>
        <row r="80">
          <cell r="S80" t="str">
            <v>DUC.</v>
          </cell>
          <cell r="T80" t="str">
            <v>COND.</v>
          </cell>
          <cell r="U80" t="str">
            <v>(º API)</v>
          </cell>
          <cell r="V80" t="str">
            <v>LINA</v>
          </cell>
          <cell r="X80" t="str">
            <v>ENT.</v>
          </cell>
          <cell r="Y80" t="str">
            <v>DUC.</v>
          </cell>
          <cell r="Z80" t="str">
            <v>CION</v>
          </cell>
          <cell r="AA80" t="str">
            <v>GASOD.</v>
          </cell>
          <cell r="AB80" t="str">
            <v>PROC.</v>
          </cell>
          <cell r="AC80" t="str">
            <v>BLES</v>
          </cell>
          <cell r="AD80" t="str">
            <v>MC</v>
          </cell>
          <cell r="AE80" t="str">
            <v>BUST.</v>
          </cell>
          <cell r="AF80" t="str">
            <v>DUAL</v>
          </cell>
          <cell r="AG80" t="str">
            <v>DO</v>
          </cell>
        </row>
        <row r="81">
          <cell r="R81" t="str">
            <v>ENE</v>
          </cell>
          <cell r="S81">
            <v>11030</v>
          </cell>
          <cell r="T81">
            <v>11030</v>
          </cell>
          <cell r="U81">
            <v>47.5</v>
          </cell>
          <cell r="V81">
            <v>0</v>
          </cell>
          <cell r="W81">
            <v>1234</v>
          </cell>
          <cell r="X81">
            <v>11030</v>
          </cell>
          <cell r="Y81">
            <v>3704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3704</v>
          </cell>
        </row>
        <row r="82">
          <cell r="R82" t="str">
            <v>FEB</v>
          </cell>
          <cell r="S82">
            <v>13423</v>
          </cell>
          <cell r="T82">
            <v>13423</v>
          </cell>
          <cell r="U82">
            <v>47.5</v>
          </cell>
          <cell r="V82">
            <v>0</v>
          </cell>
          <cell r="W82">
            <v>945</v>
          </cell>
          <cell r="X82">
            <v>13423</v>
          </cell>
          <cell r="Y82">
            <v>4037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4037</v>
          </cell>
        </row>
        <row r="83">
          <cell r="R83" t="str">
            <v>MAR</v>
          </cell>
          <cell r="S83">
            <v>23539</v>
          </cell>
          <cell r="T83">
            <v>23539</v>
          </cell>
          <cell r="U83">
            <v>47.6</v>
          </cell>
          <cell r="V83">
            <v>0</v>
          </cell>
          <cell r="W83">
            <v>2806</v>
          </cell>
          <cell r="X83">
            <v>22986</v>
          </cell>
          <cell r="Y83">
            <v>7204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7204</v>
          </cell>
        </row>
        <row r="84">
          <cell r="R84" t="str">
            <v>ABR</v>
          </cell>
          <cell r="S84">
            <v>34521</v>
          </cell>
          <cell r="T84">
            <v>34521</v>
          </cell>
          <cell r="U84">
            <v>47.5</v>
          </cell>
          <cell r="V84">
            <v>0</v>
          </cell>
          <cell r="W84">
            <v>5975</v>
          </cell>
          <cell r="X84">
            <v>34113</v>
          </cell>
          <cell r="Y84">
            <v>5803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5803</v>
          </cell>
        </row>
        <row r="85">
          <cell r="R85" t="str">
            <v>MAY</v>
          </cell>
          <cell r="S85">
            <v>57400</v>
          </cell>
          <cell r="T85">
            <v>57400</v>
          </cell>
          <cell r="U85">
            <v>47.5</v>
          </cell>
          <cell r="V85">
            <v>0</v>
          </cell>
          <cell r="W85">
            <v>10366</v>
          </cell>
          <cell r="X85">
            <v>56527</v>
          </cell>
          <cell r="Y85">
            <v>6402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1460</v>
          </cell>
          <cell r="AF85">
            <v>0</v>
          </cell>
          <cell r="AG85">
            <v>4942</v>
          </cell>
        </row>
        <row r="86">
          <cell r="R86" t="str">
            <v>JUN</v>
          </cell>
          <cell r="S86">
            <v>84696</v>
          </cell>
          <cell r="T86">
            <v>84696</v>
          </cell>
          <cell r="U86">
            <v>47.5</v>
          </cell>
          <cell r="V86">
            <v>0</v>
          </cell>
          <cell r="W86">
            <v>11864</v>
          </cell>
          <cell r="X86">
            <v>86122</v>
          </cell>
          <cell r="Y86">
            <v>4740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1500</v>
          </cell>
          <cell r="AF86">
            <v>0</v>
          </cell>
          <cell r="AG86">
            <v>3240</v>
          </cell>
        </row>
        <row r="87">
          <cell r="R87" t="str">
            <v>JUL</v>
          </cell>
          <cell r="S87">
            <v>87006</v>
          </cell>
          <cell r="T87">
            <v>87006</v>
          </cell>
          <cell r="U87">
            <v>47.4</v>
          </cell>
          <cell r="V87">
            <v>0</v>
          </cell>
          <cell r="W87">
            <v>8638</v>
          </cell>
          <cell r="X87">
            <v>86680</v>
          </cell>
          <cell r="Y87">
            <v>5141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1550</v>
          </cell>
          <cell r="AF87">
            <v>0</v>
          </cell>
          <cell r="AG87">
            <v>3591</v>
          </cell>
        </row>
        <row r="88">
          <cell r="R88" t="str">
            <v>AGO</v>
          </cell>
          <cell r="S88">
            <v>76125</v>
          </cell>
          <cell r="T88">
            <v>76125</v>
          </cell>
          <cell r="U88">
            <v>47.4</v>
          </cell>
          <cell r="V88">
            <v>0</v>
          </cell>
          <cell r="W88">
            <v>7715</v>
          </cell>
          <cell r="X88">
            <v>76367</v>
          </cell>
          <cell r="Y88">
            <v>5907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1550</v>
          </cell>
          <cell r="AF88">
            <v>0</v>
          </cell>
          <cell r="AG88">
            <v>4357</v>
          </cell>
        </row>
        <row r="89">
          <cell r="R89" t="str">
            <v>SEP</v>
          </cell>
          <cell r="S89">
            <v>68586</v>
          </cell>
          <cell r="T89">
            <v>68586</v>
          </cell>
          <cell r="U89">
            <v>47.6</v>
          </cell>
          <cell r="V89">
            <v>0</v>
          </cell>
          <cell r="W89">
            <v>8189</v>
          </cell>
          <cell r="X89">
            <v>68100</v>
          </cell>
          <cell r="Y89">
            <v>5683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1500</v>
          </cell>
          <cell r="AF89">
            <v>0</v>
          </cell>
          <cell r="AG89">
            <v>4183</v>
          </cell>
        </row>
        <row r="90">
          <cell r="R90" t="str">
            <v>OCT</v>
          </cell>
          <cell r="S90">
            <v>67727</v>
          </cell>
          <cell r="T90">
            <v>67727</v>
          </cell>
          <cell r="U90">
            <v>47.2</v>
          </cell>
          <cell r="V90">
            <v>0</v>
          </cell>
          <cell r="W90">
            <v>9630</v>
          </cell>
          <cell r="X90">
            <v>67951</v>
          </cell>
          <cell r="Y90">
            <v>6081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1550</v>
          </cell>
          <cell r="AF90">
            <v>0</v>
          </cell>
          <cell r="AG90">
            <v>4531</v>
          </cell>
        </row>
        <row r="91">
          <cell r="R91" t="str">
            <v>NOV</v>
          </cell>
          <cell r="S91">
            <v>59906</v>
          </cell>
          <cell r="T91">
            <v>59906</v>
          </cell>
          <cell r="U91">
            <v>47.4</v>
          </cell>
          <cell r="V91">
            <v>0</v>
          </cell>
          <cell r="W91">
            <v>7107</v>
          </cell>
          <cell r="X91">
            <v>59973</v>
          </cell>
          <cell r="Y91">
            <v>5783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1455</v>
          </cell>
          <cell r="AF91">
            <v>0</v>
          </cell>
          <cell r="AG91">
            <v>4328</v>
          </cell>
        </row>
        <row r="92">
          <cell r="R92" t="str">
            <v>DIC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5783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1455</v>
          </cell>
          <cell r="AF92">
            <v>0</v>
          </cell>
          <cell r="AG92">
            <v>4328</v>
          </cell>
        </row>
        <row r="93">
          <cell r="R93" t="str">
            <v>TOTAL</v>
          </cell>
          <cell r="S93">
            <v>583959</v>
          </cell>
          <cell r="T93">
            <v>583959</v>
          </cell>
          <cell r="U93">
            <v>43.508333333333333</v>
          </cell>
          <cell r="V93">
            <v>0</v>
          </cell>
          <cell r="W93">
            <v>74469</v>
          </cell>
          <cell r="X93">
            <v>583272</v>
          </cell>
          <cell r="Y93">
            <v>66268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12020</v>
          </cell>
          <cell r="AF93">
            <v>0</v>
          </cell>
          <cell r="AG93">
            <v>54248</v>
          </cell>
        </row>
      </sheetData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/>
      <sheetData sheetId="60" refreshError="1"/>
      <sheetData sheetId="61" refreshError="1"/>
      <sheetData sheetId="62"/>
      <sheetData sheetId="6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12"/>
      <sheetName val="34"/>
      <sheetName val="56"/>
      <sheetName val="78"/>
      <sheetName val="910"/>
      <sheetName val="1112"/>
      <sheetName val="1314"/>
      <sheetName val="1516"/>
      <sheetName val="1718"/>
      <sheetName val="1920"/>
      <sheetName val="2122"/>
      <sheetName val="2324"/>
      <sheetName val="2526"/>
      <sheetName val="2728"/>
      <sheetName val="2930"/>
      <sheetName val="31"/>
      <sheetName val="RES"/>
      <sheetName val="A"/>
      <sheetName val="C"/>
      <sheetName val="V"/>
      <sheetName val="MX"/>
      <sheetName val="Pe"/>
      <sheetName val="PL"/>
      <sheetName val="DW"/>
      <sheetName val="Te"/>
      <sheetName val="ACG"/>
      <sheetName val="ACL"/>
      <sheetName val="Vi"/>
      <sheetName val="Ma"/>
      <sheetName val="Per"/>
      <sheetName val="Plu"/>
      <sheetName val="Don"/>
      <sheetName val="Tes"/>
      <sheetName val="GS"/>
      <sheetName val="LQ"/>
      <sheetName val="G"/>
      <sheetName val="Listado PEp's"/>
      <sheetName val="Listado_PEp's"/>
      <sheetName val="Listado_PEp's1"/>
      <sheetName val="Inputs"/>
      <sheetName val="Parametro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>
        <row r="1">
          <cell r="E1" t="str">
            <v>YACIMIENTOS PETROLIFEROS FISCALES BOLIVIANOS</v>
          </cell>
        </row>
        <row r="2">
          <cell r="E2" t="str">
            <v>CONTROL OPERATIVO DIARIO PRODUCCION DE LIQUIDOS Y GLP.</v>
          </cell>
        </row>
        <row r="3">
          <cell r="E3" t="str">
            <v>S E P T I E M B R E    D E   1 9 9 8</v>
          </cell>
        </row>
        <row r="4">
          <cell r="E4" t="str">
            <v>E M P R E S A    P E T R O L E R A   A N D I N A   S. A.</v>
          </cell>
        </row>
        <row r="5">
          <cell r="B5" t="str">
            <v>PETROLEO / CONDENSADO  (BBLS)</v>
          </cell>
        </row>
        <row r="6">
          <cell r="B6" t="str">
            <v>DIAS</v>
          </cell>
          <cell r="E6">
            <v>1</v>
          </cell>
          <cell r="F6">
            <v>2</v>
          </cell>
          <cell r="G6">
            <v>3</v>
          </cell>
          <cell r="H6">
            <v>4</v>
          </cell>
          <cell r="I6">
            <v>5</v>
          </cell>
          <cell r="J6">
            <v>6</v>
          </cell>
          <cell r="K6">
            <v>7</v>
          </cell>
          <cell r="L6">
            <v>8</v>
          </cell>
          <cell r="M6">
            <v>9</v>
          </cell>
          <cell r="N6">
            <v>10</v>
          </cell>
          <cell r="O6">
            <v>11</v>
          </cell>
          <cell r="P6">
            <v>12</v>
          </cell>
          <cell r="Q6">
            <v>13</v>
          </cell>
          <cell r="R6">
            <v>14</v>
          </cell>
          <cell r="S6">
            <v>15</v>
          </cell>
          <cell r="T6">
            <v>16</v>
          </cell>
          <cell r="U6">
            <v>17</v>
          </cell>
          <cell r="V6">
            <v>18</v>
          </cell>
          <cell r="W6">
            <v>19</v>
          </cell>
          <cell r="X6">
            <v>20</v>
          </cell>
          <cell r="Y6">
            <v>21</v>
          </cell>
          <cell r="Z6">
            <v>22</v>
          </cell>
          <cell r="AA6">
            <v>23</v>
          </cell>
          <cell r="AB6">
            <v>24</v>
          </cell>
          <cell r="AC6">
            <v>25</v>
          </cell>
          <cell r="AD6">
            <v>26</v>
          </cell>
          <cell r="AE6">
            <v>27</v>
          </cell>
          <cell r="AF6">
            <v>28</v>
          </cell>
          <cell r="AG6">
            <v>29</v>
          </cell>
          <cell r="AH6">
            <v>30</v>
          </cell>
          <cell r="AI6" t="str">
            <v>TOTAL</v>
          </cell>
          <cell r="AJ6" t="str">
            <v>PROM.</v>
          </cell>
        </row>
        <row r="7">
          <cell r="B7" t="str">
            <v>BQN</v>
          </cell>
          <cell r="C7" t="str">
            <v>BOQUERON</v>
          </cell>
          <cell r="D7" t="str">
            <v>N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</row>
        <row r="8">
          <cell r="B8" t="str">
            <v>CAM</v>
          </cell>
          <cell r="C8" t="str">
            <v>CAMIRI</v>
          </cell>
          <cell r="D8" t="str">
            <v>N</v>
          </cell>
          <cell r="E8">
            <v>239</v>
          </cell>
          <cell r="F8">
            <v>247</v>
          </cell>
          <cell r="G8">
            <v>242</v>
          </cell>
          <cell r="H8">
            <v>236</v>
          </cell>
          <cell r="I8">
            <v>245</v>
          </cell>
          <cell r="J8">
            <v>247</v>
          </cell>
          <cell r="K8">
            <v>247</v>
          </cell>
          <cell r="L8">
            <v>250</v>
          </cell>
          <cell r="M8">
            <v>245</v>
          </cell>
          <cell r="N8">
            <v>242</v>
          </cell>
          <cell r="O8">
            <v>241</v>
          </cell>
          <cell r="P8">
            <v>236</v>
          </cell>
          <cell r="Q8">
            <v>237</v>
          </cell>
          <cell r="R8">
            <v>236</v>
          </cell>
          <cell r="S8">
            <v>239</v>
          </cell>
          <cell r="T8">
            <v>234</v>
          </cell>
          <cell r="U8">
            <v>227</v>
          </cell>
          <cell r="V8">
            <v>229</v>
          </cell>
          <cell r="W8">
            <v>176</v>
          </cell>
          <cell r="X8">
            <v>226</v>
          </cell>
          <cell r="Y8">
            <v>231</v>
          </cell>
          <cell r="Z8">
            <v>230</v>
          </cell>
          <cell r="AA8">
            <v>229</v>
          </cell>
          <cell r="AB8">
            <v>223</v>
          </cell>
          <cell r="AC8">
            <v>220</v>
          </cell>
          <cell r="AD8">
            <v>221</v>
          </cell>
          <cell r="AE8">
            <v>229</v>
          </cell>
          <cell r="AF8">
            <v>239</v>
          </cell>
          <cell r="AG8">
            <v>235</v>
          </cell>
          <cell r="AH8">
            <v>244</v>
          </cell>
          <cell r="AI8">
            <v>7022</v>
          </cell>
          <cell r="AJ8">
            <v>234.06666666666666</v>
          </cell>
        </row>
        <row r="9">
          <cell r="B9" t="str">
            <v>CCB</v>
          </cell>
          <cell r="C9" t="str">
            <v>CASCABEL</v>
          </cell>
          <cell r="D9" t="str">
            <v>N</v>
          </cell>
          <cell r="E9">
            <v>130</v>
          </cell>
          <cell r="F9">
            <v>129</v>
          </cell>
          <cell r="G9">
            <v>127</v>
          </cell>
          <cell r="H9">
            <v>130</v>
          </cell>
          <cell r="I9">
            <v>129</v>
          </cell>
          <cell r="J9">
            <v>128</v>
          </cell>
          <cell r="K9">
            <v>131</v>
          </cell>
          <cell r="L9">
            <v>129</v>
          </cell>
          <cell r="M9">
            <v>130</v>
          </cell>
          <cell r="N9">
            <v>132</v>
          </cell>
          <cell r="O9">
            <v>125</v>
          </cell>
          <cell r="P9">
            <v>122</v>
          </cell>
          <cell r="Q9">
            <v>121</v>
          </cell>
          <cell r="R9">
            <v>117</v>
          </cell>
          <cell r="S9">
            <v>115</v>
          </cell>
          <cell r="T9">
            <v>116</v>
          </cell>
          <cell r="U9">
            <v>104</v>
          </cell>
          <cell r="V9">
            <v>118</v>
          </cell>
          <cell r="W9">
            <v>116</v>
          </cell>
          <cell r="X9">
            <v>118</v>
          </cell>
          <cell r="Y9">
            <v>118</v>
          </cell>
          <cell r="Z9">
            <v>117</v>
          </cell>
          <cell r="AA9">
            <v>118</v>
          </cell>
          <cell r="AB9">
            <v>118</v>
          </cell>
          <cell r="AC9">
            <v>115</v>
          </cell>
          <cell r="AD9">
            <v>117</v>
          </cell>
          <cell r="AE9">
            <v>116</v>
          </cell>
          <cell r="AF9">
            <v>116</v>
          </cell>
          <cell r="AG9">
            <v>114</v>
          </cell>
          <cell r="AH9">
            <v>118</v>
          </cell>
          <cell r="AI9">
            <v>3634</v>
          </cell>
          <cell r="AJ9">
            <v>121.13333333333334</v>
          </cell>
        </row>
        <row r="10">
          <cell r="B10" t="str">
            <v>CBR</v>
          </cell>
          <cell r="C10" t="str">
            <v>COBRA</v>
          </cell>
          <cell r="D10" t="str">
            <v>N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</row>
        <row r="11">
          <cell r="B11" t="str">
            <v>GRY</v>
          </cell>
          <cell r="C11" t="str">
            <v>GUAIRUY</v>
          </cell>
          <cell r="D11" t="str">
            <v>N</v>
          </cell>
          <cell r="E11">
            <v>55</v>
          </cell>
          <cell r="F11">
            <v>55</v>
          </cell>
          <cell r="G11">
            <v>52</v>
          </cell>
          <cell r="H11">
            <v>58</v>
          </cell>
          <cell r="I11">
            <v>55</v>
          </cell>
          <cell r="J11">
            <v>55</v>
          </cell>
          <cell r="K11">
            <v>55</v>
          </cell>
          <cell r="L11">
            <v>55</v>
          </cell>
          <cell r="M11">
            <v>55</v>
          </cell>
          <cell r="N11">
            <v>58</v>
          </cell>
          <cell r="O11">
            <v>55</v>
          </cell>
          <cell r="P11">
            <v>55</v>
          </cell>
          <cell r="Q11">
            <v>55</v>
          </cell>
          <cell r="R11">
            <v>58</v>
          </cell>
          <cell r="S11">
            <v>58</v>
          </cell>
          <cell r="T11">
            <v>60</v>
          </cell>
          <cell r="U11">
            <v>60</v>
          </cell>
          <cell r="V11">
            <v>60</v>
          </cell>
          <cell r="W11">
            <v>55</v>
          </cell>
          <cell r="X11">
            <v>60</v>
          </cell>
          <cell r="Y11">
            <v>56</v>
          </cell>
          <cell r="Z11">
            <v>65</v>
          </cell>
          <cell r="AA11">
            <v>60</v>
          </cell>
          <cell r="AB11">
            <v>60</v>
          </cell>
          <cell r="AC11">
            <v>60</v>
          </cell>
          <cell r="AD11">
            <v>60</v>
          </cell>
          <cell r="AE11">
            <v>60</v>
          </cell>
          <cell r="AF11">
            <v>60</v>
          </cell>
          <cell r="AG11">
            <v>60</v>
          </cell>
          <cell r="AH11">
            <v>65</v>
          </cell>
          <cell r="AI11">
            <v>1735</v>
          </cell>
          <cell r="AJ11">
            <v>57.833333333333336</v>
          </cell>
        </row>
        <row r="12">
          <cell r="B12" t="str">
            <v>LPÑ</v>
          </cell>
          <cell r="C12" t="str">
            <v>LA PEÑA</v>
          </cell>
          <cell r="D12" t="str">
            <v>N</v>
          </cell>
          <cell r="E12">
            <v>717</v>
          </cell>
          <cell r="F12">
            <v>710</v>
          </cell>
          <cell r="G12">
            <v>706</v>
          </cell>
          <cell r="H12">
            <v>710</v>
          </cell>
          <cell r="I12">
            <v>708</v>
          </cell>
          <cell r="J12">
            <v>698</v>
          </cell>
          <cell r="K12">
            <v>862</v>
          </cell>
          <cell r="L12">
            <v>765</v>
          </cell>
          <cell r="M12">
            <v>783</v>
          </cell>
          <cell r="N12">
            <v>808</v>
          </cell>
          <cell r="O12">
            <v>861</v>
          </cell>
          <cell r="P12">
            <v>844</v>
          </cell>
          <cell r="Q12">
            <v>843</v>
          </cell>
          <cell r="R12">
            <v>776</v>
          </cell>
          <cell r="S12">
            <v>761</v>
          </cell>
          <cell r="T12">
            <v>818</v>
          </cell>
          <cell r="U12">
            <v>883</v>
          </cell>
          <cell r="V12">
            <v>856</v>
          </cell>
          <cell r="W12">
            <v>870</v>
          </cell>
          <cell r="X12">
            <v>883</v>
          </cell>
          <cell r="Y12">
            <v>877</v>
          </cell>
          <cell r="Z12">
            <v>884</v>
          </cell>
          <cell r="AA12">
            <v>898</v>
          </cell>
          <cell r="AB12">
            <v>891</v>
          </cell>
          <cell r="AC12">
            <v>898</v>
          </cell>
          <cell r="AD12">
            <v>913</v>
          </cell>
          <cell r="AE12">
            <v>892</v>
          </cell>
          <cell r="AF12">
            <v>894</v>
          </cell>
          <cell r="AG12">
            <v>896</v>
          </cell>
          <cell r="AH12">
            <v>897</v>
          </cell>
          <cell r="AI12">
            <v>24802</v>
          </cell>
          <cell r="AJ12">
            <v>826.73333333333335</v>
          </cell>
        </row>
        <row r="13">
          <cell r="B13" t="str">
            <v>PTJ</v>
          </cell>
          <cell r="C13" t="str">
            <v xml:space="preserve">PATUJU </v>
          </cell>
          <cell r="D13" t="str">
            <v>N</v>
          </cell>
          <cell r="E13">
            <v>14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32</v>
          </cell>
          <cell r="S13">
            <v>37</v>
          </cell>
          <cell r="T13">
            <v>37</v>
          </cell>
          <cell r="U13">
            <v>72</v>
          </cell>
          <cell r="V13">
            <v>98</v>
          </cell>
          <cell r="W13">
            <v>12</v>
          </cell>
          <cell r="X13">
            <v>40</v>
          </cell>
          <cell r="Y13">
            <v>70</v>
          </cell>
          <cell r="Z13">
            <v>67</v>
          </cell>
          <cell r="AA13">
            <v>74</v>
          </cell>
          <cell r="AB13">
            <v>44</v>
          </cell>
          <cell r="AC13">
            <v>70</v>
          </cell>
          <cell r="AD13">
            <v>74</v>
          </cell>
          <cell r="AE13">
            <v>76</v>
          </cell>
          <cell r="AF13">
            <v>78</v>
          </cell>
          <cell r="AG13">
            <v>74</v>
          </cell>
          <cell r="AH13">
            <v>75</v>
          </cell>
          <cell r="AI13">
            <v>1044</v>
          </cell>
          <cell r="AJ13">
            <v>34.799999999999997</v>
          </cell>
        </row>
        <row r="14">
          <cell r="B14" t="str">
            <v>RGD</v>
          </cell>
          <cell r="C14" t="str">
            <v>RIO GRANDE</v>
          </cell>
          <cell r="D14" t="str">
            <v>E</v>
          </cell>
          <cell r="E14">
            <v>740</v>
          </cell>
          <cell r="F14">
            <v>713</v>
          </cell>
          <cell r="G14">
            <v>711</v>
          </cell>
          <cell r="H14">
            <v>780</v>
          </cell>
          <cell r="I14">
            <v>714</v>
          </cell>
          <cell r="J14">
            <v>696</v>
          </cell>
          <cell r="K14">
            <v>693</v>
          </cell>
          <cell r="L14">
            <v>683</v>
          </cell>
          <cell r="M14">
            <v>691</v>
          </cell>
          <cell r="N14">
            <v>707</v>
          </cell>
          <cell r="O14">
            <v>693</v>
          </cell>
          <cell r="P14">
            <v>684</v>
          </cell>
          <cell r="Q14">
            <v>779</v>
          </cell>
          <cell r="R14">
            <v>712</v>
          </cell>
          <cell r="S14">
            <v>782</v>
          </cell>
          <cell r="T14">
            <v>800</v>
          </cell>
          <cell r="U14">
            <v>755</v>
          </cell>
          <cell r="V14">
            <v>757</v>
          </cell>
          <cell r="W14">
            <v>757</v>
          </cell>
          <cell r="X14">
            <v>813</v>
          </cell>
          <cell r="Y14">
            <v>780</v>
          </cell>
          <cell r="Z14">
            <v>754</v>
          </cell>
          <cell r="AA14">
            <v>784</v>
          </cell>
          <cell r="AB14">
            <v>715</v>
          </cell>
          <cell r="AC14">
            <v>697</v>
          </cell>
          <cell r="AD14">
            <v>732</v>
          </cell>
          <cell r="AE14">
            <v>724</v>
          </cell>
          <cell r="AF14">
            <v>710</v>
          </cell>
          <cell r="AG14">
            <v>755</v>
          </cell>
          <cell r="AH14">
            <v>779</v>
          </cell>
          <cell r="AI14">
            <v>22090</v>
          </cell>
          <cell r="AJ14">
            <v>736.33333333333337</v>
          </cell>
        </row>
        <row r="15">
          <cell r="B15" t="str">
            <v>SIR</v>
          </cell>
          <cell r="C15" t="str">
            <v>SIRARI</v>
          </cell>
          <cell r="D15" t="str">
            <v>E</v>
          </cell>
          <cell r="E15">
            <v>1357</v>
          </cell>
          <cell r="F15">
            <v>1345</v>
          </cell>
          <cell r="G15">
            <v>1340</v>
          </cell>
          <cell r="H15">
            <v>1335</v>
          </cell>
          <cell r="I15">
            <v>1344</v>
          </cell>
          <cell r="J15">
            <v>1351</v>
          </cell>
          <cell r="K15">
            <v>1346</v>
          </cell>
          <cell r="L15">
            <v>1348</v>
          </cell>
          <cell r="M15">
            <v>1331</v>
          </cell>
          <cell r="N15">
            <v>1344</v>
          </cell>
          <cell r="O15">
            <v>1339</v>
          </cell>
          <cell r="P15">
            <v>1337</v>
          </cell>
          <cell r="Q15">
            <v>1336</v>
          </cell>
          <cell r="R15">
            <v>1331</v>
          </cell>
          <cell r="S15">
            <v>1339</v>
          </cell>
          <cell r="T15">
            <v>1331</v>
          </cell>
          <cell r="U15">
            <v>1335</v>
          </cell>
          <cell r="V15">
            <v>1330</v>
          </cell>
          <cell r="W15">
            <v>1288</v>
          </cell>
          <cell r="X15">
            <v>1331</v>
          </cell>
          <cell r="Y15">
            <v>1328</v>
          </cell>
          <cell r="Z15">
            <v>1324</v>
          </cell>
          <cell r="AA15">
            <v>1321</v>
          </cell>
          <cell r="AB15">
            <v>1322</v>
          </cell>
          <cell r="AC15">
            <v>1319</v>
          </cell>
          <cell r="AD15">
            <v>1312</v>
          </cell>
          <cell r="AE15">
            <v>1290</v>
          </cell>
          <cell r="AF15">
            <v>1207</v>
          </cell>
          <cell r="AG15">
            <v>1286</v>
          </cell>
          <cell r="AH15">
            <v>1240</v>
          </cell>
          <cell r="AI15">
            <v>39687</v>
          </cell>
          <cell r="AJ15">
            <v>1322.9</v>
          </cell>
        </row>
        <row r="16">
          <cell r="B16" t="str">
            <v>TDY</v>
          </cell>
          <cell r="C16" t="str">
            <v>TUNDY</v>
          </cell>
          <cell r="D16" t="str">
            <v>N</v>
          </cell>
          <cell r="E16">
            <v>2505</v>
          </cell>
          <cell r="F16">
            <v>2501</v>
          </cell>
          <cell r="G16">
            <v>2521</v>
          </cell>
          <cell r="H16">
            <v>2420</v>
          </cell>
          <cell r="I16">
            <v>2354</v>
          </cell>
          <cell r="J16">
            <v>2361</v>
          </cell>
          <cell r="K16">
            <v>2428</v>
          </cell>
          <cell r="L16">
            <v>2360</v>
          </cell>
          <cell r="M16">
            <v>2218</v>
          </cell>
          <cell r="N16">
            <v>2134</v>
          </cell>
          <cell r="O16">
            <v>2213</v>
          </cell>
          <cell r="P16">
            <v>2223</v>
          </cell>
          <cell r="Q16">
            <v>2286</v>
          </cell>
          <cell r="R16">
            <v>1967</v>
          </cell>
          <cell r="S16">
            <v>2113</v>
          </cell>
          <cell r="T16">
            <v>2119</v>
          </cell>
          <cell r="U16">
            <v>2339</v>
          </cell>
          <cell r="V16">
            <v>2237</v>
          </cell>
          <cell r="W16">
            <v>2306</v>
          </cell>
          <cell r="X16">
            <v>2315</v>
          </cell>
          <cell r="Y16">
            <v>2345</v>
          </cell>
          <cell r="Z16">
            <v>2351</v>
          </cell>
          <cell r="AA16">
            <v>2299</v>
          </cell>
          <cell r="AB16">
            <v>2227</v>
          </cell>
          <cell r="AC16">
            <v>2210</v>
          </cell>
          <cell r="AD16">
            <v>2301</v>
          </cell>
          <cell r="AE16">
            <v>2210</v>
          </cell>
          <cell r="AF16">
            <v>2204</v>
          </cell>
          <cell r="AG16">
            <v>2232</v>
          </cell>
          <cell r="AH16">
            <v>2287</v>
          </cell>
          <cell r="AI16">
            <v>68586</v>
          </cell>
          <cell r="AJ16">
            <v>2286.1999999999998</v>
          </cell>
        </row>
        <row r="17">
          <cell r="B17" t="str">
            <v>VBR</v>
          </cell>
          <cell r="C17" t="str">
            <v>VIBORA</v>
          </cell>
          <cell r="D17" t="str">
            <v>E</v>
          </cell>
          <cell r="E17">
            <v>3826</v>
          </cell>
          <cell r="F17">
            <v>3830</v>
          </cell>
          <cell r="G17">
            <v>3760</v>
          </cell>
          <cell r="H17">
            <v>3775</v>
          </cell>
          <cell r="I17">
            <v>3830</v>
          </cell>
          <cell r="J17">
            <v>3845</v>
          </cell>
          <cell r="K17">
            <v>3839</v>
          </cell>
          <cell r="L17">
            <v>3849</v>
          </cell>
          <cell r="M17">
            <v>3798</v>
          </cell>
          <cell r="N17">
            <v>3752</v>
          </cell>
          <cell r="O17">
            <v>3722</v>
          </cell>
          <cell r="P17">
            <v>3730</v>
          </cell>
          <cell r="Q17">
            <v>3722</v>
          </cell>
          <cell r="R17">
            <v>3742</v>
          </cell>
          <cell r="S17">
            <v>3752</v>
          </cell>
          <cell r="T17">
            <v>3742</v>
          </cell>
          <cell r="U17">
            <v>3598</v>
          </cell>
          <cell r="V17">
            <v>3751</v>
          </cell>
          <cell r="W17">
            <v>3332</v>
          </cell>
          <cell r="X17">
            <v>3774</v>
          </cell>
          <cell r="Y17">
            <v>3780</v>
          </cell>
          <cell r="Z17">
            <v>3790</v>
          </cell>
          <cell r="AA17">
            <v>3794</v>
          </cell>
          <cell r="AB17">
            <v>3780</v>
          </cell>
          <cell r="AC17">
            <v>3770</v>
          </cell>
          <cell r="AD17">
            <v>3768</v>
          </cell>
          <cell r="AE17">
            <v>3760</v>
          </cell>
          <cell r="AF17">
            <v>3766</v>
          </cell>
          <cell r="AG17">
            <v>3776</v>
          </cell>
          <cell r="AH17">
            <v>3780</v>
          </cell>
          <cell r="AI17">
            <v>112733</v>
          </cell>
          <cell r="AJ17">
            <v>3757.7666666666669</v>
          </cell>
        </row>
        <row r="18">
          <cell r="B18" t="str">
            <v>YPC</v>
          </cell>
          <cell r="C18" t="str">
            <v>YAPACANI</v>
          </cell>
          <cell r="D18" t="str">
            <v>E</v>
          </cell>
          <cell r="E18">
            <v>290</v>
          </cell>
          <cell r="F18">
            <v>292</v>
          </cell>
          <cell r="G18">
            <v>296</v>
          </cell>
          <cell r="H18">
            <v>293</v>
          </cell>
          <cell r="I18">
            <v>290</v>
          </cell>
          <cell r="J18">
            <v>290</v>
          </cell>
          <cell r="K18">
            <v>287</v>
          </cell>
          <cell r="L18">
            <v>288</v>
          </cell>
          <cell r="M18">
            <v>290</v>
          </cell>
          <cell r="N18">
            <v>287</v>
          </cell>
          <cell r="O18">
            <v>289</v>
          </cell>
          <cell r="P18">
            <v>286</v>
          </cell>
          <cell r="Q18">
            <v>287</v>
          </cell>
          <cell r="R18">
            <v>288</v>
          </cell>
          <cell r="S18">
            <v>289</v>
          </cell>
          <cell r="T18">
            <v>266</v>
          </cell>
          <cell r="U18">
            <v>262</v>
          </cell>
          <cell r="V18">
            <v>250</v>
          </cell>
          <cell r="W18">
            <v>84</v>
          </cell>
          <cell r="X18">
            <v>76</v>
          </cell>
          <cell r="Y18">
            <v>66</v>
          </cell>
          <cell r="Z18">
            <v>47</v>
          </cell>
          <cell r="AA18">
            <v>78</v>
          </cell>
          <cell r="AB18">
            <v>46</v>
          </cell>
          <cell r="AC18">
            <v>75</v>
          </cell>
          <cell r="AD18">
            <v>80</v>
          </cell>
          <cell r="AE18">
            <v>78</v>
          </cell>
          <cell r="AF18">
            <v>80</v>
          </cell>
          <cell r="AG18">
            <v>78</v>
          </cell>
          <cell r="AH18">
            <v>77</v>
          </cell>
          <cell r="AI18">
            <v>5985</v>
          </cell>
          <cell r="AJ18">
            <v>199.5</v>
          </cell>
        </row>
        <row r="19">
          <cell r="B19" t="str">
            <v>TOTAL   NUEVO</v>
          </cell>
          <cell r="E19">
            <v>3660</v>
          </cell>
          <cell r="F19">
            <v>3642</v>
          </cell>
          <cell r="G19">
            <v>3648</v>
          </cell>
          <cell r="H19">
            <v>3554</v>
          </cell>
          <cell r="I19">
            <v>3491</v>
          </cell>
          <cell r="J19">
            <v>3489</v>
          </cell>
          <cell r="K19">
            <v>3723</v>
          </cell>
          <cell r="L19">
            <v>3559</v>
          </cell>
          <cell r="M19">
            <v>3431</v>
          </cell>
          <cell r="N19">
            <v>3374</v>
          </cell>
          <cell r="O19">
            <v>3495</v>
          </cell>
          <cell r="P19">
            <v>3480</v>
          </cell>
          <cell r="Q19">
            <v>3542</v>
          </cell>
          <cell r="R19">
            <v>3186</v>
          </cell>
          <cell r="S19">
            <v>3323</v>
          </cell>
          <cell r="T19">
            <v>3384</v>
          </cell>
          <cell r="U19">
            <v>3685</v>
          </cell>
          <cell r="V19">
            <v>3598</v>
          </cell>
          <cell r="W19">
            <v>3535</v>
          </cell>
          <cell r="X19">
            <v>3642</v>
          </cell>
          <cell r="Y19">
            <v>3697</v>
          </cell>
          <cell r="Z19">
            <v>3714</v>
          </cell>
          <cell r="AA19">
            <v>3678</v>
          </cell>
          <cell r="AB19">
            <v>3563</v>
          </cell>
          <cell r="AC19">
            <v>3573</v>
          </cell>
          <cell r="AD19">
            <v>3686</v>
          </cell>
          <cell r="AE19">
            <v>3583</v>
          </cell>
          <cell r="AF19">
            <v>3591</v>
          </cell>
          <cell r="AG19">
            <v>3611</v>
          </cell>
          <cell r="AH19">
            <v>3686</v>
          </cell>
          <cell r="AI19">
            <v>106823</v>
          </cell>
          <cell r="AJ19">
            <v>3560.7666666666669</v>
          </cell>
        </row>
        <row r="20">
          <cell r="B20" t="str">
            <v>TOTAL   EXISTENTE</v>
          </cell>
          <cell r="E20">
            <v>6213</v>
          </cell>
          <cell r="F20">
            <v>6180</v>
          </cell>
          <cell r="G20">
            <v>6107</v>
          </cell>
          <cell r="H20">
            <v>6183</v>
          </cell>
          <cell r="I20">
            <v>6178</v>
          </cell>
          <cell r="J20">
            <v>6182</v>
          </cell>
          <cell r="K20">
            <v>6165</v>
          </cell>
          <cell r="L20">
            <v>6168</v>
          </cell>
          <cell r="M20">
            <v>6110</v>
          </cell>
          <cell r="N20">
            <v>6090</v>
          </cell>
          <cell r="O20">
            <v>6043</v>
          </cell>
          <cell r="P20">
            <v>6037</v>
          </cell>
          <cell r="Q20">
            <v>6124</v>
          </cell>
          <cell r="R20">
            <v>6073</v>
          </cell>
          <cell r="S20">
            <v>6162</v>
          </cell>
          <cell r="T20">
            <v>6139</v>
          </cell>
          <cell r="U20">
            <v>5950</v>
          </cell>
          <cell r="V20">
            <v>6088</v>
          </cell>
          <cell r="W20">
            <v>5461</v>
          </cell>
          <cell r="X20">
            <v>5994</v>
          </cell>
          <cell r="Y20">
            <v>5954</v>
          </cell>
          <cell r="Z20">
            <v>5915</v>
          </cell>
          <cell r="AA20">
            <v>5977</v>
          </cell>
          <cell r="AB20">
            <v>5863</v>
          </cell>
          <cell r="AC20">
            <v>5861</v>
          </cell>
          <cell r="AD20">
            <v>5892</v>
          </cell>
          <cell r="AE20">
            <v>5852</v>
          </cell>
          <cell r="AF20">
            <v>5763</v>
          </cell>
          <cell r="AG20">
            <v>5895</v>
          </cell>
          <cell r="AH20">
            <v>5876</v>
          </cell>
          <cell r="AI20">
            <v>180495</v>
          </cell>
          <cell r="AJ20">
            <v>6016.5</v>
          </cell>
        </row>
        <row r="21">
          <cell r="B21" t="str">
            <v>TOTAL GENERAL</v>
          </cell>
          <cell r="E21">
            <v>9873</v>
          </cell>
          <cell r="F21">
            <v>9822</v>
          </cell>
          <cell r="G21">
            <v>9755</v>
          </cell>
          <cell r="H21">
            <v>9737</v>
          </cell>
          <cell r="I21">
            <v>9669</v>
          </cell>
          <cell r="J21">
            <v>9671</v>
          </cell>
          <cell r="K21">
            <v>9888</v>
          </cell>
          <cell r="L21">
            <v>9727</v>
          </cell>
          <cell r="M21">
            <v>9541</v>
          </cell>
          <cell r="N21">
            <v>9464</v>
          </cell>
          <cell r="O21">
            <v>9538</v>
          </cell>
          <cell r="P21">
            <v>9517</v>
          </cell>
          <cell r="Q21">
            <v>9666</v>
          </cell>
          <cell r="R21">
            <v>9259</v>
          </cell>
          <cell r="S21">
            <v>9485</v>
          </cell>
          <cell r="T21">
            <v>9523</v>
          </cell>
          <cell r="U21">
            <v>9635</v>
          </cell>
          <cell r="V21">
            <v>9686</v>
          </cell>
          <cell r="W21">
            <v>8996</v>
          </cell>
          <cell r="X21">
            <v>9636</v>
          </cell>
          <cell r="Y21">
            <v>9651</v>
          </cell>
          <cell r="Z21">
            <v>9629</v>
          </cell>
          <cell r="AA21">
            <v>9655</v>
          </cell>
          <cell r="AB21">
            <v>9426</v>
          </cell>
          <cell r="AC21">
            <v>9434</v>
          </cell>
          <cell r="AD21">
            <v>9578</v>
          </cell>
          <cell r="AE21">
            <v>9435</v>
          </cell>
          <cell r="AF21">
            <v>9354</v>
          </cell>
          <cell r="AG21">
            <v>9506</v>
          </cell>
          <cell r="AH21">
            <v>9562</v>
          </cell>
          <cell r="AI21">
            <v>287318</v>
          </cell>
          <cell r="AJ21">
            <v>9577.2666666666664</v>
          </cell>
        </row>
        <row r="22">
          <cell r="B22" t="str">
            <v>GASOLINA  (BBLS)</v>
          </cell>
        </row>
        <row r="23">
          <cell r="B23" t="str">
            <v>RGD</v>
          </cell>
          <cell r="C23" t="str">
            <v>RIO GRANDE</v>
          </cell>
          <cell r="D23" t="str">
            <v>E</v>
          </cell>
          <cell r="E23">
            <v>436</v>
          </cell>
          <cell r="F23">
            <v>475</v>
          </cell>
          <cell r="G23">
            <v>482</v>
          </cell>
          <cell r="H23">
            <v>480</v>
          </cell>
          <cell r="I23">
            <v>485</v>
          </cell>
          <cell r="J23">
            <v>434</v>
          </cell>
          <cell r="K23">
            <v>417</v>
          </cell>
          <cell r="L23">
            <v>345</v>
          </cell>
          <cell r="M23">
            <v>383</v>
          </cell>
          <cell r="N23">
            <v>442</v>
          </cell>
          <cell r="O23">
            <v>409</v>
          </cell>
          <cell r="P23">
            <v>110</v>
          </cell>
          <cell r="Q23">
            <v>537</v>
          </cell>
          <cell r="R23">
            <v>493</v>
          </cell>
          <cell r="S23">
            <v>497</v>
          </cell>
          <cell r="T23">
            <v>488</v>
          </cell>
          <cell r="U23">
            <v>498</v>
          </cell>
          <cell r="V23">
            <v>475</v>
          </cell>
          <cell r="W23">
            <v>245</v>
          </cell>
          <cell r="X23">
            <v>327</v>
          </cell>
          <cell r="Y23">
            <v>405</v>
          </cell>
          <cell r="Z23">
            <v>398</v>
          </cell>
          <cell r="AA23">
            <v>437</v>
          </cell>
          <cell r="AB23">
            <v>459</v>
          </cell>
          <cell r="AC23">
            <v>458</v>
          </cell>
          <cell r="AD23">
            <v>460</v>
          </cell>
          <cell r="AE23">
            <v>455</v>
          </cell>
          <cell r="AF23">
            <v>432</v>
          </cell>
          <cell r="AG23">
            <v>403</v>
          </cell>
          <cell r="AH23">
            <v>410</v>
          </cell>
          <cell r="AI23">
            <v>12775</v>
          </cell>
          <cell r="AJ23">
            <v>425.83333333333331</v>
          </cell>
        </row>
        <row r="24">
          <cell r="B24" t="str">
            <v>RGD</v>
          </cell>
          <cell r="C24" t="str">
            <v>PLANTA</v>
          </cell>
          <cell r="D24" t="str">
            <v>E</v>
          </cell>
          <cell r="E24">
            <v>991</v>
          </cell>
          <cell r="F24">
            <v>1081</v>
          </cell>
          <cell r="G24">
            <v>1099</v>
          </cell>
          <cell r="H24">
            <v>1008</v>
          </cell>
          <cell r="I24">
            <v>1141</v>
          </cell>
          <cell r="J24">
            <v>1022</v>
          </cell>
          <cell r="K24">
            <v>983</v>
          </cell>
          <cell r="L24">
            <v>973</v>
          </cell>
          <cell r="M24">
            <v>905</v>
          </cell>
          <cell r="N24">
            <v>1045</v>
          </cell>
          <cell r="O24">
            <v>967</v>
          </cell>
          <cell r="P24">
            <v>226</v>
          </cell>
          <cell r="Q24">
            <v>1270</v>
          </cell>
          <cell r="R24">
            <v>1168</v>
          </cell>
          <cell r="S24">
            <v>1178</v>
          </cell>
          <cell r="T24">
            <v>1166</v>
          </cell>
          <cell r="U24">
            <v>1184</v>
          </cell>
          <cell r="V24">
            <v>1171</v>
          </cell>
          <cell r="W24">
            <v>742</v>
          </cell>
          <cell r="X24">
            <v>991</v>
          </cell>
          <cell r="Y24">
            <v>1054</v>
          </cell>
          <cell r="Z24">
            <v>1037</v>
          </cell>
          <cell r="AA24">
            <v>1166</v>
          </cell>
          <cell r="AB24">
            <v>1081</v>
          </cell>
          <cell r="AC24">
            <v>1080</v>
          </cell>
          <cell r="AD24">
            <v>1087</v>
          </cell>
          <cell r="AE24">
            <v>1076</v>
          </cell>
          <cell r="AF24">
            <v>1023</v>
          </cell>
          <cell r="AG24">
            <v>956</v>
          </cell>
          <cell r="AH24">
            <v>977</v>
          </cell>
          <cell r="AI24">
            <v>30848</v>
          </cell>
          <cell r="AJ24">
            <v>1028.2666666666667</v>
          </cell>
        </row>
        <row r="25">
          <cell r="B25" t="str">
            <v>SIR</v>
          </cell>
          <cell r="C25" t="str">
            <v>SIRARI</v>
          </cell>
          <cell r="D25" t="str">
            <v>E</v>
          </cell>
          <cell r="E25">
            <v>117</v>
          </cell>
          <cell r="F25">
            <v>113</v>
          </cell>
          <cell r="G25">
            <v>115</v>
          </cell>
          <cell r="H25">
            <v>112</v>
          </cell>
          <cell r="I25">
            <v>115</v>
          </cell>
          <cell r="J25">
            <v>113</v>
          </cell>
          <cell r="K25">
            <v>112</v>
          </cell>
          <cell r="L25">
            <v>110</v>
          </cell>
          <cell r="M25">
            <v>108</v>
          </cell>
          <cell r="N25">
            <v>109</v>
          </cell>
          <cell r="O25">
            <v>106</v>
          </cell>
          <cell r="P25">
            <v>102</v>
          </cell>
          <cell r="Q25">
            <v>105</v>
          </cell>
          <cell r="R25">
            <v>101</v>
          </cell>
          <cell r="S25">
            <v>109</v>
          </cell>
          <cell r="T25">
            <v>90</v>
          </cell>
          <cell r="U25">
            <v>105</v>
          </cell>
          <cell r="V25">
            <v>100</v>
          </cell>
          <cell r="W25">
            <v>88</v>
          </cell>
          <cell r="X25">
            <v>103</v>
          </cell>
          <cell r="Y25">
            <v>95</v>
          </cell>
          <cell r="Z25">
            <v>91</v>
          </cell>
          <cell r="AA25">
            <v>96</v>
          </cell>
          <cell r="AB25">
            <v>96</v>
          </cell>
          <cell r="AC25">
            <v>88</v>
          </cell>
          <cell r="AD25">
            <v>100</v>
          </cell>
          <cell r="AE25">
            <v>108</v>
          </cell>
          <cell r="AF25">
            <v>100</v>
          </cell>
          <cell r="AG25">
            <v>101</v>
          </cell>
          <cell r="AH25">
            <v>90</v>
          </cell>
          <cell r="AI25">
            <v>3098</v>
          </cell>
          <cell r="AJ25">
            <v>103.26666666666667</v>
          </cell>
        </row>
        <row r="26">
          <cell r="B26" t="str">
            <v>VBR</v>
          </cell>
          <cell r="C26" t="str">
            <v>VIBORA</v>
          </cell>
          <cell r="D26" t="str">
            <v>E</v>
          </cell>
          <cell r="E26">
            <v>84</v>
          </cell>
          <cell r="F26">
            <v>81</v>
          </cell>
          <cell r="G26">
            <v>86</v>
          </cell>
          <cell r="H26">
            <v>81</v>
          </cell>
          <cell r="I26">
            <v>83</v>
          </cell>
          <cell r="J26">
            <v>80</v>
          </cell>
          <cell r="K26">
            <v>85</v>
          </cell>
          <cell r="L26">
            <v>87</v>
          </cell>
          <cell r="M26">
            <v>83</v>
          </cell>
          <cell r="N26">
            <v>86</v>
          </cell>
          <cell r="O26">
            <v>84</v>
          </cell>
          <cell r="P26">
            <v>87</v>
          </cell>
          <cell r="Q26">
            <v>85</v>
          </cell>
          <cell r="R26">
            <v>86</v>
          </cell>
          <cell r="S26">
            <v>79</v>
          </cell>
          <cell r="T26">
            <v>84</v>
          </cell>
          <cell r="U26">
            <v>48</v>
          </cell>
          <cell r="V26">
            <v>78</v>
          </cell>
          <cell r="W26">
            <v>75</v>
          </cell>
          <cell r="X26">
            <v>80</v>
          </cell>
          <cell r="Y26">
            <v>82</v>
          </cell>
          <cell r="Z26">
            <v>80</v>
          </cell>
          <cell r="AA26">
            <v>83</v>
          </cell>
          <cell r="AB26">
            <v>82</v>
          </cell>
          <cell r="AC26">
            <v>80</v>
          </cell>
          <cell r="AD26">
            <v>82</v>
          </cell>
          <cell r="AE26">
            <v>82</v>
          </cell>
          <cell r="AF26">
            <v>84</v>
          </cell>
          <cell r="AG26">
            <v>82</v>
          </cell>
          <cell r="AH26">
            <v>86</v>
          </cell>
          <cell r="AI26">
            <v>2445</v>
          </cell>
          <cell r="AJ26">
            <v>81.5</v>
          </cell>
        </row>
        <row r="27">
          <cell r="B27" t="str">
            <v>TOTAL   EXISTENTE</v>
          </cell>
          <cell r="E27">
            <v>637</v>
          </cell>
          <cell r="F27">
            <v>669</v>
          </cell>
          <cell r="G27">
            <v>683</v>
          </cell>
          <cell r="H27">
            <v>673</v>
          </cell>
          <cell r="I27">
            <v>683</v>
          </cell>
          <cell r="J27">
            <v>627</v>
          </cell>
          <cell r="K27">
            <v>614</v>
          </cell>
          <cell r="L27">
            <v>542</v>
          </cell>
          <cell r="M27">
            <v>574</v>
          </cell>
          <cell r="N27">
            <v>637</v>
          </cell>
          <cell r="O27">
            <v>599</v>
          </cell>
          <cell r="P27">
            <v>299</v>
          </cell>
          <cell r="Q27">
            <v>727</v>
          </cell>
          <cell r="R27">
            <v>680</v>
          </cell>
          <cell r="S27">
            <v>685</v>
          </cell>
          <cell r="T27">
            <v>662</v>
          </cell>
          <cell r="U27">
            <v>651</v>
          </cell>
          <cell r="V27">
            <v>653</v>
          </cell>
          <cell r="W27">
            <v>408</v>
          </cell>
          <cell r="X27">
            <v>510</v>
          </cell>
          <cell r="Y27">
            <v>582</v>
          </cell>
          <cell r="Z27">
            <v>569</v>
          </cell>
          <cell r="AA27">
            <v>616</v>
          </cell>
          <cell r="AB27">
            <v>637</v>
          </cell>
          <cell r="AC27">
            <v>626</v>
          </cell>
          <cell r="AD27">
            <v>642</v>
          </cell>
          <cell r="AE27">
            <v>645</v>
          </cell>
          <cell r="AF27">
            <v>616</v>
          </cell>
          <cell r="AG27">
            <v>586</v>
          </cell>
          <cell r="AH27">
            <v>586</v>
          </cell>
          <cell r="AI27">
            <v>18318</v>
          </cell>
          <cell r="AJ27">
            <v>610.6</v>
          </cell>
        </row>
        <row r="29">
          <cell r="B29" t="str">
            <v>G.L.P.  (MC)</v>
          </cell>
        </row>
        <row r="30">
          <cell r="B30" t="str">
            <v>RGD</v>
          </cell>
          <cell r="C30" t="str">
            <v>RIO GRANDE</v>
          </cell>
          <cell r="D30" t="str">
            <v>E</v>
          </cell>
          <cell r="E30">
            <v>118.6</v>
          </cell>
          <cell r="F30">
            <v>131.80000000000001</v>
          </cell>
          <cell r="G30">
            <v>136.1</v>
          </cell>
          <cell r="H30">
            <v>142.19999999999999</v>
          </cell>
          <cell r="I30">
            <v>145.9</v>
          </cell>
          <cell r="J30">
            <v>118.2</v>
          </cell>
          <cell r="K30">
            <v>135.6</v>
          </cell>
          <cell r="L30">
            <v>127</v>
          </cell>
          <cell r="M30">
            <v>120.9</v>
          </cell>
          <cell r="N30">
            <v>138.19999999999999</v>
          </cell>
          <cell r="O30">
            <v>135.30000000000001</v>
          </cell>
          <cell r="P30">
            <v>135.30000000000001</v>
          </cell>
          <cell r="Q30">
            <v>152.80000000000001</v>
          </cell>
          <cell r="R30">
            <v>180.3</v>
          </cell>
          <cell r="S30">
            <v>137.4</v>
          </cell>
          <cell r="T30">
            <v>136.5</v>
          </cell>
          <cell r="U30">
            <v>157.80000000000001</v>
          </cell>
          <cell r="V30">
            <v>135.1</v>
          </cell>
          <cell r="W30">
            <v>135</v>
          </cell>
          <cell r="X30">
            <v>148.5</v>
          </cell>
          <cell r="Y30">
            <v>151.1</v>
          </cell>
          <cell r="Z30">
            <v>139.19999999999999</v>
          </cell>
          <cell r="AA30">
            <v>142.30000000000001</v>
          </cell>
          <cell r="AB30">
            <v>152.5</v>
          </cell>
          <cell r="AC30">
            <v>140.30000000000001</v>
          </cell>
          <cell r="AD30">
            <v>145.30000000000001</v>
          </cell>
          <cell r="AE30">
            <v>138.9</v>
          </cell>
          <cell r="AF30">
            <v>138.9</v>
          </cell>
          <cell r="AG30">
            <v>142.1</v>
          </cell>
          <cell r="AH30">
            <v>145.30000000000001</v>
          </cell>
          <cell r="AI30">
            <v>4204.4000000000005</v>
          </cell>
          <cell r="AJ30">
            <v>140.14666666666668</v>
          </cell>
        </row>
        <row r="31">
          <cell r="B31" t="str">
            <v>RGD</v>
          </cell>
          <cell r="C31" t="str">
            <v>PLANTA</v>
          </cell>
          <cell r="D31" t="str">
            <v>E</v>
          </cell>
          <cell r="E31">
            <v>417.37</v>
          </cell>
          <cell r="F31">
            <v>433.13900000000001</v>
          </cell>
          <cell r="G31">
            <v>444.04399999999998</v>
          </cell>
          <cell r="H31">
            <v>467.39299999999997</v>
          </cell>
          <cell r="I31">
            <v>483.88299999999998</v>
          </cell>
          <cell r="J31">
            <v>443.02600000000001</v>
          </cell>
          <cell r="K31">
            <v>419.48500000000001</v>
          </cell>
          <cell r="L31">
            <v>407.947</v>
          </cell>
          <cell r="M31">
            <v>440.65600000000001</v>
          </cell>
          <cell r="N31">
            <v>487.25599999999997</v>
          </cell>
          <cell r="O31">
            <v>486.31900000000002</v>
          </cell>
          <cell r="P31">
            <v>85.861000000000004</v>
          </cell>
          <cell r="Q31">
            <v>526.18100000000004</v>
          </cell>
          <cell r="R31">
            <v>620.05899999999997</v>
          </cell>
          <cell r="S31">
            <v>551.44200000000001</v>
          </cell>
          <cell r="T31">
            <v>520.08699999999999</v>
          </cell>
          <cell r="U31">
            <v>489.74599999999998</v>
          </cell>
          <cell r="V31">
            <v>519.221</v>
          </cell>
          <cell r="W31">
            <v>319.5</v>
          </cell>
          <cell r="X31">
            <v>476.65300000000002</v>
          </cell>
          <cell r="Y31">
            <v>475.78899999999999</v>
          </cell>
          <cell r="Z31">
            <v>457.77499999999998</v>
          </cell>
          <cell r="AA31">
            <v>516.04899999999998</v>
          </cell>
          <cell r="AB31">
            <v>564.86199999999997</v>
          </cell>
          <cell r="AC31">
            <v>420.18099999999998</v>
          </cell>
          <cell r="AD31">
            <v>475.92700000000002</v>
          </cell>
          <cell r="AE31">
            <v>498.08800000000002</v>
          </cell>
          <cell r="AF31">
            <v>508.54399999999998</v>
          </cell>
          <cell r="AG31">
            <v>469.39</v>
          </cell>
          <cell r="AH31">
            <v>475.42599999999999</v>
          </cell>
          <cell r="AI31">
            <v>13901.298999999999</v>
          </cell>
          <cell r="AJ31">
            <v>463.3766333333333</v>
          </cell>
        </row>
        <row r="32">
          <cell r="B32" t="str">
            <v>PETROLEO / CONDENSADO  ENTREGADO  (BBLS)</v>
          </cell>
        </row>
        <row r="33">
          <cell r="B33" t="str">
            <v>DIAS</v>
          </cell>
          <cell r="E33">
            <v>1</v>
          </cell>
          <cell r="F33">
            <v>2</v>
          </cell>
          <cell r="G33">
            <v>3</v>
          </cell>
          <cell r="H33">
            <v>4</v>
          </cell>
          <cell r="I33">
            <v>5</v>
          </cell>
          <cell r="J33">
            <v>6</v>
          </cell>
          <cell r="K33">
            <v>7</v>
          </cell>
          <cell r="L33">
            <v>8</v>
          </cell>
          <cell r="M33">
            <v>9</v>
          </cell>
          <cell r="N33">
            <v>10</v>
          </cell>
          <cell r="O33">
            <v>11</v>
          </cell>
          <cell r="P33">
            <v>12</v>
          </cell>
          <cell r="Q33">
            <v>13</v>
          </cell>
          <cell r="R33">
            <v>14</v>
          </cell>
          <cell r="S33">
            <v>15</v>
          </cell>
          <cell r="T33">
            <v>16</v>
          </cell>
          <cell r="U33">
            <v>17</v>
          </cell>
          <cell r="V33">
            <v>18</v>
          </cell>
          <cell r="W33">
            <v>19</v>
          </cell>
          <cell r="X33">
            <v>20</v>
          </cell>
          <cell r="Y33">
            <v>21</v>
          </cell>
          <cell r="Z33">
            <v>22</v>
          </cell>
          <cell r="AA33">
            <v>23</v>
          </cell>
          <cell r="AB33">
            <v>24</v>
          </cell>
          <cell r="AC33">
            <v>25</v>
          </cell>
          <cell r="AD33">
            <v>26</v>
          </cell>
          <cell r="AE33">
            <v>27</v>
          </cell>
          <cell r="AF33">
            <v>28</v>
          </cell>
          <cell r="AG33">
            <v>29</v>
          </cell>
          <cell r="AH33">
            <v>30</v>
          </cell>
          <cell r="AI33" t="str">
            <v>TOTAL</v>
          </cell>
          <cell r="AJ33" t="str">
            <v>PROM.</v>
          </cell>
        </row>
        <row r="34">
          <cell r="B34" t="str">
            <v>BQN</v>
          </cell>
          <cell r="C34" t="str">
            <v>BOQUERON</v>
          </cell>
          <cell r="D34" t="str">
            <v>N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</row>
        <row r="35">
          <cell r="B35" t="str">
            <v>CAM</v>
          </cell>
          <cell r="C35" t="str">
            <v>CAMIRI</v>
          </cell>
          <cell r="D35" t="str">
            <v>N</v>
          </cell>
          <cell r="E35">
            <v>0</v>
          </cell>
          <cell r="F35">
            <v>735</v>
          </cell>
          <cell r="G35">
            <v>0</v>
          </cell>
          <cell r="H35">
            <v>0</v>
          </cell>
          <cell r="I35">
            <v>0</v>
          </cell>
          <cell r="J35">
            <v>747</v>
          </cell>
          <cell r="K35">
            <v>0</v>
          </cell>
          <cell r="L35">
            <v>497</v>
          </cell>
          <cell r="M35">
            <v>0</v>
          </cell>
          <cell r="N35">
            <v>0</v>
          </cell>
          <cell r="O35">
            <v>637</v>
          </cell>
          <cell r="P35">
            <v>0</v>
          </cell>
          <cell r="Q35">
            <v>0</v>
          </cell>
          <cell r="R35">
            <v>641</v>
          </cell>
          <cell r="S35">
            <v>0</v>
          </cell>
          <cell r="T35">
            <v>504</v>
          </cell>
          <cell r="U35">
            <v>0</v>
          </cell>
          <cell r="V35">
            <v>0</v>
          </cell>
          <cell r="W35">
            <v>812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726</v>
          </cell>
          <cell r="AD35">
            <v>0</v>
          </cell>
          <cell r="AE35">
            <v>0</v>
          </cell>
          <cell r="AF35">
            <v>632</v>
          </cell>
          <cell r="AG35">
            <v>0</v>
          </cell>
          <cell r="AH35">
            <v>0</v>
          </cell>
          <cell r="AI35">
            <v>5931</v>
          </cell>
          <cell r="AJ35">
            <v>197.7</v>
          </cell>
        </row>
        <row r="36">
          <cell r="B36" t="str">
            <v>CCB</v>
          </cell>
          <cell r="C36" t="str">
            <v>CASCABEL</v>
          </cell>
          <cell r="D36" t="str">
            <v>N</v>
          </cell>
          <cell r="E36">
            <v>130</v>
          </cell>
          <cell r="F36">
            <v>129</v>
          </cell>
          <cell r="G36">
            <v>127</v>
          </cell>
          <cell r="H36">
            <v>130</v>
          </cell>
          <cell r="I36">
            <v>129</v>
          </cell>
          <cell r="J36">
            <v>128</v>
          </cell>
          <cell r="K36">
            <v>131</v>
          </cell>
          <cell r="L36">
            <v>129</v>
          </cell>
          <cell r="M36">
            <v>130</v>
          </cell>
          <cell r="N36">
            <v>132</v>
          </cell>
          <cell r="O36">
            <v>125</v>
          </cell>
          <cell r="P36">
            <v>122</v>
          </cell>
          <cell r="Q36">
            <v>121</v>
          </cell>
          <cell r="R36">
            <v>117</v>
          </cell>
          <cell r="S36">
            <v>115</v>
          </cell>
          <cell r="T36">
            <v>116</v>
          </cell>
          <cell r="U36">
            <v>104</v>
          </cell>
          <cell r="V36">
            <v>118</v>
          </cell>
          <cell r="W36">
            <v>116</v>
          </cell>
          <cell r="X36">
            <v>118</v>
          </cell>
          <cell r="Y36">
            <v>118</v>
          </cell>
          <cell r="Z36">
            <v>117</v>
          </cell>
          <cell r="AA36">
            <v>118</v>
          </cell>
          <cell r="AB36">
            <v>118</v>
          </cell>
          <cell r="AC36">
            <v>115</v>
          </cell>
          <cell r="AD36">
            <v>117</v>
          </cell>
          <cell r="AE36">
            <v>116</v>
          </cell>
          <cell r="AF36">
            <v>116</v>
          </cell>
          <cell r="AG36">
            <v>114</v>
          </cell>
          <cell r="AH36">
            <v>118</v>
          </cell>
          <cell r="AI36">
            <v>3634</v>
          </cell>
          <cell r="AJ36">
            <v>121.13333333333334</v>
          </cell>
        </row>
        <row r="37">
          <cell r="B37" t="str">
            <v>CBR</v>
          </cell>
          <cell r="C37" t="str">
            <v>COBRA</v>
          </cell>
          <cell r="D37" t="str">
            <v>N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</row>
        <row r="38">
          <cell r="B38" t="str">
            <v>GRY</v>
          </cell>
          <cell r="C38" t="str">
            <v>GUAIRUY</v>
          </cell>
          <cell r="D38" t="str">
            <v>N</v>
          </cell>
          <cell r="E38">
            <v>0</v>
          </cell>
          <cell r="F38">
            <v>0</v>
          </cell>
          <cell r="G38">
            <v>0</v>
          </cell>
          <cell r="H38">
            <v>796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559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850</v>
          </cell>
          <cell r="AH38">
            <v>0</v>
          </cell>
          <cell r="AI38">
            <v>2205</v>
          </cell>
          <cell r="AJ38">
            <v>73.5</v>
          </cell>
        </row>
        <row r="39">
          <cell r="B39" t="str">
            <v>LPÑ</v>
          </cell>
          <cell r="C39" t="str">
            <v>LA PEÑA</v>
          </cell>
          <cell r="D39" t="str">
            <v>N</v>
          </cell>
          <cell r="E39">
            <v>1016</v>
          </cell>
          <cell r="F39">
            <v>0</v>
          </cell>
          <cell r="G39">
            <v>0</v>
          </cell>
          <cell r="H39">
            <v>303</v>
          </cell>
          <cell r="I39">
            <v>1537</v>
          </cell>
          <cell r="J39">
            <v>518</v>
          </cell>
          <cell r="K39">
            <v>1356</v>
          </cell>
          <cell r="L39">
            <v>282</v>
          </cell>
          <cell r="M39">
            <v>1228</v>
          </cell>
          <cell r="N39">
            <v>371</v>
          </cell>
          <cell r="O39">
            <v>940</v>
          </cell>
          <cell r="P39">
            <v>1510</v>
          </cell>
          <cell r="Q39">
            <v>866</v>
          </cell>
          <cell r="R39">
            <v>717</v>
          </cell>
          <cell r="S39">
            <v>687</v>
          </cell>
          <cell r="T39">
            <v>134</v>
          </cell>
          <cell r="U39">
            <v>1380</v>
          </cell>
          <cell r="V39">
            <v>994</v>
          </cell>
          <cell r="W39">
            <v>650</v>
          </cell>
          <cell r="X39">
            <v>975</v>
          </cell>
          <cell r="Y39">
            <v>576</v>
          </cell>
          <cell r="Z39">
            <v>1051</v>
          </cell>
          <cell r="AA39">
            <v>509</v>
          </cell>
          <cell r="AB39">
            <v>1483</v>
          </cell>
          <cell r="AC39">
            <v>1324</v>
          </cell>
          <cell r="AD39">
            <v>1192</v>
          </cell>
          <cell r="AE39">
            <v>928</v>
          </cell>
          <cell r="AF39">
            <v>588</v>
          </cell>
          <cell r="AG39">
            <v>652</v>
          </cell>
          <cell r="AH39">
            <v>1659</v>
          </cell>
          <cell r="AI39">
            <v>25426</v>
          </cell>
          <cell r="AJ39">
            <v>847.5333333333333</v>
          </cell>
        </row>
        <row r="40">
          <cell r="B40" t="str">
            <v>PTJ</v>
          </cell>
          <cell r="C40" t="str">
            <v xml:space="preserve">PATUJU </v>
          </cell>
          <cell r="D40" t="str">
            <v>N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20</v>
          </cell>
          <cell r="S40">
            <v>38</v>
          </cell>
          <cell r="T40">
            <v>0</v>
          </cell>
          <cell r="U40">
            <v>0</v>
          </cell>
          <cell r="V40">
            <v>28</v>
          </cell>
          <cell r="W40">
            <v>0</v>
          </cell>
          <cell r="X40">
            <v>41</v>
          </cell>
          <cell r="Y40">
            <v>201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328</v>
          </cell>
          <cell r="AJ40">
            <v>10.933333333333334</v>
          </cell>
        </row>
        <row r="41">
          <cell r="B41" t="str">
            <v>RGD</v>
          </cell>
          <cell r="C41" t="str">
            <v>RIO GRANDE</v>
          </cell>
          <cell r="D41" t="str">
            <v>E</v>
          </cell>
          <cell r="E41">
            <v>1176</v>
          </cell>
          <cell r="F41">
            <v>1188</v>
          </cell>
          <cell r="G41">
            <v>1193</v>
          </cell>
          <cell r="H41">
            <v>1260</v>
          </cell>
          <cell r="I41">
            <v>1199</v>
          </cell>
          <cell r="J41">
            <v>1130</v>
          </cell>
          <cell r="K41">
            <v>1110</v>
          </cell>
          <cell r="L41">
            <v>1906</v>
          </cell>
          <cell r="M41">
            <v>1074</v>
          </cell>
          <cell r="N41">
            <v>1149</v>
          </cell>
          <cell r="O41">
            <v>1102</v>
          </cell>
          <cell r="P41">
            <v>794</v>
          </cell>
          <cell r="Q41">
            <v>1316</v>
          </cell>
          <cell r="R41">
            <v>1205</v>
          </cell>
          <cell r="S41">
            <v>1279</v>
          </cell>
          <cell r="T41">
            <v>1288</v>
          </cell>
          <cell r="U41">
            <v>1253</v>
          </cell>
          <cell r="V41">
            <v>1232</v>
          </cell>
          <cell r="W41">
            <v>1002</v>
          </cell>
          <cell r="X41">
            <v>1140</v>
          </cell>
          <cell r="Y41">
            <v>1185</v>
          </cell>
          <cell r="Z41">
            <v>1152</v>
          </cell>
          <cell r="AA41">
            <v>1221</v>
          </cell>
          <cell r="AB41">
            <v>1174</v>
          </cell>
          <cell r="AC41">
            <v>1155</v>
          </cell>
          <cell r="AD41">
            <v>1192</v>
          </cell>
          <cell r="AE41">
            <v>1179</v>
          </cell>
          <cell r="AF41">
            <v>1142</v>
          </cell>
          <cell r="AG41">
            <v>1158</v>
          </cell>
          <cell r="AH41">
            <v>1189</v>
          </cell>
          <cell r="AI41">
            <v>35743</v>
          </cell>
          <cell r="AJ41">
            <v>1191.4333333333334</v>
          </cell>
        </row>
        <row r="42">
          <cell r="B42" t="str">
            <v>SIR</v>
          </cell>
          <cell r="C42" t="str">
            <v>SIRARI</v>
          </cell>
          <cell r="D42" t="str">
            <v>E</v>
          </cell>
          <cell r="E42">
            <v>1509</v>
          </cell>
          <cell r="F42">
            <v>1468</v>
          </cell>
          <cell r="G42">
            <v>1816</v>
          </cell>
          <cell r="H42">
            <v>1732</v>
          </cell>
          <cell r="I42">
            <v>2153</v>
          </cell>
          <cell r="J42">
            <v>0</v>
          </cell>
          <cell r="K42">
            <v>1615</v>
          </cell>
          <cell r="L42">
            <v>1709</v>
          </cell>
          <cell r="M42">
            <v>1943</v>
          </cell>
          <cell r="N42">
            <v>1707</v>
          </cell>
          <cell r="O42">
            <v>1442</v>
          </cell>
          <cell r="P42">
            <v>1497</v>
          </cell>
          <cell r="Q42">
            <v>1759</v>
          </cell>
          <cell r="R42">
            <v>0</v>
          </cell>
          <cell r="S42">
            <v>1895</v>
          </cell>
          <cell r="T42">
            <v>1607</v>
          </cell>
          <cell r="U42">
            <v>0</v>
          </cell>
          <cell r="V42">
            <v>1826</v>
          </cell>
          <cell r="W42">
            <v>2576</v>
          </cell>
          <cell r="X42">
            <v>1166</v>
          </cell>
          <cell r="Y42">
            <v>0</v>
          </cell>
          <cell r="Z42">
            <v>2048</v>
          </cell>
          <cell r="AA42">
            <v>1952</v>
          </cell>
          <cell r="AB42">
            <v>1809</v>
          </cell>
          <cell r="AC42">
            <v>1540</v>
          </cell>
          <cell r="AD42">
            <v>0</v>
          </cell>
          <cell r="AE42">
            <v>1637</v>
          </cell>
          <cell r="AF42">
            <v>1428</v>
          </cell>
          <cell r="AG42">
            <v>1395</v>
          </cell>
          <cell r="AH42">
            <v>1645</v>
          </cell>
          <cell r="AI42">
            <v>42874</v>
          </cell>
          <cell r="AJ42">
            <v>1429.1333333333334</v>
          </cell>
        </row>
        <row r="43">
          <cell r="B43" t="str">
            <v>TDY</v>
          </cell>
          <cell r="C43" t="str">
            <v>TUNDY</v>
          </cell>
          <cell r="D43" t="str">
            <v>N</v>
          </cell>
          <cell r="E43">
            <v>2173</v>
          </cell>
          <cell r="F43">
            <v>2415</v>
          </cell>
          <cell r="G43">
            <v>2480</v>
          </cell>
          <cell r="H43">
            <v>3041</v>
          </cell>
          <cell r="I43">
            <v>1789</v>
          </cell>
          <cell r="J43">
            <v>2884</v>
          </cell>
          <cell r="K43">
            <v>2021</v>
          </cell>
          <cell r="L43">
            <v>2530</v>
          </cell>
          <cell r="M43">
            <v>1819</v>
          </cell>
          <cell r="N43">
            <v>2338</v>
          </cell>
          <cell r="O43">
            <v>2209</v>
          </cell>
          <cell r="P43">
            <v>2232</v>
          </cell>
          <cell r="Q43">
            <v>2155</v>
          </cell>
          <cell r="R43">
            <v>2170</v>
          </cell>
          <cell r="S43">
            <v>1999</v>
          </cell>
          <cell r="T43">
            <v>2228</v>
          </cell>
          <cell r="U43">
            <v>2327</v>
          </cell>
          <cell r="V43">
            <v>2198</v>
          </cell>
          <cell r="W43">
            <v>2290</v>
          </cell>
          <cell r="X43">
            <v>2397</v>
          </cell>
          <cell r="Y43">
            <v>2400</v>
          </cell>
          <cell r="Z43">
            <v>2167</v>
          </cell>
          <cell r="AA43">
            <v>2382</v>
          </cell>
          <cell r="AB43">
            <v>2237</v>
          </cell>
          <cell r="AC43">
            <v>2175</v>
          </cell>
          <cell r="AD43">
            <v>2175</v>
          </cell>
          <cell r="AE43">
            <v>2180</v>
          </cell>
          <cell r="AF43">
            <v>2507</v>
          </cell>
          <cell r="AG43">
            <v>2092</v>
          </cell>
          <cell r="AH43">
            <v>2103</v>
          </cell>
          <cell r="AI43">
            <v>68113</v>
          </cell>
          <cell r="AJ43">
            <v>2270.4333333333334</v>
          </cell>
        </row>
        <row r="44">
          <cell r="B44" t="str">
            <v>VBR</v>
          </cell>
          <cell r="C44" t="str">
            <v>VIBORA</v>
          </cell>
          <cell r="D44" t="str">
            <v>E</v>
          </cell>
          <cell r="E44">
            <v>4266</v>
          </cell>
          <cell r="F44">
            <v>3950</v>
          </cell>
          <cell r="G44">
            <v>4130</v>
          </cell>
          <cell r="H44">
            <v>3863</v>
          </cell>
          <cell r="I44">
            <v>3372</v>
          </cell>
          <cell r="J44">
            <v>3879</v>
          </cell>
          <cell r="K44">
            <v>3629</v>
          </cell>
          <cell r="L44">
            <v>3662</v>
          </cell>
          <cell r="M44">
            <v>3832</v>
          </cell>
          <cell r="N44">
            <v>3829</v>
          </cell>
          <cell r="O44">
            <v>3835</v>
          </cell>
          <cell r="P44">
            <v>3842</v>
          </cell>
          <cell r="Q44">
            <v>4883</v>
          </cell>
          <cell r="R44">
            <v>4306</v>
          </cell>
          <cell r="S44">
            <v>3848</v>
          </cell>
          <cell r="T44">
            <v>4258</v>
          </cell>
          <cell r="U44">
            <v>4020</v>
          </cell>
          <cell r="V44">
            <v>3819</v>
          </cell>
          <cell r="W44">
            <v>4761</v>
          </cell>
          <cell r="X44">
            <v>4030</v>
          </cell>
          <cell r="Y44">
            <v>3637</v>
          </cell>
          <cell r="Z44">
            <v>3723</v>
          </cell>
          <cell r="AA44">
            <v>3661</v>
          </cell>
          <cell r="AB44">
            <v>3717</v>
          </cell>
          <cell r="AC44">
            <v>3546</v>
          </cell>
          <cell r="AD44">
            <v>3457</v>
          </cell>
          <cell r="AE44">
            <v>3247</v>
          </cell>
          <cell r="AF44">
            <v>2252</v>
          </cell>
          <cell r="AG44">
            <v>1826</v>
          </cell>
          <cell r="AH44">
            <v>5109</v>
          </cell>
          <cell r="AI44">
            <v>114189</v>
          </cell>
          <cell r="AJ44">
            <v>3806.3</v>
          </cell>
        </row>
        <row r="45">
          <cell r="B45" t="str">
            <v>YPC</v>
          </cell>
          <cell r="C45" t="str">
            <v>YAPACANI</v>
          </cell>
          <cell r="D45" t="str">
            <v>E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1591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1850</v>
          </cell>
          <cell r="S45">
            <v>0</v>
          </cell>
          <cell r="T45">
            <v>0</v>
          </cell>
          <cell r="U45">
            <v>187</v>
          </cell>
          <cell r="V45">
            <v>0</v>
          </cell>
          <cell r="W45">
            <v>0</v>
          </cell>
          <cell r="X45">
            <v>0</v>
          </cell>
          <cell r="Y45">
            <v>1913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2131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7672</v>
          </cell>
          <cell r="AJ45">
            <v>255.73333333333332</v>
          </cell>
        </row>
        <row r="46">
          <cell r="B46" t="str">
            <v>TOTAL   NUEVO</v>
          </cell>
          <cell r="E46">
            <v>3319</v>
          </cell>
          <cell r="F46">
            <v>3279</v>
          </cell>
          <cell r="G46">
            <v>2607</v>
          </cell>
          <cell r="H46">
            <v>4270</v>
          </cell>
          <cell r="I46">
            <v>3455</v>
          </cell>
          <cell r="J46">
            <v>4277</v>
          </cell>
          <cell r="K46">
            <v>3508</v>
          </cell>
          <cell r="L46">
            <v>3438</v>
          </cell>
          <cell r="M46">
            <v>3177</v>
          </cell>
          <cell r="N46">
            <v>2841</v>
          </cell>
          <cell r="O46">
            <v>3911</v>
          </cell>
          <cell r="P46">
            <v>3864</v>
          </cell>
          <cell r="Q46">
            <v>3142</v>
          </cell>
          <cell r="R46">
            <v>3665</v>
          </cell>
          <cell r="S46">
            <v>2839</v>
          </cell>
          <cell r="T46">
            <v>2982</v>
          </cell>
          <cell r="U46">
            <v>3811</v>
          </cell>
          <cell r="V46">
            <v>3338</v>
          </cell>
          <cell r="W46">
            <v>3868</v>
          </cell>
          <cell r="X46">
            <v>3531</v>
          </cell>
          <cell r="Y46">
            <v>3854</v>
          </cell>
          <cell r="Z46">
            <v>3335</v>
          </cell>
          <cell r="AA46">
            <v>3009</v>
          </cell>
          <cell r="AB46">
            <v>3838</v>
          </cell>
          <cell r="AC46">
            <v>4340</v>
          </cell>
          <cell r="AD46">
            <v>3484</v>
          </cell>
          <cell r="AE46">
            <v>3224</v>
          </cell>
          <cell r="AF46">
            <v>3843</v>
          </cell>
          <cell r="AG46">
            <v>3708</v>
          </cell>
          <cell r="AH46">
            <v>3880</v>
          </cell>
          <cell r="AI46">
            <v>105637</v>
          </cell>
          <cell r="AJ46">
            <v>3521.2333333333331</v>
          </cell>
        </row>
        <row r="47">
          <cell r="B47" t="str">
            <v>TOTAL   EXISTENTE</v>
          </cell>
          <cell r="E47">
            <v>6951</v>
          </cell>
          <cell r="F47">
            <v>6606</v>
          </cell>
          <cell r="G47">
            <v>7139</v>
          </cell>
          <cell r="H47">
            <v>6855</v>
          </cell>
          <cell r="I47">
            <v>6724</v>
          </cell>
          <cell r="J47">
            <v>6600</v>
          </cell>
          <cell r="K47">
            <v>6354</v>
          </cell>
          <cell r="L47">
            <v>7277</v>
          </cell>
          <cell r="M47">
            <v>6849</v>
          </cell>
          <cell r="N47">
            <v>6685</v>
          </cell>
          <cell r="O47">
            <v>6379</v>
          </cell>
          <cell r="P47">
            <v>6133</v>
          </cell>
          <cell r="Q47">
            <v>7958</v>
          </cell>
          <cell r="R47">
            <v>7361</v>
          </cell>
          <cell r="S47">
            <v>7022</v>
          </cell>
          <cell r="T47">
            <v>7153</v>
          </cell>
          <cell r="U47">
            <v>5460</v>
          </cell>
          <cell r="V47">
            <v>6877</v>
          </cell>
          <cell r="W47">
            <v>8339</v>
          </cell>
          <cell r="X47">
            <v>6336</v>
          </cell>
          <cell r="Y47">
            <v>6735</v>
          </cell>
          <cell r="Z47">
            <v>6923</v>
          </cell>
          <cell r="AA47">
            <v>6834</v>
          </cell>
          <cell r="AB47">
            <v>6700</v>
          </cell>
          <cell r="AC47">
            <v>6241</v>
          </cell>
          <cell r="AD47">
            <v>6780</v>
          </cell>
          <cell r="AE47">
            <v>6063</v>
          </cell>
          <cell r="AF47">
            <v>4822</v>
          </cell>
          <cell r="AG47">
            <v>4379</v>
          </cell>
          <cell r="AH47">
            <v>7943</v>
          </cell>
          <cell r="AI47">
            <v>200478</v>
          </cell>
          <cell r="AJ47">
            <v>6682.6</v>
          </cell>
        </row>
        <row r="48">
          <cell r="B48" t="str">
            <v>TOTAL GENERAL</v>
          </cell>
          <cell r="E48">
            <v>10270</v>
          </cell>
          <cell r="F48">
            <v>9885</v>
          </cell>
          <cell r="G48">
            <v>9746</v>
          </cell>
          <cell r="H48">
            <v>11125</v>
          </cell>
          <cell r="I48">
            <v>10179</v>
          </cell>
          <cell r="J48">
            <v>10877</v>
          </cell>
          <cell r="K48">
            <v>9862</v>
          </cell>
          <cell r="L48">
            <v>10715</v>
          </cell>
          <cell r="M48">
            <v>10026</v>
          </cell>
          <cell r="N48">
            <v>9526</v>
          </cell>
          <cell r="O48">
            <v>10290</v>
          </cell>
          <cell r="P48">
            <v>9997</v>
          </cell>
          <cell r="Q48">
            <v>11100</v>
          </cell>
          <cell r="R48">
            <v>11026</v>
          </cell>
          <cell r="S48">
            <v>9861</v>
          </cell>
          <cell r="T48">
            <v>10135</v>
          </cell>
          <cell r="U48">
            <v>9271</v>
          </cell>
          <cell r="V48">
            <v>10215</v>
          </cell>
          <cell r="W48">
            <v>12207</v>
          </cell>
          <cell r="X48">
            <v>9867</v>
          </cell>
          <cell r="Y48">
            <v>10589</v>
          </cell>
          <cell r="Z48">
            <v>10258</v>
          </cell>
          <cell r="AA48">
            <v>9843</v>
          </cell>
          <cell r="AB48">
            <v>10538</v>
          </cell>
          <cell r="AC48">
            <v>10581</v>
          </cell>
          <cell r="AD48">
            <v>10264</v>
          </cell>
          <cell r="AE48">
            <v>9287</v>
          </cell>
          <cell r="AF48">
            <v>8665</v>
          </cell>
          <cell r="AG48">
            <v>8087</v>
          </cell>
          <cell r="AH48">
            <v>11823</v>
          </cell>
          <cell r="AI48">
            <v>306115</v>
          </cell>
          <cell r="AJ48">
            <v>10203.833333333334</v>
          </cell>
        </row>
        <row r="49">
          <cell r="B49" t="str">
            <v>AGUA  (BBLS)</v>
          </cell>
        </row>
        <row r="50">
          <cell r="B50" t="str">
            <v>BQN</v>
          </cell>
          <cell r="C50" t="str">
            <v>BOQUERON</v>
          </cell>
          <cell r="D50" t="str">
            <v>N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</row>
        <row r="51">
          <cell r="B51" t="str">
            <v>CAM</v>
          </cell>
          <cell r="C51" t="str">
            <v>CAMIRI</v>
          </cell>
          <cell r="D51" t="str">
            <v>N</v>
          </cell>
          <cell r="E51">
            <v>28</v>
          </cell>
          <cell r="F51">
            <v>66</v>
          </cell>
          <cell r="G51">
            <v>28</v>
          </cell>
          <cell r="H51">
            <v>43</v>
          </cell>
          <cell r="I51">
            <v>29</v>
          </cell>
          <cell r="J51">
            <v>29</v>
          </cell>
          <cell r="K51">
            <v>55</v>
          </cell>
          <cell r="L51">
            <v>60</v>
          </cell>
          <cell r="M51">
            <v>57</v>
          </cell>
          <cell r="N51">
            <v>50</v>
          </cell>
          <cell r="O51">
            <v>50</v>
          </cell>
          <cell r="P51">
            <v>52</v>
          </cell>
          <cell r="Q51">
            <v>54</v>
          </cell>
          <cell r="R51">
            <v>53</v>
          </cell>
          <cell r="S51">
            <v>54</v>
          </cell>
          <cell r="T51">
            <v>54</v>
          </cell>
          <cell r="U51">
            <v>57</v>
          </cell>
          <cell r="V51">
            <v>55</v>
          </cell>
          <cell r="W51">
            <v>53</v>
          </cell>
          <cell r="X51">
            <v>52</v>
          </cell>
          <cell r="Y51">
            <v>50</v>
          </cell>
          <cell r="Z51">
            <v>50</v>
          </cell>
          <cell r="AA51">
            <v>68</v>
          </cell>
          <cell r="AB51">
            <v>66</v>
          </cell>
          <cell r="AC51">
            <v>67</v>
          </cell>
          <cell r="AD51">
            <v>65</v>
          </cell>
          <cell r="AE51">
            <v>41</v>
          </cell>
          <cell r="AF51">
            <v>41</v>
          </cell>
          <cell r="AG51">
            <v>12</v>
          </cell>
          <cell r="AH51">
            <v>43</v>
          </cell>
          <cell r="AI51">
            <v>1482</v>
          </cell>
          <cell r="AJ51">
            <v>49.4</v>
          </cell>
        </row>
        <row r="52">
          <cell r="B52" t="str">
            <v>CCB</v>
          </cell>
          <cell r="C52" t="str">
            <v>CASCABEL</v>
          </cell>
          <cell r="D52" t="str">
            <v>N</v>
          </cell>
          <cell r="E52">
            <v>127</v>
          </cell>
          <cell r="F52">
            <v>130</v>
          </cell>
          <cell r="G52">
            <v>128</v>
          </cell>
          <cell r="H52">
            <v>130</v>
          </cell>
          <cell r="I52">
            <v>128</v>
          </cell>
          <cell r="J52">
            <v>129</v>
          </cell>
          <cell r="K52">
            <v>131</v>
          </cell>
          <cell r="L52">
            <v>127</v>
          </cell>
          <cell r="M52">
            <v>129</v>
          </cell>
          <cell r="N52">
            <v>130</v>
          </cell>
          <cell r="O52">
            <v>128</v>
          </cell>
          <cell r="P52">
            <v>132</v>
          </cell>
          <cell r="Q52">
            <v>130</v>
          </cell>
          <cell r="R52">
            <v>140</v>
          </cell>
          <cell r="S52">
            <v>142</v>
          </cell>
          <cell r="T52">
            <v>140</v>
          </cell>
          <cell r="U52">
            <v>130</v>
          </cell>
          <cell r="V52">
            <v>138</v>
          </cell>
          <cell r="W52">
            <v>140</v>
          </cell>
          <cell r="X52">
            <v>142</v>
          </cell>
          <cell r="Y52">
            <v>142</v>
          </cell>
          <cell r="Z52">
            <v>145</v>
          </cell>
          <cell r="AA52">
            <v>142</v>
          </cell>
          <cell r="AB52">
            <v>140</v>
          </cell>
          <cell r="AC52">
            <v>144</v>
          </cell>
          <cell r="AD52">
            <v>142</v>
          </cell>
          <cell r="AE52">
            <v>145</v>
          </cell>
          <cell r="AF52">
            <v>142</v>
          </cell>
          <cell r="AG52">
            <v>140</v>
          </cell>
          <cell r="AH52">
            <v>143</v>
          </cell>
          <cell r="AI52">
            <v>4076</v>
          </cell>
          <cell r="AJ52">
            <v>135.86666666666667</v>
          </cell>
        </row>
        <row r="53">
          <cell r="B53" t="str">
            <v>CBR</v>
          </cell>
          <cell r="C53" t="str">
            <v>COBRA</v>
          </cell>
          <cell r="D53" t="str">
            <v>N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</row>
        <row r="54">
          <cell r="B54" t="str">
            <v>GRY</v>
          </cell>
          <cell r="C54" t="str">
            <v>GUAIRUY</v>
          </cell>
          <cell r="D54" t="str">
            <v>N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</row>
        <row r="55">
          <cell r="B55" t="str">
            <v>LPÑ</v>
          </cell>
          <cell r="C55" t="str">
            <v>LA PEÑA</v>
          </cell>
          <cell r="D55" t="str">
            <v>N</v>
          </cell>
          <cell r="E55">
            <v>318</v>
          </cell>
          <cell r="F55">
            <v>320</v>
          </cell>
          <cell r="G55">
            <v>315</v>
          </cell>
          <cell r="H55">
            <v>362</v>
          </cell>
          <cell r="I55">
            <v>510</v>
          </cell>
          <cell r="J55">
            <v>486</v>
          </cell>
          <cell r="K55">
            <v>494</v>
          </cell>
          <cell r="L55">
            <v>494</v>
          </cell>
          <cell r="M55">
            <v>468</v>
          </cell>
          <cell r="N55">
            <v>460</v>
          </cell>
          <cell r="O55">
            <v>470</v>
          </cell>
          <cell r="P55">
            <v>468</v>
          </cell>
          <cell r="Q55">
            <v>461</v>
          </cell>
          <cell r="R55">
            <v>390</v>
          </cell>
          <cell r="S55">
            <v>370</v>
          </cell>
          <cell r="T55">
            <v>375</v>
          </cell>
          <cell r="U55">
            <v>380</v>
          </cell>
          <cell r="V55">
            <v>375</v>
          </cell>
          <cell r="W55">
            <v>371</v>
          </cell>
          <cell r="X55">
            <v>365</v>
          </cell>
          <cell r="Y55">
            <v>370</v>
          </cell>
          <cell r="Z55">
            <v>366</v>
          </cell>
          <cell r="AA55">
            <v>380</v>
          </cell>
          <cell r="AB55">
            <v>420</v>
          </cell>
          <cell r="AC55">
            <v>400</v>
          </cell>
          <cell r="AD55">
            <v>412</v>
          </cell>
          <cell r="AE55">
            <v>407</v>
          </cell>
          <cell r="AF55">
            <v>405</v>
          </cell>
          <cell r="AG55">
            <v>410</v>
          </cell>
          <cell r="AH55">
            <v>415</v>
          </cell>
          <cell r="AI55">
            <v>12237</v>
          </cell>
          <cell r="AJ55">
            <v>407.9</v>
          </cell>
        </row>
        <row r="56">
          <cell r="B56" t="str">
            <v>PTJ</v>
          </cell>
          <cell r="C56" t="str">
            <v xml:space="preserve">PATUJU </v>
          </cell>
          <cell r="D56" t="str">
            <v>N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35</v>
          </cell>
          <cell r="S56">
            <v>33</v>
          </cell>
          <cell r="T56">
            <v>42</v>
          </cell>
          <cell r="U56">
            <v>22</v>
          </cell>
          <cell r="V56">
            <v>11</v>
          </cell>
          <cell r="W56">
            <v>2</v>
          </cell>
          <cell r="X56">
            <v>3</v>
          </cell>
          <cell r="Y56">
            <v>8</v>
          </cell>
          <cell r="Z56">
            <v>6</v>
          </cell>
          <cell r="AA56">
            <v>5</v>
          </cell>
          <cell r="AB56">
            <v>3</v>
          </cell>
          <cell r="AC56">
            <v>7</v>
          </cell>
          <cell r="AD56">
            <v>6</v>
          </cell>
          <cell r="AE56">
            <v>10</v>
          </cell>
          <cell r="AF56">
            <v>10</v>
          </cell>
          <cell r="AG56">
            <v>12</v>
          </cell>
          <cell r="AH56">
            <v>12</v>
          </cell>
          <cell r="AI56">
            <v>227</v>
          </cell>
          <cell r="AJ56">
            <v>7.5666666666666664</v>
          </cell>
        </row>
        <row r="57">
          <cell r="B57" t="str">
            <v>RGD</v>
          </cell>
          <cell r="C57" t="str">
            <v>RIO GRANDE</v>
          </cell>
          <cell r="D57" t="str">
            <v>E</v>
          </cell>
          <cell r="E57">
            <v>865</v>
          </cell>
          <cell r="F57">
            <v>865</v>
          </cell>
          <cell r="G57">
            <v>865</v>
          </cell>
          <cell r="H57">
            <v>867</v>
          </cell>
          <cell r="I57">
            <v>866</v>
          </cell>
          <cell r="J57">
            <v>865</v>
          </cell>
          <cell r="K57">
            <v>865</v>
          </cell>
          <cell r="L57">
            <v>865</v>
          </cell>
          <cell r="M57">
            <v>863</v>
          </cell>
          <cell r="N57">
            <v>864</v>
          </cell>
          <cell r="O57">
            <v>863</v>
          </cell>
          <cell r="P57">
            <v>865</v>
          </cell>
          <cell r="Q57">
            <v>870</v>
          </cell>
          <cell r="R57">
            <v>868</v>
          </cell>
          <cell r="S57">
            <v>906</v>
          </cell>
          <cell r="T57">
            <v>875</v>
          </cell>
          <cell r="U57">
            <v>870</v>
          </cell>
          <cell r="V57">
            <v>890</v>
          </cell>
          <cell r="W57">
            <v>900</v>
          </cell>
          <cell r="X57">
            <v>920</v>
          </cell>
          <cell r="Y57">
            <v>910</v>
          </cell>
          <cell r="Z57">
            <v>915</v>
          </cell>
          <cell r="AA57">
            <v>930</v>
          </cell>
          <cell r="AB57">
            <v>976</v>
          </cell>
          <cell r="AC57">
            <v>960</v>
          </cell>
          <cell r="AD57">
            <v>972</v>
          </cell>
          <cell r="AE57">
            <v>957</v>
          </cell>
          <cell r="AF57">
            <v>941</v>
          </cell>
          <cell r="AG57">
            <v>847</v>
          </cell>
          <cell r="AH57">
            <v>875</v>
          </cell>
          <cell r="AI57">
            <v>26760</v>
          </cell>
          <cell r="AJ57">
            <v>892</v>
          </cell>
        </row>
        <row r="58">
          <cell r="B58" t="str">
            <v>SIR</v>
          </cell>
          <cell r="C58" t="str">
            <v>SIRARI</v>
          </cell>
          <cell r="D58" t="str">
            <v>E</v>
          </cell>
          <cell r="E58">
            <v>62</v>
          </cell>
          <cell r="F58">
            <v>63</v>
          </cell>
          <cell r="G58">
            <v>66</v>
          </cell>
          <cell r="H58">
            <v>64</v>
          </cell>
          <cell r="I58">
            <v>69</v>
          </cell>
          <cell r="J58">
            <v>59</v>
          </cell>
          <cell r="K58">
            <v>64</v>
          </cell>
          <cell r="L58">
            <v>63</v>
          </cell>
          <cell r="M58">
            <v>66</v>
          </cell>
          <cell r="N58">
            <v>57</v>
          </cell>
          <cell r="O58">
            <v>55</v>
          </cell>
          <cell r="P58">
            <v>62</v>
          </cell>
          <cell r="Q58">
            <v>59</v>
          </cell>
          <cell r="R58">
            <v>61</v>
          </cell>
          <cell r="S58">
            <v>66</v>
          </cell>
          <cell r="T58">
            <v>64</v>
          </cell>
          <cell r="U58">
            <v>55</v>
          </cell>
          <cell r="V58">
            <v>62</v>
          </cell>
          <cell r="W58">
            <v>55</v>
          </cell>
          <cell r="X58">
            <v>64</v>
          </cell>
          <cell r="Y58">
            <v>64</v>
          </cell>
          <cell r="Z58">
            <v>63</v>
          </cell>
          <cell r="AA58">
            <v>66</v>
          </cell>
          <cell r="AB58">
            <v>56</v>
          </cell>
          <cell r="AC58">
            <v>70</v>
          </cell>
          <cell r="AD58">
            <v>53</v>
          </cell>
          <cell r="AE58">
            <v>74</v>
          </cell>
          <cell r="AF58">
            <v>72</v>
          </cell>
          <cell r="AG58">
            <v>59</v>
          </cell>
          <cell r="AH58">
            <v>54</v>
          </cell>
          <cell r="AI58">
            <v>1867</v>
          </cell>
          <cell r="AJ58">
            <v>62.233333333333334</v>
          </cell>
        </row>
        <row r="59">
          <cell r="B59" t="str">
            <v>TDY</v>
          </cell>
          <cell r="C59" t="str">
            <v>TUNDY</v>
          </cell>
          <cell r="D59" t="str">
            <v>N</v>
          </cell>
          <cell r="E59">
            <v>312</v>
          </cell>
          <cell r="F59">
            <v>235</v>
          </cell>
          <cell r="G59">
            <v>113</v>
          </cell>
          <cell r="H59">
            <v>215</v>
          </cell>
          <cell r="I59">
            <v>219</v>
          </cell>
          <cell r="J59">
            <v>210</v>
          </cell>
          <cell r="K59">
            <v>201</v>
          </cell>
          <cell r="L59">
            <v>250</v>
          </cell>
          <cell r="M59">
            <v>230</v>
          </cell>
          <cell r="N59">
            <v>316</v>
          </cell>
          <cell r="O59">
            <v>326</v>
          </cell>
          <cell r="P59">
            <v>317</v>
          </cell>
          <cell r="Q59">
            <v>319</v>
          </cell>
          <cell r="R59">
            <v>319</v>
          </cell>
          <cell r="S59">
            <v>276</v>
          </cell>
          <cell r="T59">
            <v>286</v>
          </cell>
          <cell r="U59">
            <v>320</v>
          </cell>
          <cell r="V59">
            <v>310</v>
          </cell>
          <cell r="W59">
            <v>315</v>
          </cell>
          <cell r="X59">
            <v>330</v>
          </cell>
          <cell r="Y59">
            <v>335</v>
          </cell>
          <cell r="Z59">
            <v>330</v>
          </cell>
          <cell r="AA59">
            <v>234</v>
          </cell>
          <cell r="AB59">
            <v>242</v>
          </cell>
          <cell r="AC59">
            <v>244</v>
          </cell>
          <cell r="AD59">
            <v>248</v>
          </cell>
          <cell r="AE59">
            <v>247</v>
          </cell>
          <cell r="AF59">
            <v>248</v>
          </cell>
          <cell r="AG59">
            <v>295</v>
          </cell>
          <cell r="AH59">
            <v>291</v>
          </cell>
          <cell r="AI59">
            <v>8133</v>
          </cell>
          <cell r="AJ59">
            <v>271.10000000000002</v>
          </cell>
        </row>
        <row r="60">
          <cell r="B60" t="str">
            <v>VBR</v>
          </cell>
          <cell r="C60" t="str">
            <v>VIBORA</v>
          </cell>
          <cell r="D60" t="str">
            <v>E</v>
          </cell>
          <cell r="E60">
            <v>398</v>
          </cell>
          <cell r="F60">
            <v>405</v>
          </cell>
          <cell r="G60">
            <v>410</v>
          </cell>
          <cell r="H60">
            <v>395</v>
          </cell>
          <cell r="I60">
            <v>395</v>
          </cell>
          <cell r="J60">
            <v>408</v>
          </cell>
          <cell r="K60">
            <v>401</v>
          </cell>
          <cell r="L60">
            <v>409</v>
          </cell>
          <cell r="M60">
            <v>398</v>
          </cell>
          <cell r="N60">
            <v>418</v>
          </cell>
          <cell r="O60">
            <v>410</v>
          </cell>
          <cell r="P60">
            <v>420</v>
          </cell>
          <cell r="Q60">
            <v>409</v>
          </cell>
          <cell r="R60">
            <v>409</v>
          </cell>
          <cell r="S60">
            <v>440</v>
          </cell>
          <cell r="T60">
            <v>450</v>
          </cell>
          <cell r="U60">
            <v>439</v>
          </cell>
          <cell r="V60">
            <v>452</v>
          </cell>
          <cell r="W60">
            <v>448</v>
          </cell>
          <cell r="X60">
            <v>455</v>
          </cell>
          <cell r="Y60">
            <v>458</v>
          </cell>
          <cell r="Z60">
            <v>460</v>
          </cell>
          <cell r="AA60">
            <v>450</v>
          </cell>
          <cell r="AB60">
            <v>442</v>
          </cell>
          <cell r="AC60">
            <v>450</v>
          </cell>
          <cell r="AD60">
            <v>460</v>
          </cell>
          <cell r="AE60">
            <v>458</v>
          </cell>
          <cell r="AF60">
            <v>450</v>
          </cell>
          <cell r="AG60">
            <v>452</v>
          </cell>
          <cell r="AH60">
            <v>458</v>
          </cell>
          <cell r="AI60">
            <v>12907</v>
          </cell>
          <cell r="AJ60">
            <v>430.23333333333335</v>
          </cell>
        </row>
        <row r="61">
          <cell r="B61" t="str">
            <v>YPC</v>
          </cell>
          <cell r="C61" t="str">
            <v>YAPACANI</v>
          </cell>
          <cell r="D61" t="str">
            <v>E</v>
          </cell>
          <cell r="E61">
            <v>177</v>
          </cell>
          <cell r="F61">
            <v>175</v>
          </cell>
          <cell r="G61">
            <v>195</v>
          </cell>
          <cell r="H61">
            <v>208</v>
          </cell>
          <cell r="I61">
            <v>197</v>
          </cell>
          <cell r="J61">
            <v>198</v>
          </cell>
          <cell r="K61">
            <v>200</v>
          </cell>
          <cell r="L61">
            <v>198</v>
          </cell>
          <cell r="M61">
            <v>190</v>
          </cell>
          <cell r="N61">
            <v>188</v>
          </cell>
          <cell r="O61">
            <v>195</v>
          </cell>
          <cell r="P61">
            <v>185</v>
          </cell>
          <cell r="Q61">
            <v>203</v>
          </cell>
          <cell r="R61">
            <v>195</v>
          </cell>
          <cell r="S61">
            <v>205</v>
          </cell>
          <cell r="T61">
            <v>195</v>
          </cell>
          <cell r="U61">
            <v>220</v>
          </cell>
          <cell r="V61">
            <v>208</v>
          </cell>
          <cell r="W61">
            <v>84</v>
          </cell>
          <cell r="X61">
            <v>82</v>
          </cell>
          <cell r="Y61">
            <v>80</v>
          </cell>
          <cell r="Z61">
            <v>35</v>
          </cell>
          <cell r="AA61">
            <v>43</v>
          </cell>
          <cell r="AB61">
            <v>35</v>
          </cell>
          <cell r="AC61">
            <v>36</v>
          </cell>
          <cell r="AD61">
            <v>197</v>
          </cell>
          <cell r="AE61">
            <v>113</v>
          </cell>
          <cell r="AF61">
            <v>91</v>
          </cell>
          <cell r="AG61">
            <v>107</v>
          </cell>
          <cell r="AH61">
            <v>102</v>
          </cell>
          <cell r="AI61">
            <v>4537</v>
          </cell>
          <cell r="AJ61">
            <v>151.23333333333332</v>
          </cell>
        </row>
        <row r="62">
          <cell r="B62" t="str">
            <v>TOTAL   NUEVO</v>
          </cell>
          <cell r="E62">
            <v>785</v>
          </cell>
          <cell r="F62">
            <v>751</v>
          </cell>
          <cell r="G62">
            <v>584</v>
          </cell>
          <cell r="H62">
            <v>750</v>
          </cell>
          <cell r="I62">
            <v>886</v>
          </cell>
          <cell r="J62">
            <v>854</v>
          </cell>
          <cell r="K62">
            <v>881</v>
          </cell>
          <cell r="L62">
            <v>931</v>
          </cell>
          <cell r="M62">
            <v>884</v>
          </cell>
          <cell r="N62">
            <v>956</v>
          </cell>
          <cell r="O62">
            <v>974</v>
          </cell>
          <cell r="P62">
            <v>969</v>
          </cell>
          <cell r="Q62">
            <v>964</v>
          </cell>
          <cell r="R62">
            <v>937</v>
          </cell>
          <cell r="S62">
            <v>875</v>
          </cell>
          <cell r="T62">
            <v>897</v>
          </cell>
          <cell r="U62">
            <v>909</v>
          </cell>
          <cell r="V62">
            <v>889</v>
          </cell>
          <cell r="W62">
            <v>881</v>
          </cell>
          <cell r="X62">
            <v>892</v>
          </cell>
          <cell r="Y62">
            <v>905</v>
          </cell>
          <cell r="Z62">
            <v>897</v>
          </cell>
          <cell r="AA62">
            <v>829</v>
          </cell>
          <cell r="AB62">
            <v>871</v>
          </cell>
          <cell r="AC62">
            <v>862</v>
          </cell>
          <cell r="AD62">
            <v>873</v>
          </cell>
          <cell r="AE62">
            <v>850</v>
          </cell>
          <cell r="AF62">
            <v>846</v>
          </cell>
          <cell r="AG62">
            <v>869</v>
          </cell>
          <cell r="AH62">
            <v>904</v>
          </cell>
          <cell r="AI62">
            <v>26155</v>
          </cell>
          <cell r="AJ62">
            <v>871.83333333333337</v>
          </cell>
        </row>
        <row r="63">
          <cell r="B63" t="str">
            <v>TOTAL   EXISTENTE</v>
          </cell>
          <cell r="E63">
            <v>1502</v>
          </cell>
          <cell r="F63">
            <v>1508</v>
          </cell>
          <cell r="G63">
            <v>1536</v>
          </cell>
          <cell r="H63">
            <v>1534</v>
          </cell>
          <cell r="I63">
            <v>1527</v>
          </cell>
          <cell r="J63">
            <v>1530</v>
          </cell>
          <cell r="K63">
            <v>1530</v>
          </cell>
          <cell r="L63">
            <v>1535</v>
          </cell>
          <cell r="M63">
            <v>1517</v>
          </cell>
          <cell r="N63">
            <v>1527</v>
          </cell>
          <cell r="O63">
            <v>1523</v>
          </cell>
          <cell r="P63">
            <v>1532</v>
          </cell>
          <cell r="Q63">
            <v>1541</v>
          </cell>
          <cell r="R63">
            <v>1533</v>
          </cell>
          <cell r="S63">
            <v>1617</v>
          </cell>
          <cell r="T63">
            <v>1584</v>
          </cell>
          <cell r="U63">
            <v>1584</v>
          </cell>
          <cell r="V63">
            <v>1612</v>
          </cell>
          <cell r="W63">
            <v>1487</v>
          </cell>
          <cell r="X63">
            <v>1521</v>
          </cell>
          <cell r="Y63">
            <v>1512</v>
          </cell>
          <cell r="Z63">
            <v>1473</v>
          </cell>
          <cell r="AA63">
            <v>1489</v>
          </cell>
          <cell r="AB63">
            <v>1509</v>
          </cell>
          <cell r="AC63">
            <v>1516</v>
          </cell>
          <cell r="AD63">
            <v>1682</v>
          </cell>
          <cell r="AE63">
            <v>1602</v>
          </cell>
          <cell r="AF63">
            <v>1554</v>
          </cell>
          <cell r="AG63">
            <v>1465</v>
          </cell>
          <cell r="AH63">
            <v>1489</v>
          </cell>
          <cell r="AI63">
            <v>46071</v>
          </cell>
          <cell r="AJ63">
            <v>1535.7</v>
          </cell>
        </row>
        <row r="64">
          <cell r="B64" t="str">
            <v>TOTAL GENERAL</v>
          </cell>
          <cell r="E64">
            <v>2287</v>
          </cell>
          <cell r="F64">
            <v>2259</v>
          </cell>
          <cell r="G64">
            <v>2120</v>
          </cell>
          <cell r="H64">
            <v>2284</v>
          </cell>
          <cell r="I64">
            <v>2413</v>
          </cell>
          <cell r="J64">
            <v>2384</v>
          </cell>
          <cell r="K64">
            <v>2411</v>
          </cell>
          <cell r="L64">
            <v>2466</v>
          </cell>
          <cell r="M64">
            <v>2401</v>
          </cell>
          <cell r="N64">
            <v>2483</v>
          </cell>
          <cell r="O64">
            <v>2497</v>
          </cell>
          <cell r="P64">
            <v>2501</v>
          </cell>
          <cell r="Q64">
            <v>2505</v>
          </cell>
          <cell r="R64">
            <v>2470</v>
          </cell>
          <cell r="S64">
            <v>2492</v>
          </cell>
          <cell r="T64">
            <v>2481</v>
          </cell>
          <cell r="U64">
            <v>2493</v>
          </cell>
          <cell r="V64">
            <v>2501</v>
          </cell>
          <cell r="W64">
            <v>2368</v>
          </cell>
          <cell r="X64">
            <v>2413</v>
          </cell>
          <cell r="Y64">
            <v>2417</v>
          </cell>
          <cell r="Z64">
            <v>2370</v>
          </cell>
          <cell r="AA64">
            <v>2318</v>
          </cell>
          <cell r="AB64">
            <v>2380</v>
          </cell>
          <cell r="AC64">
            <v>2378</v>
          </cell>
          <cell r="AD64">
            <v>2555</v>
          </cell>
          <cell r="AE64">
            <v>2452</v>
          </cell>
          <cell r="AF64">
            <v>2400</v>
          </cell>
          <cell r="AG64">
            <v>2334</v>
          </cell>
          <cell r="AH64">
            <v>2393</v>
          </cell>
          <cell r="AI64">
            <v>72226</v>
          </cell>
          <cell r="AJ64">
            <v>2407.5333333333333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AMICA"/>
      <sheetName val="DATOS"/>
      <sheetName val="Hoja2"/>
    </sheetNames>
    <sheetDataSet>
      <sheetData sheetId="0"/>
      <sheetData sheetId="1">
        <row r="1">
          <cell r="H1">
            <v>158.98755421823435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G 81-96"/>
      <sheetName val="GLP 84-96"/>
      <sheetName val="G61-99"/>
      <sheetName val="Hoja1"/>
      <sheetName val="EPG"/>
      <sheetName val="DGL"/>
      <sheetName val="EG"/>
      <sheetName val="ENT-G-98"/>
      <sheetName val="GEQ"/>
      <sheetName val="2s"/>
      <sheetName val="LLuvias"/>
      <sheetName val="conciliacion de reservas"/>
      <sheetName val="PCG_81-96"/>
      <sheetName val="GLP_84-96"/>
      <sheetName val="conciliacion_de_reservas"/>
      <sheetName val="PCG_81-961"/>
      <sheetName val="GLP_84-96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opLeftCell="A47" workbookViewId="0">
      <selection activeCell="B2" sqref="B2:B72"/>
    </sheetView>
  </sheetViews>
  <sheetFormatPr baseColWidth="10" defaultRowHeight="13.2" x14ac:dyDescent="0.25"/>
  <cols>
    <col min="1" max="1" width="13.6640625" bestFit="1" customWidth="1"/>
    <col min="2" max="2" width="31.44140625" bestFit="1" customWidth="1"/>
  </cols>
  <sheetData>
    <row r="1" spans="1:2" s="9" customFormat="1" x14ac:dyDescent="0.25">
      <c r="A1" s="8" t="s">
        <v>5</v>
      </c>
    </row>
    <row r="2" spans="1:2" x14ac:dyDescent="0.25">
      <c r="A2" s="22" t="s">
        <v>308</v>
      </c>
      <c r="B2" s="17" t="s">
        <v>315</v>
      </c>
    </row>
    <row r="3" spans="1:2" x14ac:dyDescent="0.25">
      <c r="A3" s="22" t="s">
        <v>169</v>
      </c>
      <c r="B3" s="17" t="s">
        <v>245</v>
      </c>
    </row>
    <row r="4" spans="1:2" x14ac:dyDescent="0.25">
      <c r="A4" s="22" t="s">
        <v>170</v>
      </c>
      <c r="B4" s="17" t="s">
        <v>246</v>
      </c>
    </row>
    <row r="5" spans="1:2" x14ac:dyDescent="0.25">
      <c r="A5" s="22" t="s">
        <v>309</v>
      </c>
      <c r="B5" s="17" t="s">
        <v>316</v>
      </c>
    </row>
    <row r="6" spans="1:2" x14ac:dyDescent="0.25">
      <c r="A6" s="22" t="s">
        <v>171</v>
      </c>
      <c r="B6" s="17" t="s">
        <v>247</v>
      </c>
    </row>
    <row r="7" spans="1:2" x14ac:dyDescent="0.25">
      <c r="A7" s="22" t="s">
        <v>172</v>
      </c>
      <c r="B7" s="17" t="s">
        <v>248</v>
      </c>
    </row>
    <row r="8" spans="1:2" x14ac:dyDescent="0.25">
      <c r="A8" s="22" t="s">
        <v>87</v>
      </c>
      <c r="B8" s="17" t="s">
        <v>112</v>
      </c>
    </row>
    <row r="9" spans="1:2" x14ac:dyDescent="0.25">
      <c r="A9" s="22" t="s">
        <v>173</v>
      </c>
      <c r="B9" s="17" t="s">
        <v>113</v>
      </c>
    </row>
    <row r="10" spans="1:2" x14ac:dyDescent="0.25">
      <c r="A10" s="22" t="s">
        <v>174</v>
      </c>
      <c r="B10" s="17" t="s">
        <v>249</v>
      </c>
    </row>
    <row r="11" spans="1:2" x14ac:dyDescent="0.25">
      <c r="A11" s="22" t="s">
        <v>175</v>
      </c>
      <c r="B11" s="17" t="s">
        <v>250</v>
      </c>
    </row>
    <row r="12" spans="1:2" x14ac:dyDescent="0.25">
      <c r="A12" s="22" t="s">
        <v>176</v>
      </c>
      <c r="B12" s="17" t="s">
        <v>119</v>
      </c>
    </row>
    <row r="13" spans="1:2" x14ac:dyDescent="0.25">
      <c r="A13" s="22" t="s">
        <v>177</v>
      </c>
      <c r="B13" s="17" t="s">
        <v>251</v>
      </c>
    </row>
    <row r="14" spans="1:2" x14ac:dyDescent="0.25">
      <c r="A14" s="22" t="s">
        <v>178</v>
      </c>
      <c r="B14" s="17" t="s">
        <v>252</v>
      </c>
    </row>
    <row r="15" spans="1:2" x14ac:dyDescent="0.25">
      <c r="A15" s="22" t="s">
        <v>179</v>
      </c>
      <c r="B15" s="17" t="s">
        <v>253</v>
      </c>
    </row>
    <row r="16" spans="1:2" x14ac:dyDescent="0.25">
      <c r="A16" s="22" t="s">
        <v>180</v>
      </c>
      <c r="B16" s="17" t="s">
        <v>254</v>
      </c>
    </row>
    <row r="17" spans="1:2" x14ac:dyDescent="0.25">
      <c r="A17" s="22" t="s">
        <v>181</v>
      </c>
      <c r="B17" s="17" t="s">
        <v>255</v>
      </c>
    </row>
    <row r="18" spans="1:2" x14ac:dyDescent="0.25">
      <c r="A18" s="22" t="s">
        <v>182</v>
      </c>
      <c r="B18" s="17" t="s">
        <v>256</v>
      </c>
    </row>
    <row r="19" spans="1:2" x14ac:dyDescent="0.25">
      <c r="A19" s="22" t="s">
        <v>310</v>
      </c>
      <c r="B19" s="17" t="s">
        <v>317</v>
      </c>
    </row>
    <row r="20" spans="1:2" x14ac:dyDescent="0.25">
      <c r="A20" s="22" t="s">
        <v>183</v>
      </c>
      <c r="B20" s="17" t="s">
        <v>257</v>
      </c>
    </row>
    <row r="21" spans="1:2" x14ac:dyDescent="0.25">
      <c r="A21" s="22" t="s">
        <v>184</v>
      </c>
      <c r="B21" s="17" t="s">
        <v>258</v>
      </c>
    </row>
    <row r="22" spans="1:2" x14ac:dyDescent="0.25">
      <c r="A22" s="22" t="s">
        <v>185</v>
      </c>
      <c r="B22" s="17" t="s">
        <v>259</v>
      </c>
    </row>
    <row r="23" spans="1:2" x14ac:dyDescent="0.25">
      <c r="A23" s="22" t="s">
        <v>186</v>
      </c>
      <c r="B23" s="17" t="s">
        <v>260</v>
      </c>
    </row>
    <row r="24" spans="1:2" x14ac:dyDescent="0.25">
      <c r="A24" s="22" t="s">
        <v>187</v>
      </c>
      <c r="B24" s="17" t="s">
        <v>261</v>
      </c>
    </row>
    <row r="25" spans="1:2" x14ac:dyDescent="0.25">
      <c r="A25" s="22" t="s">
        <v>188</v>
      </c>
      <c r="B25" s="17" t="s">
        <v>114</v>
      </c>
    </row>
    <row r="26" spans="1:2" x14ac:dyDescent="0.25">
      <c r="A26" s="22" t="s">
        <v>189</v>
      </c>
      <c r="B26" s="17" t="s">
        <v>115</v>
      </c>
    </row>
    <row r="27" spans="1:2" x14ac:dyDescent="0.25">
      <c r="A27" s="22" t="s">
        <v>190</v>
      </c>
      <c r="B27" s="17" t="s">
        <v>116</v>
      </c>
    </row>
    <row r="28" spans="1:2" x14ac:dyDescent="0.25">
      <c r="A28" s="22" t="s">
        <v>191</v>
      </c>
      <c r="B28" s="17" t="s">
        <v>262</v>
      </c>
    </row>
    <row r="29" spans="1:2" x14ac:dyDescent="0.25">
      <c r="A29" s="22" t="s">
        <v>192</v>
      </c>
      <c r="B29" s="17" t="s">
        <v>263</v>
      </c>
    </row>
    <row r="30" spans="1:2" x14ac:dyDescent="0.25">
      <c r="A30" s="22" t="s">
        <v>193</v>
      </c>
      <c r="B30" s="17" t="s">
        <v>264</v>
      </c>
    </row>
    <row r="31" spans="1:2" x14ac:dyDescent="0.25">
      <c r="A31" s="22" t="s">
        <v>194</v>
      </c>
      <c r="B31" s="17" t="s">
        <v>265</v>
      </c>
    </row>
    <row r="32" spans="1:2" x14ac:dyDescent="0.25">
      <c r="A32" s="22" t="s">
        <v>195</v>
      </c>
      <c r="B32" s="17" t="s">
        <v>266</v>
      </c>
    </row>
    <row r="33" spans="1:2" x14ac:dyDescent="0.25">
      <c r="A33" s="22" t="s">
        <v>196</v>
      </c>
      <c r="B33" s="17" t="s">
        <v>267</v>
      </c>
    </row>
    <row r="34" spans="1:2" x14ac:dyDescent="0.25">
      <c r="A34" s="22" t="s">
        <v>109</v>
      </c>
      <c r="B34" s="17" t="s">
        <v>117</v>
      </c>
    </row>
    <row r="35" spans="1:2" x14ac:dyDescent="0.25">
      <c r="A35" s="22" t="s">
        <v>197</v>
      </c>
      <c r="B35" s="17" t="s">
        <v>268</v>
      </c>
    </row>
    <row r="36" spans="1:2" x14ac:dyDescent="0.25">
      <c r="A36" s="22" t="s">
        <v>88</v>
      </c>
      <c r="B36" s="17" t="s">
        <v>118</v>
      </c>
    </row>
    <row r="37" spans="1:2" x14ac:dyDescent="0.25">
      <c r="A37" s="22" t="s">
        <v>311</v>
      </c>
      <c r="B37" s="17" t="s">
        <v>315</v>
      </c>
    </row>
    <row r="38" spans="1:2" x14ac:dyDescent="0.25">
      <c r="A38" s="22" t="s">
        <v>198</v>
      </c>
      <c r="B38" s="17" t="s">
        <v>245</v>
      </c>
    </row>
    <row r="39" spans="1:2" x14ac:dyDescent="0.25">
      <c r="A39" s="22" t="s">
        <v>199</v>
      </c>
      <c r="B39" s="17" t="s">
        <v>246</v>
      </c>
    </row>
    <row r="40" spans="1:2" x14ac:dyDescent="0.25">
      <c r="A40" s="22" t="s">
        <v>312</v>
      </c>
      <c r="B40" s="17" t="s">
        <v>316</v>
      </c>
    </row>
    <row r="41" spans="1:2" x14ac:dyDescent="0.25">
      <c r="A41" s="22" t="s">
        <v>200</v>
      </c>
      <c r="B41" s="17" t="s">
        <v>247</v>
      </c>
    </row>
    <row r="42" spans="1:2" x14ac:dyDescent="0.25">
      <c r="A42" s="22" t="s">
        <v>201</v>
      </c>
      <c r="B42" s="17" t="s">
        <v>248</v>
      </c>
    </row>
    <row r="43" spans="1:2" x14ac:dyDescent="0.25">
      <c r="A43" s="22" t="s">
        <v>89</v>
      </c>
      <c r="B43" s="17" t="s">
        <v>112</v>
      </c>
    </row>
    <row r="44" spans="1:2" x14ac:dyDescent="0.25">
      <c r="A44" s="22" t="s">
        <v>202</v>
      </c>
      <c r="B44" s="17" t="s">
        <v>113</v>
      </c>
    </row>
    <row r="45" spans="1:2" x14ac:dyDescent="0.25">
      <c r="A45" s="22" t="s">
        <v>203</v>
      </c>
      <c r="B45" s="17" t="s">
        <v>249</v>
      </c>
    </row>
    <row r="46" spans="1:2" x14ac:dyDescent="0.25">
      <c r="A46" s="22" t="s">
        <v>204</v>
      </c>
      <c r="B46" s="17" t="s">
        <v>250</v>
      </c>
    </row>
    <row r="47" spans="1:2" x14ac:dyDescent="0.25">
      <c r="A47" s="22" t="s">
        <v>205</v>
      </c>
      <c r="B47" s="17" t="s">
        <v>119</v>
      </c>
    </row>
    <row r="48" spans="1:2" x14ac:dyDescent="0.25">
      <c r="A48" s="22" t="s">
        <v>206</v>
      </c>
      <c r="B48" s="17" t="s">
        <v>251</v>
      </c>
    </row>
    <row r="49" spans="1:2" x14ac:dyDescent="0.25">
      <c r="A49" s="22" t="s">
        <v>90</v>
      </c>
      <c r="B49" s="17" t="s">
        <v>252</v>
      </c>
    </row>
    <row r="50" spans="1:2" x14ac:dyDescent="0.25">
      <c r="A50" s="22" t="s">
        <v>207</v>
      </c>
      <c r="B50" s="17" t="s">
        <v>254</v>
      </c>
    </row>
    <row r="51" spans="1:2" x14ac:dyDescent="0.25">
      <c r="A51" s="22" t="s">
        <v>208</v>
      </c>
      <c r="B51" s="17" t="s">
        <v>253</v>
      </c>
    </row>
    <row r="52" spans="1:2" x14ac:dyDescent="0.25">
      <c r="A52" s="22" t="s">
        <v>209</v>
      </c>
      <c r="B52" s="17" t="s">
        <v>255</v>
      </c>
    </row>
    <row r="53" spans="1:2" x14ac:dyDescent="0.25">
      <c r="A53" s="22" t="s">
        <v>210</v>
      </c>
      <c r="B53" s="17" t="s">
        <v>256</v>
      </c>
    </row>
    <row r="54" spans="1:2" x14ac:dyDescent="0.25">
      <c r="A54" s="22" t="s">
        <v>313</v>
      </c>
      <c r="B54" s="17" t="s">
        <v>317</v>
      </c>
    </row>
    <row r="55" spans="1:2" x14ac:dyDescent="0.25">
      <c r="A55" s="22" t="s">
        <v>211</v>
      </c>
      <c r="B55" s="17" t="s">
        <v>257</v>
      </c>
    </row>
    <row r="56" spans="1:2" x14ac:dyDescent="0.25">
      <c r="A56" s="22" t="s">
        <v>212</v>
      </c>
      <c r="B56" s="17" t="s">
        <v>258</v>
      </c>
    </row>
    <row r="57" spans="1:2" x14ac:dyDescent="0.25">
      <c r="A57" s="22" t="s">
        <v>213</v>
      </c>
      <c r="B57" s="17" t="s">
        <v>259</v>
      </c>
    </row>
    <row r="58" spans="1:2" x14ac:dyDescent="0.25">
      <c r="A58" s="22" t="s">
        <v>314</v>
      </c>
      <c r="B58" s="17" t="s">
        <v>318</v>
      </c>
    </row>
    <row r="59" spans="1:2" x14ac:dyDescent="0.25">
      <c r="A59" s="22" t="s">
        <v>214</v>
      </c>
      <c r="B59" s="17" t="s">
        <v>260</v>
      </c>
    </row>
    <row r="60" spans="1:2" x14ac:dyDescent="0.25">
      <c r="A60" s="22" t="s">
        <v>215</v>
      </c>
      <c r="B60" s="17" t="s">
        <v>261</v>
      </c>
    </row>
    <row r="61" spans="1:2" x14ac:dyDescent="0.25">
      <c r="A61" s="22" t="s">
        <v>216</v>
      </c>
      <c r="B61" s="17" t="s">
        <v>114</v>
      </c>
    </row>
    <row r="62" spans="1:2" x14ac:dyDescent="0.25">
      <c r="A62" s="22" t="s">
        <v>217</v>
      </c>
      <c r="B62" s="17" t="s">
        <v>115</v>
      </c>
    </row>
    <row r="63" spans="1:2" x14ac:dyDescent="0.25">
      <c r="A63" s="22" t="s">
        <v>218</v>
      </c>
      <c r="B63" s="17" t="s">
        <v>116</v>
      </c>
    </row>
    <row r="64" spans="1:2" x14ac:dyDescent="0.25">
      <c r="A64" s="22" t="s">
        <v>219</v>
      </c>
      <c r="B64" s="17" t="s">
        <v>262</v>
      </c>
    </row>
    <row r="65" spans="1:2" x14ac:dyDescent="0.25">
      <c r="A65" s="22" t="s">
        <v>220</v>
      </c>
      <c r="B65" s="17" t="s">
        <v>263</v>
      </c>
    </row>
    <row r="66" spans="1:2" x14ac:dyDescent="0.25">
      <c r="A66" s="22" t="s">
        <v>221</v>
      </c>
      <c r="B66" s="17" t="s">
        <v>264</v>
      </c>
    </row>
    <row r="67" spans="1:2" x14ac:dyDescent="0.25">
      <c r="A67" s="22" t="s">
        <v>222</v>
      </c>
      <c r="B67" s="17" t="s">
        <v>265</v>
      </c>
    </row>
    <row r="68" spans="1:2" x14ac:dyDescent="0.25">
      <c r="A68" s="22" t="s">
        <v>126</v>
      </c>
      <c r="B68" s="17" t="s">
        <v>118</v>
      </c>
    </row>
    <row r="69" spans="1:2" x14ac:dyDescent="0.25">
      <c r="A69" s="22" t="s">
        <v>223</v>
      </c>
      <c r="B69" s="17" t="s">
        <v>266</v>
      </c>
    </row>
    <row r="70" spans="1:2" x14ac:dyDescent="0.25">
      <c r="A70" s="22" t="s">
        <v>224</v>
      </c>
      <c r="B70" s="17" t="s">
        <v>267</v>
      </c>
    </row>
    <row r="71" spans="1:2" x14ac:dyDescent="0.25">
      <c r="A71" s="22" t="s">
        <v>110</v>
      </c>
      <c r="B71" s="17" t="s">
        <v>117</v>
      </c>
    </row>
    <row r="72" spans="1:2" x14ac:dyDescent="0.25">
      <c r="A72" s="22" t="s">
        <v>225</v>
      </c>
      <c r="B72" s="17" t="s">
        <v>268</v>
      </c>
    </row>
    <row r="73" spans="1:2" x14ac:dyDescent="0.25">
      <c r="A73" s="9" t="s">
        <v>319</v>
      </c>
      <c r="B73" s="9"/>
    </row>
    <row r="74" spans="1:2" x14ac:dyDescent="0.25">
      <c r="A74" s="22" t="s">
        <v>91</v>
      </c>
      <c r="B74" s="17" t="s">
        <v>269</v>
      </c>
    </row>
    <row r="75" spans="1:2" x14ac:dyDescent="0.25">
      <c r="A75" s="22" t="s">
        <v>92</v>
      </c>
      <c r="B75" s="17" t="s">
        <v>270</v>
      </c>
    </row>
    <row r="76" spans="1:2" x14ac:dyDescent="0.25">
      <c r="A76" s="22" t="s">
        <v>93</v>
      </c>
      <c r="B76" s="17" t="s">
        <v>271</v>
      </c>
    </row>
    <row r="77" spans="1:2" x14ac:dyDescent="0.25">
      <c r="A77" s="22" t="s">
        <v>226</v>
      </c>
      <c r="B77" s="17" t="s">
        <v>272</v>
      </c>
    </row>
    <row r="78" spans="1:2" x14ac:dyDescent="0.25">
      <c r="A78" s="22" t="s">
        <v>227</v>
      </c>
      <c r="B78" s="17" t="s">
        <v>273</v>
      </c>
    </row>
    <row r="79" spans="1:2" x14ac:dyDescent="0.25">
      <c r="A79" s="22" t="s">
        <v>228</v>
      </c>
      <c r="B79" s="17" t="s">
        <v>274</v>
      </c>
    </row>
    <row r="80" spans="1:2" x14ac:dyDescent="0.25">
      <c r="A80" s="22" t="s">
        <v>229</v>
      </c>
      <c r="B80" s="17" t="s">
        <v>275</v>
      </c>
    </row>
    <row r="81" spans="1:2" x14ac:dyDescent="0.25">
      <c r="A81" s="22" t="s">
        <v>230</v>
      </c>
      <c r="B81" s="17" t="s">
        <v>276</v>
      </c>
    </row>
    <row r="82" spans="1:2" x14ac:dyDescent="0.25">
      <c r="A82" s="22" t="s">
        <v>231</v>
      </c>
      <c r="B82" s="17" t="s">
        <v>277</v>
      </c>
    </row>
    <row r="83" spans="1:2" x14ac:dyDescent="0.25">
      <c r="A83" s="22" t="s">
        <v>232</v>
      </c>
      <c r="B83" s="17" t="s">
        <v>124</v>
      </c>
    </row>
    <row r="84" spans="1:2" x14ac:dyDescent="0.25">
      <c r="A84" s="22" t="s">
        <v>108</v>
      </c>
      <c r="B84" s="17" t="s">
        <v>120</v>
      </c>
    </row>
    <row r="85" spans="1:2" x14ac:dyDescent="0.25">
      <c r="A85" s="22" t="s">
        <v>233</v>
      </c>
      <c r="B85" s="17" t="s">
        <v>278</v>
      </c>
    </row>
    <row r="86" spans="1:2" x14ac:dyDescent="0.25">
      <c r="A86" s="22" t="s">
        <v>234</v>
      </c>
      <c r="B86" s="17" t="s">
        <v>279</v>
      </c>
    </row>
    <row r="87" spans="1:2" x14ac:dyDescent="0.25">
      <c r="A87" s="22" t="s">
        <v>127</v>
      </c>
      <c r="B87" s="17" t="s">
        <v>280</v>
      </c>
    </row>
    <row r="88" spans="1:2" x14ac:dyDescent="0.25">
      <c r="A88" s="22" t="s">
        <v>235</v>
      </c>
      <c r="B88" s="17" t="s">
        <v>281</v>
      </c>
    </row>
    <row r="89" spans="1:2" x14ac:dyDescent="0.25">
      <c r="A89" s="22" t="s">
        <v>236</v>
      </c>
      <c r="B89" s="17" t="s">
        <v>282</v>
      </c>
    </row>
    <row r="90" spans="1:2" x14ac:dyDescent="0.25">
      <c r="A90" s="22" t="s">
        <v>237</v>
      </c>
      <c r="B90" s="17" t="s">
        <v>283</v>
      </c>
    </row>
    <row r="91" spans="1:2" x14ac:dyDescent="0.25">
      <c r="A91" s="22" t="s">
        <v>36</v>
      </c>
      <c r="B91" s="17" t="s">
        <v>123</v>
      </c>
    </row>
    <row r="92" spans="1:2" x14ac:dyDescent="0.25">
      <c r="A92" s="22" t="s">
        <v>94</v>
      </c>
      <c r="B92" s="17" t="s">
        <v>284</v>
      </c>
    </row>
    <row r="93" spans="1:2" x14ac:dyDescent="0.25">
      <c r="A93" s="22" t="s">
        <v>38</v>
      </c>
      <c r="B93" s="17" t="s">
        <v>285</v>
      </c>
    </row>
    <row r="94" spans="1:2" x14ac:dyDescent="0.25">
      <c r="A94" s="22" t="s">
        <v>238</v>
      </c>
      <c r="B94" s="17" t="s">
        <v>286</v>
      </c>
    </row>
    <row r="95" spans="1:2" x14ac:dyDescent="0.25">
      <c r="A95" s="22" t="s">
        <v>39</v>
      </c>
      <c r="B95" s="17" t="s">
        <v>287</v>
      </c>
    </row>
    <row r="96" spans="1:2" x14ac:dyDescent="0.25">
      <c r="A96" s="22" t="s">
        <v>239</v>
      </c>
      <c r="B96" s="17" t="s">
        <v>288</v>
      </c>
    </row>
    <row r="97" spans="1:2" x14ac:dyDescent="0.25">
      <c r="A97" s="22" t="s">
        <v>37</v>
      </c>
      <c r="B97" s="17" t="s">
        <v>289</v>
      </c>
    </row>
    <row r="98" spans="1:2" x14ac:dyDescent="0.25">
      <c r="A98" s="22" t="s">
        <v>240</v>
      </c>
      <c r="B98" s="17" t="s">
        <v>290</v>
      </c>
    </row>
    <row r="99" spans="1:2" x14ac:dyDescent="0.25">
      <c r="A99" s="22" t="s">
        <v>241</v>
      </c>
      <c r="B99" s="17" t="s">
        <v>291</v>
      </c>
    </row>
    <row r="100" spans="1:2" x14ac:dyDescent="0.25">
      <c r="A100" s="22" t="s">
        <v>242</v>
      </c>
      <c r="B100" s="17" t="s">
        <v>292</v>
      </c>
    </row>
    <row r="101" spans="1:2" x14ac:dyDescent="0.25">
      <c r="A101" s="22" t="s">
        <v>243</v>
      </c>
      <c r="B101" s="17" t="s">
        <v>293</v>
      </c>
    </row>
    <row r="102" spans="1:2" x14ac:dyDescent="0.25">
      <c r="A102" s="22" t="s">
        <v>40</v>
      </c>
      <c r="B102" s="17" t="s">
        <v>121</v>
      </c>
    </row>
    <row r="103" spans="1:2" x14ac:dyDescent="0.25">
      <c r="A103" s="22" t="s">
        <v>41</v>
      </c>
      <c r="B103" s="17" t="s">
        <v>122</v>
      </c>
    </row>
    <row r="104" spans="1:2" x14ac:dyDescent="0.25">
      <c r="A104" s="22" t="s">
        <v>151</v>
      </c>
      <c r="B104" s="17" t="s">
        <v>152</v>
      </c>
    </row>
    <row r="105" spans="1:2" x14ac:dyDescent="0.25">
      <c r="A105" s="22" t="s">
        <v>154</v>
      </c>
      <c r="B105" s="17" t="s">
        <v>294</v>
      </c>
    </row>
    <row r="106" spans="1:2" x14ac:dyDescent="0.25">
      <c r="A106" s="22" t="s">
        <v>159</v>
      </c>
      <c r="B106" s="17" t="s">
        <v>295</v>
      </c>
    </row>
    <row r="107" spans="1:2" x14ac:dyDescent="0.25">
      <c r="A107" s="36" t="s">
        <v>302</v>
      </c>
      <c r="B107" s="35" t="s">
        <v>300</v>
      </c>
    </row>
    <row r="108" spans="1:2" x14ac:dyDescent="0.25">
      <c r="A108" s="34" t="s">
        <v>299</v>
      </c>
      <c r="B108" s="35" t="s">
        <v>301</v>
      </c>
    </row>
    <row r="109" spans="1:2" x14ac:dyDescent="0.25">
      <c r="A109" s="22" t="s">
        <v>43</v>
      </c>
      <c r="B109" s="17" t="s">
        <v>296</v>
      </c>
    </row>
    <row r="110" spans="1:2" x14ac:dyDescent="0.25">
      <c r="A110" s="22" t="s">
        <v>42</v>
      </c>
      <c r="B110" s="17" t="s">
        <v>125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9" workbookViewId="0"/>
  </sheetViews>
  <sheetFormatPr baseColWidth="10" defaultRowHeight="13.2" x14ac:dyDescent="0.25"/>
  <sheetData>
    <row r="1" spans="1:3" s="9" customFormat="1" x14ac:dyDescent="0.25">
      <c r="A1" s="8" t="s">
        <v>128</v>
      </c>
    </row>
    <row r="2" spans="1:3" x14ac:dyDescent="0.25">
      <c r="A2" s="17"/>
      <c r="B2" s="28" t="s">
        <v>83</v>
      </c>
      <c r="C2" s="28" t="s">
        <v>84</v>
      </c>
    </row>
    <row r="3" spans="1:3" x14ac:dyDescent="0.25">
      <c r="A3" s="22" t="s">
        <v>311</v>
      </c>
      <c r="B3" s="17">
        <v>0.9</v>
      </c>
      <c r="C3" s="17">
        <v>1.5</v>
      </c>
    </row>
    <row r="4" spans="1:3" x14ac:dyDescent="0.25">
      <c r="A4" s="22" t="s">
        <v>198</v>
      </c>
      <c r="B4" s="17">
        <v>0.9</v>
      </c>
      <c r="C4" s="17">
        <v>1.5</v>
      </c>
    </row>
    <row r="5" spans="1:3" x14ac:dyDescent="0.25">
      <c r="A5" s="22" t="s">
        <v>199</v>
      </c>
      <c r="B5" s="17">
        <v>0.9</v>
      </c>
      <c r="C5" s="17">
        <v>1.5</v>
      </c>
    </row>
    <row r="6" spans="1:3" x14ac:dyDescent="0.25">
      <c r="A6" s="22" t="s">
        <v>312</v>
      </c>
      <c r="B6" s="17">
        <v>0.9</v>
      </c>
      <c r="C6" s="17">
        <v>1.5</v>
      </c>
    </row>
    <row r="7" spans="1:3" x14ac:dyDescent="0.25">
      <c r="A7" s="22" t="s">
        <v>200</v>
      </c>
      <c r="B7" s="17">
        <v>0.9</v>
      </c>
      <c r="C7" s="17">
        <v>1.5</v>
      </c>
    </row>
    <row r="8" spans="1:3" x14ac:dyDescent="0.25">
      <c r="A8" s="22" t="s">
        <v>201</v>
      </c>
      <c r="B8" s="17">
        <v>0.9</v>
      </c>
      <c r="C8" s="17">
        <v>1.5</v>
      </c>
    </row>
    <row r="9" spans="1:3" x14ac:dyDescent="0.25">
      <c r="A9" s="22" t="s">
        <v>89</v>
      </c>
      <c r="B9" s="17">
        <v>0.9</v>
      </c>
      <c r="C9" s="17">
        <v>1.5</v>
      </c>
    </row>
    <row r="10" spans="1:3" x14ac:dyDescent="0.25">
      <c r="A10" s="22" t="s">
        <v>202</v>
      </c>
      <c r="B10" s="17">
        <v>0.9</v>
      </c>
      <c r="C10" s="17">
        <v>1.5</v>
      </c>
    </row>
    <row r="11" spans="1:3" x14ac:dyDescent="0.25">
      <c r="A11" s="22" t="s">
        <v>203</v>
      </c>
      <c r="B11" s="17">
        <v>0.9</v>
      </c>
      <c r="C11" s="17">
        <v>1.5</v>
      </c>
    </row>
    <row r="12" spans="1:3" x14ac:dyDescent="0.25">
      <c r="A12" s="22" t="s">
        <v>204</v>
      </c>
      <c r="B12" s="17">
        <v>0.9</v>
      </c>
      <c r="C12" s="17">
        <v>1.5</v>
      </c>
    </row>
    <row r="13" spans="1:3" x14ac:dyDescent="0.25">
      <c r="A13" s="22" t="s">
        <v>205</v>
      </c>
      <c r="B13" s="17">
        <v>0.9</v>
      </c>
      <c r="C13" s="17">
        <v>1.5</v>
      </c>
    </row>
    <row r="14" spans="1:3" x14ac:dyDescent="0.25">
      <c r="A14" s="22" t="s">
        <v>206</v>
      </c>
      <c r="B14" s="17">
        <v>0.9</v>
      </c>
      <c r="C14" s="17">
        <v>1.5</v>
      </c>
    </row>
    <row r="15" spans="1:3" x14ac:dyDescent="0.25">
      <c r="A15" s="22" t="s">
        <v>90</v>
      </c>
      <c r="B15" s="17">
        <v>0.9</v>
      </c>
      <c r="C15" s="17">
        <v>1.5</v>
      </c>
    </row>
    <row r="16" spans="1:3" x14ac:dyDescent="0.25">
      <c r="A16" s="22" t="s">
        <v>207</v>
      </c>
      <c r="B16" s="17">
        <v>0.9</v>
      </c>
      <c r="C16" s="17">
        <v>1.5</v>
      </c>
    </row>
    <row r="17" spans="1:3" x14ac:dyDescent="0.25">
      <c r="A17" s="22" t="s">
        <v>208</v>
      </c>
      <c r="B17" s="17">
        <v>0.9</v>
      </c>
      <c r="C17" s="17">
        <v>1.5</v>
      </c>
    </row>
    <row r="18" spans="1:3" x14ac:dyDescent="0.25">
      <c r="A18" s="22" t="s">
        <v>209</v>
      </c>
      <c r="B18" s="17">
        <v>0.9</v>
      </c>
      <c r="C18" s="17">
        <v>1.5</v>
      </c>
    </row>
    <row r="19" spans="1:3" x14ac:dyDescent="0.25">
      <c r="A19" s="22" t="s">
        <v>210</v>
      </c>
      <c r="B19" s="17">
        <v>0.9</v>
      </c>
      <c r="C19" s="17">
        <v>1.5</v>
      </c>
    </row>
    <row r="20" spans="1:3" x14ac:dyDescent="0.25">
      <c r="A20" s="22" t="s">
        <v>313</v>
      </c>
      <c r="B20" s="17">
        <v>0.9</v>
      </c>
      <c r="C20" s="17">
        <v>1.5</v>
      </c>
    </row>
    <row r="21" spans="1:3" x14ac:dyDescent="0.25">
      <c r="A21" s="22" t="s">
        <v>211</v>
      </c>
      <c r="B21" s="17">
        <v>0.9</v>
      </c>
      <c r="C21" s="17">
        <v>1.5</v>
      </c>
    </row>
    <row r="22" spans="1:3" x14ac:dyDescent="0.25">
      <c r="A22" s="22" t="s">
        <v>212</v>
      </c>
      <c r="B22" s="17">
        <v>0.9</v>
      </c>
      <c r="C22" s="17">
        <v>1.5</v>
      </c>
    </row>
    <row r="23" spans="1:3" x14ac:dyDescent="0.25">
      <c r="A23" s="22" t="s">
        <v>213</v>
      </c>
      <c r="B23" s="17">
        <v>0.9</v>
      </c>
      <c r="C23" s="17">
        <v>1.5</v>
      </c>
    </row>
    <row r="24" spans="1:3" x14ac:dyDescent="0.25">
      <c r="A24" s="22" t="s">
        <v>314</v>
      </c>
      <c r="B24" s="17">
        <v>0.9</v>
      </c>
      <c r="C24" s="17">
        <v>1.5</v>
      </c>
    </row>
    <row r="25" spans="1:3" x14ac:dyDescent="0.25">
      <c r="A25" s="22" t="s">
        <v>214</v>
      </c>
      <c r="B25" s="17">
        <v>0.9</v>
      </c>
      <c r="C25" s="17">
        <v>1.5</v>
      </c>
    </row>
    <row r="26" spans="1:3" x14ac:dyDescent="0.25">
      <c r="A26" s="22" t="s">
        <v>215</v>
      </c>
      <c r="B26" s="17">
        <v>0.9</v>
      </c>
      <c r="C26" s="17">
        <v>1.5</v>
      </c>
    </row>
    <row r="27" spans="1:3" x14ac:dyDescent="0.25">
      <c r="A27" s="22" t="s">
        <v>216</v>
      </c>
      <c r="B27" s="17">
        <v>0.9</v>
      </c>
      <c r="C27" s="17">
        <v>1.5</v>
      </c>
    </row>
    <row r="28" spans="1:3" x14ac:dyDescent="0.25">
      <c r="A28" s="22" t="s">
        <v>217</v>
      </c>
      <c r="B28" s="17">
        <v>0.9</v>
      </c>
      <c r="C28" s="17">
        <v>1.5</v>
      </c>
    </row>
    <row r="29" spans="1:3" x14ac:dyDescent="0.25">
      <c r="A29" s="22" t="s">
        <v>218</v>
      </c>
      <c r="B29" s="17">
        <v>0.9</v>
      </c>
      <c r="C29" s="17">
        <v>1.5</v>
      </c>
    </row>
    <row r="30" spans="1:3" x14ac:dyDescent="0.25">
      <c r="A30" s="22" t="s">
        <v>219</v>
      </c>
      <c r="B30" s="17">
        <v>0.9</v>
      </c>
      <c r="C30" s="17">
        <v>1.5</v>
      </c>
    </row>
    <row r="31" spans="1:3" x14ac:dyDescent="0.25">
      <c r="A31" s="22" t="s">
        <v>220</v>
      </c>
      <c r="B31" s="17">
        <v>0.9</v>
      </c>
      <c r="C31" s="17">
        <v>1.5</v>
      </c>
    </row>
    <row r="32" spans="1:3" x14ac:dyDescent="0.25">
      <c r="A32" s="22" t="s">
        <v>221</v>
      </c>
      <c r="B32" s="17">
        <v>0.9</v>
      </c>
      <c r="C32" s="17">
        <v>1.5</v>
      </c>
    </row>
    <row r="33" spans="1:3" x14ac:dyDescent="0.25">
      <c r="A33" s="22" t="s">
        <v>222</v>
      </c>
      <c r="B33" s="17">
        <v>0.9</v>
      </c>
      <c r="C33" s="17">
        <v>1.5</v>
      </c>
    </row>
    <row r="34" spans="1:3" x14ac:dyDescent="0.25">
      <c r="A34" s="22" t="s">
        <v>126</v>
      </c>
      <c r="B34" s="17">
        <v>0.9</v>
      </c>
      <c r="C34" s="17">
        <v>1.5</v>
      </c>
    </row>
    <row r="35" spans="1:3" x14ac:dyDescent="0.25">
      <c r="A35" s="22" t="s">
        <v>223</v>
      </c>
      <c r="B35" s="17">
        <v>0.9</v>
      </c>
      <c r="C35" s="17">
        <v>1.5</v>
      </c>
    </row>
    <row r="36" spans="1:3" x14ac:dyDescent="0.25">
      <c r="A36" s="22" t="s">
        <v>224</v>
      </c>
      <c r="B36" s="17">
        <v>0.9</v>
      </c>
      <c r="C36" s="17">
        <v>1.5</v>
      </c>
    </row>
    <row r="37" spans="1:3" x14ac:dyDescent="0.25">
      <c r="A37" s="22" t="s">
        <v>110</v>
      </c>
      <c r="B37" s="17">
        <v>0.9</v>
      </c>
      <c r="C37" s="17">
        <v>1.5</v>
      </c>
    </row>
    <row r="38" spans="1:3" x14ac:dyDescent="0.25">
      <c r="A38" s="22" t="s">
        <v>225</v>
      </c>
      <c r="B38" s="17">
        <v>0.9</v>
      </c>
      <c r="C38" s="17">
        <v>1.5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9" workbookViewId="0">
      <selection activeCell="A3" sqref="A3:A37"/>
    </sheetView>
  </sheetViews>
  <sheetFormatPr baseColWidth="10" defaultRowHeight="13.2" x14ac:dyDescent="0.25"/>
  <sheetData>
    <row r="1" spans="1:6" s="8" customFormat="1" x14ac:dyDescent="0.25">
      <c r="A1" s="8" t="s">
        <v>164</v>
      </c>
    </row>
    <row r="2" spans="1:6" s="26" customFormat="1" x14ac:dyDescent="0.25">
      <c r="A2" s="27"/>
      <c r="B2" s="28" t="s">
        <v>302</v>
      </c>
      <c r="C2" s="27"/>
    </row>
    <row r="3" spans="1:6" x14ac:dyDescent="0.25">
      <c r="A3" s="22" t="s">
        <v>308</v>
      </c>
      <c r="B3" s="17">
        <v>5.0000000000000001E-3</v>
      </c>
      <c r="C3" s="17"/>
      <c r="F3" s="33" t="s">
        <v>307</v>
      </c>
    </row>
    <row r="4" spans="1:6" x14ac:dyDescent="0.25">
      <c r="A4" s="22" t="s">
        <v>169</v>
      </c>
      <c r="B4" s="17">
        <v>5.0000000000000001E-3</v>
      </c>
      <c r="C4" s="17"/>
      <c r="F4">
        <v>5.0000000000000001E-3</v>
      </c>
    </row>
    <row r="5" spans="1:6" x14ac:dyDescent="0.25">
      <c r="A5" s="22" t="s">
        <v>170</v>
      </c>
      <c r="B5" s="17">
        <v>5.0000000000000001E-3</v>
      </c>
      <c r="C5" s="17"/>
    </row>
    <row r="6" spans="1:6" x14ac:dyDescent="0.25">
      <c r="A6" s="22" t="s">
        <v>309</v>
      </c>
      <c r="B6" s="17">
        <v>5.0000000000000001E-3</v>
      </c>
      <c r="C6" s="17"/>
    </row>
    <row r="7" spans="1:6" x14ac:dyDescent="0.25">
      <c r="A7" s="22" t="s">
        <v>171</v>
      </c>
      <c r="B7" s="17">
        <v>5.0000000000000001E-3</v>
      </c>
      <c r="C7" s="17"/>
    </row>
    <row r="8" spans="1:6" x14ac:dyDescent="0.25">
      <c r="A8" s="22" t="s">
        <v>172</v>
      </c>
      <c r="B8" s="17">
        <v>5.0000000000000001E-3</v>
      </c>
      <c r="C8" s="17"/>
    </row>
    <row r="9" spans="1:6" x14ac:dyDescent="0.25">
      <c r="A9" s="22" t="s">
        <v>87</v>
      </c>
      <c r="B9" s="17">
        <v>5.0000000000000001E-3</v>
      </c>
      <c r="C9" s="17"/>
    </row>
    <row r="10" spans="1:6" x14ac:dyDescent="0.25">
      <c r="A10" s="22" t="s">
        <v>173</v>
      </c>
      <c r="B10" s="17">
        <v>5.0000000000000001E-3</v>
      </c>
      <c r="C10" s="17"/>
    </row>
    <row r="11" spans="1:6" x14ac:dyDescent="0.25">
      <c r="A11" s="22" t="s">
        <v>174</v>
      </c>
      <c r="B11" s="17">
        <v>5.0000000000000001E-3</v>
      </c>
      <c r="C11" s="17"/>
    </row>
    <row r="12" spans="1:6" x14ac:dyDescent="0.25">
      <c r="A12" s="22" t="s">
        <v>175</v>
      </c>
      <c r="B12" s="17">
        <v>5.0000000000000001E-3</v>
      </c>
      <c r="C12" s="17"/>
    </row>
    <row r="13" spans="1:6" x14ac:dyDescent="0.25">
      <c r="A13" s="22" t="s">
        <v>176</v>
      </c>
      <c r="B13" s="17">
        <v>5.0000000000000001E-3</v>
      </c>
      <c r="C13" s="17"/>
    </row>
    <row r="14" spans="1:6" x14ac:dyDescent="0.25">
      <c r="A14" s="22" t="s">
        <v>177</v>
      </c>
      <c r="B14" s="17">
        <v>5.0000000000000001E-3</v>
      </c>
      <c r="C14" s="17"/>
    </row>
    <row r="15" spans="1:6" x14ac:dyDescent="0.25">
      <c r="A15" s="22" t="s">
        <v>178</v>
      </c>
      <c r="B15" s="17">
        <v>5.0000000000000001E-3</v>
      </c>
      <c r="C15" s="17"/>
    </row>
    <row r="16" spans="1:6" x14ac:dyDescent="0.25">
      <c r="A16" s="22" t="s">
        <v>179</v>
      </c>
      <c r="B16" s="17">
        <v>5.0000000000000001E-3</v>
      </c>
      <c r="C16" s="17"/>
    </row>
    <row r="17" spans="1:3" x14ac:dyDescent="0.25">
      <c r="A17" s="22" t="s">
        <v>180</v>
      </c>
      <c r="B17" s="17">
        <v>5.0000000000000001E-3</v>
      </c>
      <c r="C17" s="17"/>
    </row>
    <row r="18" spans="1:3" x14ac:dyDescent="0.25">
      <c r="A18" s="22" t="s">
        <v>181</v>
      </c>
      <c r="B18" s="17">
        <v>5.0000000000000001E-3</v>
      </c>
      <c r="C18" s="17"/>
    </row>
    <row r="19" spans="1:3" x14ac:dyDescent="0.25">
      <c r="A19" s="22" t="s">
        <v>182</v>
      </c>
      <c r="B19" s="17">
        <v>5.0000000000000001E-3</v>
      </c>
      <c r="C19" s="17"/>
    </row>
    <row r="20" spans="1:3" x14ac:dyDescent="0.25">
      <c r="A20" s="22" t="s">
        <v>310</v>
      </c>
      <c r="B20" s="17">
        <v>5.0000000000000001E-3</v>
      </c>
      <c r="C20" s="17"/>
    </row>
    <row r="21" spans="1:3" x14ac:dyDescent="0.25">
      <c r="A21" s="22" t="s">
        <v>183</v>
      </c>
      <c r="B21" s="17">
        <v>5.0000000000000001E-3</v>
      </c>
      <c r="C21" s="17"/>
    </row>
    <row r="22" spans="1:3" x14ac:dyDescent="0.25">
      <c r="A22" s="22" t="s">
        <v>184</v>
      </c>
      <c r="B22" s="17">
        <v>5.0000000000000001E-3</v>
      </c>
      <c r="C22" s="17"/>
    </row>
    <row r="23" spans="1:3" x14ac:dyDescent="0.25">
      <c r="A23" s="22" t="s">
        <v>185</v>
      </c>
      <c r="B23" s="17">
        <v>5.0000000000000001E-3</v>
      </c>
      <c r="C23" s="17"/>
    </row>
    <row r="24" spans="1:3" x14ac:dyDescent="0.25">
      <c r="A24" s="22" t="s">
        <v>186</v>
      </c>
      <c r="B24" s="17">
        <v>5.0000000000000001E-3</v>
      </c>
      <c r="C24" s="17"/>
    </row>
    <row r="25" spans="1:3" x14ac:dyDescent="0.25">
      <c r="A25" s="22" t="s">
        <v>187</v>
      </c>
      <c r="B25" s="17">
        <v>5.0000000000000001E-3</v>
      </c>
      <c r="C25" s="17"/>
    </row>
    <row r="26" spans="1:3" x14ac:dyDescent="0.25">
      <c r="A26" s="22" t="s">
        <v>188</v>
      </c>
      <c r="B26" s="17">
        <v>5.0000000000000001E-3</v>
      </c>
      <c r="C26" s="17"/>
    </row>
    <row r="27" spans="1:3" x14ac:dyDescent="0.25">
      <c r="A27" s="22" t="s">
        <v>189</v>
      </c>
      <c r="B27" s="17">
        <v>5.0000000000000001E-3</v>
      </c>
      <c r="C27" s="17"/>
    </row>
    <row r="28" spans="1:3" x14ac:dyDescent="0.25">
      <c r="A28" s="22" t="s">
        <v>190</v>
      </c>
      <c r="B28" s="17">
        <v>5.0000000000000001E-3</v>
      </c>
      <c r="C28" s="17"/>
    </row>
    <row r="29" spans="1:3" x14ac:dyDescent="0.25">
      <c r="A29" s="22" t="s">
        <v>191</v>
      </c>
      <c r="B29" s="17">
        <v>5.0000000000000001E-3</v>
      </c>
      <c r="C29" s="17"/>
    </row>
    <row r="30" spans="1:3" x14ac:dyDescent="0.25">
      <c r="A30" s="22" t="s">
        <v>192</v>
      </c>
      <c r="B30" s="17">
        <v>5.0000000000000001E-3</v>
      </c>
      <c r="C30" s="17"/>
    </row>
    <row r="31" spans="1:3" x14ac:dyDescent="0.25">
      <c r="A31" s="22" t="s">
        <v>193</v>
      </c>
      <c r="B31" s="17">
        <v>5.0000000000000001E-3</v>
      </c>
      <c r="C31" s="17"/>
    </row>
    <row r="32" spans="1:3" x14ac:dyDescent="0.25">
      <c r="A32" s="22" t="s">
        <v>194</v>
      </c>
      <c r="B32" s="17">
        <v>5.0000000000000001E-3</v>
      </c>
      <c r="C32" s="17"/>
    </row>
    <row r="33" spans="1:3" x14ac:dyDescent="0.25">
      <c r="A33" s="22" t="s">
        <v>195</v>
      </c>
      <c r="B33" s="17">
        <v>5.0000000000000001E-3</v>
      </c>
      <c r="C33" s="17"/>
    </row>
    <row r="34" spans="1:3" x14ac:dyDescent="0.25">
      <c r="A34" s="22" t="s">
        <v>196</v>
      </c>
      <c r="B34" s="17">
        <v>5.0000000000000001E-3</v>
      </c>
      <c r="C34" s="17"/>
    </row>
    <row r="35" spans="1:3" x14ac:dyDescent="0.25">
      <c r="A35" s="22" t="s">
        <v>109</v>
      </c>
      <c r="B35" s="17">
        <v>5.0000000000000001E-3</v>
      </c>
      <c r="C35" s="17"/>
    </row>
    <row r="36" spans="1:3" x14ac:dyDescent="0.25">
      <c r="A36" s="22" t="s">
        <v>197</v>
      </c>
      <c r="B36" s="17">
        <v>5.0000000000000001E-3</v>
      </c>
      <c r="C36" s="17"/>
    </row>
    <row r="37" spans="1:3" x14ac:dyDescent="0.25">
      <c r="A37" s="22" t="s">
        <v>88</v>
      </c>
      <c r="B37" s="17">
        <v>5.0000000000000001E-3</v>
      </c>
      <c r="C37" s="17"/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0"/>
  <sheetViews>
    <sheetView workbookViewId="0">
      <selection activeCell="A2" sqref="A2:B13"/>
    </sheetView>
  </sheetViews>
  <sheetFormatPr baseColWidth="10" defaultColWidth="11.44140625" defaultRowHeight="13.2" x14ac:dyDescent="0.25"/>
  <cols>
    <col min="1" max="2" width="10.6640625" customWidth="1"/>
    <col min="3" max="16384" width="11.44140625" style="10"/>
  </cols>
  <sheetData>
    <row r="1" spans="1:3" s="12" customFormat="1" x14ac:dyDescent="0.25">
      <c r="A1" s="8" t="s">
        <v>51</v>
      </c>
      <c r="B1" s="9"/>
    </row>
    <row r="2" spans="1:3" x14ac:dyDescent="0.25">
      <c r="A2" s="22" t="s">
        <v>226</v>
      </c>
      <c r="B2" s="17">
        <v>4</v>
      </c>
      <c r="C2" s="13"/>
    </row>
    <row r="3" spans="1:3" x14ac:dyDescent="0.25">
      <c r="A3" s="22" t="s">
        <v>227</v>
      </c>
      <c r="B3" s="17">
        <v>4</v>
      </c>
      <c r="C3" s="14"/>
    </row>
    <row r="4" spans="1:3" x14ac:dyDescent="0.25">
      <c r="A4" s="22" t="s">
        <v>228</v>
      </c>
      <c r="B4" s="17">
        <v>4</v>
      </c>
    </row>
    <row r="5" spans="1:3" x14ac:dyDescent="0.25">
      <c r="A5" s="22" t="s">
        <v>229</v>
      </c>
      <c r="B5" s="17">
        <v>4</v>
      </c>
    </row>
    <row r="6" spans="1:3" x14ac:dyDescent="0.25">
      <c r="A6" s="22" t="s">
        <v>230</v>
      </c>
      <c r="B6" s="17">
        <v>4</v>
      </c>
    </row>
    <row r="7" spans="1:3" x14ac:dyDescent="0.25">
      <c r="A7" s="22" t="s">
        <v>231</v>
      </c>
      <c r="B7" s="17">
        <v>4</v>
      </c>
    </row>
    <row r="8" spans="1:3" x14ac:dyDescent="0.25">
      <c r="A8" s="22" t="s">
        <v>232</v>
      </c>
      <c r="B8" s="17">
        <v>2</v>
      </c>
    </row>
    <row r="9" spans="1:3" x14ac:dyDescent="0.25">
      <c r="A9" s="22" t="s">
        <v>108</v>
      </c>
      <c r="B9" s="17">
        <v>2</v>
      </c>
    </row>
    <row r="10" spans="1:3" x14ac:dyDescent="0.25">
      <c r="A10" s="22" t="s">
        <v>233</v>
      </c>
      <c r="B10" s="17">
        <v>2</v>
      </c>
    </row>
    <row r="11" spans="1:3" x14ac:dyDescent="0.25">
      <c r="A11" s="22" t="s">
        <v>234</v>
      </c>
      <c r="B11" s="17">
        <v>2</v>
      </c>
    </row>
    <row r="12" spans="1:3" x14ac:dyDescent="0.25">
      <c r="A12" s="22" t="s">
        <v>127</v>
      </c>
      <c r="B12" s="17">
        <v>2</v>
      </c>
    </row>
    <row r="13" spans="1:3" x14ac:dyDescent="0.25">
      <c r="A13" s="17"/>
      <c r="B13" s="17"/>
    </row>
    <row r="14" spans="1:3" x14ac:dyDescent="0.25">
      <c r="A14" s="17"/>
      <c r="B14" s="17"/>
    </row>
    <row r="15" spans="1:3" x14ac:dyDescent="0.25">
      <c r="A15" s="17"/>
      <c r="B15" s="17"/>
    </row>
    <row r="16" spans="1:3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</sheetData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2"/>
  <sheetViews>
    <sheetView workbookViewId="0"/>
  </sheetViews>
  <sheetFormatPr baseColWidth="10" defaultColWidth="11.44140625" defaultRowHeight="13.2" x14ac:dyDescent="0.25"/>
  <cols>
    <col min="1" max="16384" width="11.44140625" style="10"/>
  </cols>
  <sheetData>
    <row r="1" spans="1:1" s="12" customFormat="1" x14ac:dyDescent="0.25">
      <c r="A1" s="12" t="s">
        <v>52</v>
      </c>
    </row>
    <row r="2" spans="1:1" s="14" customFormat="1" x14ac:dyDescent="0.25">
      <c r="A2" s="20">
        <v>1</v>
      </c>
    </row>
  </sheetData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2"/>
  <sheetViews>
    <sheetView workbookViewId="0">
      <selection activeCell="A3" sqref="A3"/>
    </sheetView>
  </sheetViews>
  <sheetFormatPr baseColWidth="10" defaultColWidth="11.44140625" defaultRowHeight="13.2" x14ac:dyDescent="0.25"/>
  <cols>
    <col min="1" max="16384" width="11.44140625" style="10"/>
  </cols>
  <sheetData>
    <row r="1" spans="1:1" s="15" customFormat="1" x14ac:dyDescent="0.25">
      <c r="A1" s="12" t="s">
        <v>53</v>
      </c>
    </row>
    <row r="2" spans="1:1" s="14" customFormat="1" x14ac:dyDescent="0.25">
      <c r="A2" s="20">
        <v>1</v>
      </c>
    </row>
  </sheetData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2"/>
  <sheetViews>
    <sheetView workbookViewId="0"/>
  </sheetViews>
  <sheetFormatPr baseColWidth="10" defaultColWidth="11.44140625" defaultRowHeight="13.2" x14ac:dyDescent="0.25"/>
  <cols>
    <col min="1" max="16384" width="11.44140625" style="10"/>
  </cols>
  <sheetData>
    <row r="1" spans="1:1" s="15" customFormat="1" x14ac:dyDescent="0.25">
      <c r="A1" s="12" t="s">
        <v>54</v>
      </c>
    </row>
    <row r="2" spans="1:1" s="14" customFormat="1" x14ac:dyDescent="0.25">
      <c r="A2" s="20">
        <v>1</v>
      </c>
    </row>
  </sheetData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/>
  </sheetViews>
  <sheetFormatPr baseColWidth="10" defaultColWidth="11.44140625" defaultRowHeight="13.2" x14ac:dyDescent="0.25"/>
  <cols>
    <col min="1" max="16384" width="11.44140625" style="10"/>
  </cols>
  <sheetData>
    <row r="1" spans="1:7" s="15" customFormat="1" x14ac:dyDescent="0.25">
      <c r="A1" s="12" t="s">
        <v>55</v>
      </c>
    </row>
    <row r="2" spans="1:7" s="14" customFormat="1" x14ac:dyDescent="0.25">
      <c r="A2" s="20">
        <v>1</v>
      </c>
    </row>
    <row r="8" spans="1:7" x14ac:dyDescent="0.25">
      <c r="G8" s="11"/>
    </row>
  </sheetData>
  <pageMargins left="0.75" right="0.75" top="1" bottom="1" header="0" footer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4" sqref="C4"/>
    </sheetView>
  </sheetViews>
  <sheetFormatPr baseColWidth="10" defaultColWidth="11.44140625" defaultRowHeight="13.2" x14ac:dyDescent="0.25"/>
  <cols>
    <col min="1" max="16384" width="11.44140625" style="10"/>
  </cols>
  <sheetData>
    <row r="1" spans="1:7" s="15" customFormat="1" x14ac:dyDescent="0.25">
      <c r="A1" s="12" t="s">
        <v>297</v>
      </c>
    </row>
    <row r="2" spans="1:7" s="14" customFormat="1" x14ac:dyDescent="0.25">
      <c r="A2" s="32" t="s">
        <v>141</v>
      </c>
      <c r="B2" s="32" t="s">
        <v>142</v>
      </c>
      <c r="C2" s="32" t="s">
        <v>304</v>
      </c>
    </row>
    <row r="3" spans="1:7" s="14" customFormat="1" x14ac:dyDescent="0.25">
      <c r="A3" s="20">
        <v>10000</v>
      </c>
      <c r="B3" s="20">
        <v>1000</v>
      </c>
      <c r="C3" s="20">
        <v>1000</v>
      </c>
    </row>
    <row r="9" spans="1:7" x14ac:dyDescent="0.25">
      <c r="G9" s="1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topLeftCell="A20" workbookViewId="0">
      <selection activeCell="A44" sqref="A44:XFD44"/>
    </sheetView>
  </sheetViews>
  <sheetFormatPr baseColWidth="10" defaultColWidth="11.44140625" defaultRowHeight="13.2" x14ac:dyDescent="0.25"/>
  <cols>
    <col min="1" max="1" width="3.33203125" style="1" bestFit="1" customWidth="1"/>
    <col min="2" max="2" width="10.44140625" style="1" bestFit="1" customWidth="1"/>
    <col min="3" max="3" width="13.109375" style="1" bestFit="1" customWidth="1"/>
    <col min="4" max="4" width="4.88671875" style="1" bestFit="1" customWidth="1"/>
    <col min="5" max="5" width="5.109375" style="1" bestFit="1" customWidth="1"/>
    <col min="6" max="16384" width="11.44140625" style="1"/>
  </cols>
  <sheetData>
    <row r="1" spans="1:5" x14ac:dyDescent="0.25">
      <c r="D1" s="3" t="s">
        <v>0</v>
      </c>
      <c r="E1" s="3" t="s">
        <v>1</v>
      </c>
    </row>
    <row r="2" spans="1:5" x14ac:dyDescent="0.25">
      <c r="A2" s="1" t="s">
        <v>4</v>
      </c>
      <c r="B2" s="1" t="s">
        <v>5</v>
      </c>
      <c r="C2" s="1" t="s">
        <v>111</v>
      </c>
      <c r="D2" s="7">
        <v>1</v>
      </c>
      <c r="E2" s="7">
        <v>0</v>
      </c>
    </row>
    <row r="3" spans="1:5" x14ac:dyDescent="0.25">
      <c r="A3" s="21" t="s">
        <v>4</v>
      </c>
      <c r="B3" s="1" t="s">
        <v>21</v>
      </c>
      <c r="C3" s="1" t="s">
        <v>6</v>
      </c>
      <c r="D3" s="1">
        <v>1</v>
      </c>
      <c r="E3" s="1">
        <v>0</v>
      </c>
    </row>
    <row r="4" spans="1:5" x14ac:dyDescent="0.25">
      <c r="A4" s="21" t="s">
        <v>4</v>
      </c>
      <c r="B4" s="1" t="s">
        <v>22</v>
      </c>
      <c r="C4" s="1" t="s">
        <v>7</v>
      </c>
      <c r="D4" s="1">
        <v>1</v>
      </c>
      <c r="E4" s="1">
        <v>0</v>
      </c>
    </row>
    <row r="5" spans="1:5" x14ac:dyDescent="0.25">
      <c r="A5" s="21" t="s">
        <v>4</v>
      </c>
      <c r="B5" s="1" t="s">
        <v>103</v>
      </c>
      <c r="C5" s="1" t="s">
        <v>9</v>
      </c>
      <c r="D5" s="1">
        <v>1</v>
      </c>
      <c r="E5" s="1">
        <v>0</v>
      </c>
    </row>
    <row r="6" spans="1:5" x14ac:dyDescent="0.25">
      <c r="A6" s="21" t="s">
        <v>4</v>
      </c>
      <c r="B6" s="1" t="s">
        <v>104</v>
      </c>
      <c r="C6" s="1" t="s">
        <v>11</v>
      </c>
      <c r="D6" s="1">
        <v>1</v>
      </c>
      <c r="E6" s="1">
        <v>0</v>
      </c>
    </row>
    <row r="7" spans="1:5" x14ac:dyDescent="0.25">
      <c r="A7" s="21" t="s">
        <v>4</v>
      </c>
      <c r="B7" s="1" t="s">
        <v>105</v>
      </c>
      <c r="C7" s="1" t="s">
        <v>28</v>
      </c>
      <c r="D7" s="1">
        <v>1</v>
      </c>
      <c r="E7" s="1">
        <v>0</v>
      </c>
    </row>
    <row r="8" spans="1:5" x14ac:dyDescent="0.25">
      <c r="A8" s="21" t="s">
        <v>4</v>
      </c>
      <c r="B8" s="1" t="s">
        <v>8</v>
      </c>
      <c r="C8" s="1" t="s">
        <v>29</v>
      </c>
      <c r="D8" s="1">
        <v>1</v>
      </c>
      <c r="E8" s="1">
        <v>0</v>
      </c>
    </row>
    <row r="9" spans="1:5" x14ac:dyDescent="0.25">
      <c r="A9" s="21" t="s">
        <v>4</v>
      </c>
      <c r="B9" s="1" t="s">
        <v>24</v>
      </c>
      <c r="C9" s="1" t="s">
        <v>30</v>
      </c>
      <c r="D9" s="1">
        <v>1</v>
      </c>
      <c r="E9" s="1">
        <v>0</v>
      </c>
    </row>
    <row r="10" spans="1:5" x14ac:dyDescent="0.25">
      <c r="A10" s="21" t="s">
        <v>4</v>
      </c>
      <c r="B10" s="1" t="s">
        <v>23</v>
      </c>
      <c r="C10" s="1" t="s">
        <v>31</v>
      </c>
      <c r="D10" s="1">
        <v>1</v>
      </c>
      <c r="E10" s="1">
        <v>0</v>
      </c>
    </row>
    <row r="11" spans="1:5" x14ac:dyDescent="0.25">
      <c r="A11" s="21" t="s">
        <v>4</v>
      </c>
      <c r="B11" s="1" t="s">
        <v>25</v>
      </c>
      <c r="C11" s="1" t="s">
        <v>32</v>
      </c>
      <c r="D11" s="1">
        <v>1</v>
      </c>
      <c r="E11" s="1">
        <v>0</v>
      </c>
    </row>
    <row r="12" spans="1:5" x14ac:dyDescent="0.25">
      <c r="A12" s="21" t="s">
        <v>4</v>
      </c>
      <c r="B12" s="1" t="s">
        <v>26</v>
      </c>
      <c r="C12" s="1" t="s">
        <v>33</v>
      </c>
      <c r="D12" s="1">
        <v>1</v>
      </c>
      <c r="E12" s="1">
        <v>0</v>
      </c>
    </row>
    <row r="13" spans="1:5" x14ac:dyDescent="0.25">
      <c r="A13" s="21" t="s">
        <v>4</v>
      </c>
      <c r="B13" s="1" t="s">
        <v>27</v>
      </c>
      <c r="C13" s="1" t="s">
        <v>44</v>
      </c>
      <c r="D13" s="1">
        <v>1</v>
      </c>
      <c r="E13" s="1">
        <v>0</v>
      </c>
    </row>
    <row r="14" spans="1:5" x14ac:dyDescent="0.25">
      <c r="A14" s="21" t="s">
        <v>4</v>
      </c>
      <c r="B14" s="1" t="s">
        <v>10</v>
      </c>
      <c r="C14" s="1" t="s">
        <v>45</v>
      </c>
      <c r="D14" s="1">
        <v>1</v>
      </c>
      <c r="E14" s="1">
        <v>0</v>
      </c>
    </row>
    <row r="15" spans="1:5" x14ac:dyDescent="0.25">
      <c r="A15" s="21" t="s">
        <v>4</v>
      </c>
      <c r="B15" s="1" t="s">
        <v>86</v>
      </c>
      <c r="C15" s="1" t="s">
        <v>70</v>
      </c>
      <c r="D15" s="1">
        <v>1</v>
      </c>
      <c r="E15" s="1">
        <v>0</v>
      </c>
    </row>
    <row r="16" spans="1:5" x14ac:dyDescent="0.25">
      <c r="A16" s="21" t="s">
        <v>4</v>
      </c>
      <c r="B16" s="1" t="s">
        <v>107</v>
      </c>
      <c r="C16" s="1" t="s">
        <v>71</v>
      </c>
      <c r="D16" s="1">
        <v>1</v>
      </c>
      <c r="E16" s="1">
        <v>0</v>
      </c>
    </row>
    <row r="17" spans="1:5" x14ac:dyDescent="0.25">
      <c r="A17" s="21" t="s">
        <v>4</v>
      </c>
      <c r="B17" s="1" t="s">
        <v>137</v>
      </c>
      <c r="C17" s="1" t="s">
        <v>72</v>
      </c>
      <c r="D17" s="1">
        <v>1</v>
      </c>
      <c r="E17" s="1">
        <v>0</v>
      </c>
    </row>
    <row r="18" spans="1:5" x14ac:dyDescent="0.25">
      <c r="A18" s="21" t="s">
        <v>4</v>
      </c>
      <c r="B18" s="1" t="s">
        <v>64</v>
      </c>
      <c r="C18" s="1" t="s">
        <v>73</v>
      </c>
      <c r="D18" s="1">
        <v>1</v>
      </c>
      <c r="E18" s="1">
        <v>0</v>
      </c>
    </row>
    <row r="19" spans="1:5" x14ac:dyDescent="0.25">
      <c r="A19" s="21" t="s">
        <v>4</v>
      </c>
      <c r="B19" s="1" t="s">
        <v>65</v>
      </c>
      <c r="C19" s="1" t="s">
        <v>74</v>
      </c>
      <c r="D19" s="1">
        <v>1</v>
      </c>
      <c r="E19" s="1">
        <v>0</v>
      </c>
    </row>
    <row r="20" spans="1:5" x14ac:dyDescent="0.25">
      <c r="A20" s="21" t="s">
        <v>4</v>
      </c>
      <c r="B20" s="1" t="s">
        <v>66</v>
      </c>
      <c r="C20" s="1" t="s">
        <v>75</v>
      </c>
      <c r="D20" s="1">
        <v>1</v>
      </c>
      <c r="E20" s="1">
        <v>0</v>
      </c>
    </row>
    <row r="21" spans="1:5" x14ac:dyDescent="0.25">
      <c r="A21" s="21" t="s">
        <v>4</v>
      </c>
      <c r="B21" s="1" t="s">
        <v>67</v>
      </c>
      <c r="C21" s="1" t="s">
        <v>76</v>
      </c>
      <c r="D21" s="1">
        <v>1</v>
      </c>
      <c r="E21" s="1">
        <v>0</v>
      </c>
    </row>
    <row r="22" spans="1:5" x14ac:dyDescent="0.25">
      <c r="A22" s="21" t="s">
        <v>4</v>
      </c>
      <c r="B22" s="1" t="s">
        <v>68</v>
      </c>
      <c r="C22" s="1" t="s">
        <v>78</v>
      </c>
      <c r="D22" s="1">
        <v>1</v>
      </c>
      <c r="E22" s="1">
        <v>0</v>
      </c>
    </row>
    <row r="23" spans="1:5" x14ac:dyDescent="0.25">
      <c r="A23" s="16" t="s">
        <v>4</v>
      </c>
      <c r="B23" s="1" t="s">
        <v>69</v>
      </c>
      <c r="C23" s="1" t="s">
        <v>79</v>
      </c>
      <c r="D23" s="1">
        <v>1</v>
      </c>
      <c r="E23" s="1">
        <v>0</v>
      </c>
    </row>
    <row r="24" spans="1:5" x14ac:dyDescent="0.25">
      <c r="A24" s="16" t="s">
        <v>4</v>
      </c>
      <c r="B24" s="1" t="s">
        <v>97</v>
      </c>
      <c r="C24" s="1" t="s">
        <v>80</v>
      </c>
      <c r="D24" s="1">
        <v>1</v>
      </c>
      <c r="E24" s="1">
        <v>0</v>
      </c>
    </row>
    <row r="25" spans="1:5" x14ac:dyDescent="0.25">
      <c r="A25" s="16" t="s">
        <v>4</v>
      </c>
      <c r="B25" s="1" t="s">
        <v>151</v>
      </c>
      <c r="C25" s="1" t="s">
        <v>81</v>
      </c>
      <c r="D25" s="1">
        <v>1</v>
      </c>
      <c r="E25" s="1">
        <v>0</v>
      </c>
    </row>
    <row r="26" spans="1:5" x14ac:dyDescent="0.25">
      <c r="A26" s="1" t="s">
        <v>4</v>
      </c>
      <c r="B26" s="1" t="s">
        <v>158</v>
      </c>
      <c r="C26" s="1" t="s">
        <v>82</v>
      </c>
      <c r="D26" s="1">
        <v>1</v>
      </c>
      <c r="E26" s="1">
        <v>0</v>
      </c>
    </row>
    <row r="27" spans="1:5" x14ac:dyDescent="0.25">
      <c r="A27" s="1" t="s">
        <v>4</v>
      </c>
      <c r="B27" s="1" t="s">
        <v>154</v>
      </c>
      <c r="C27" s="1" t="s">
        <v>160</v>
      </c>
      <c r="D27" s="1">
        <v>1</v>
      </c>
      <c r="E27" s="1">
        <v>0</v>
      </c>
    </row>
    <row r="28" spans="1:5" x14ac:dyDescent="0.25">
      <c r="A28" s="1" t="s">
        <v>4</v>
      </c>
      <c r="B28" s="1" t="s">
        <v>159</v>
      </c>
      <c r="C28" s="1" t="s">
        <v>161</v>
      </c>
      <c r="D28" s="1">
        <v>1</v>
      </c>
      <c r="E28" s="1">
        <v>0</v>
      </c>
    </row>
    <row r="29" spans="1:5" x14ac:dyDescent="0.25">
      <c r="A29" s="21" t="s">
        <v>4</v>
      </c>
      <c r="B29" s="1" t="s">
        <v>43</v>
      </c>
      <c r="C29" s="1" t="s">
        <v>162</v>
      </c>
      <c r="D29" s="1">
        <v>1</v>
      </c>
      <c r="E29" s="1">
        <v>0</v>
      </c>
    </row>
    <row r="30" spans="1:5" x14ac:dyDescent="0.25">
      <c r="A30" s="1" t="s">
        <v>2</v>
      </c>
      <c r="B30" s="4" t="s">
        <v>3</v>
      </c>
      <c r="C30" s="1" t="s">
        <v>34</v>
      </c>
      <c r="D30" s="1">
        <v>1</v>
      </c>
      <c r="E30" s="1">
        <v>1</v>
      </c>
    </row>
    <row r="31" spans="1:5" x14ac:dyDescent="0.25">
      <c r="A31" s="4" t="s">
        <v>2</v>
      </c>
      <c r="B31" s="4" t="s">
        <v>48</v>
      </c>
      <c r="C31" s="4" t="s">
        <v>50</v>
      </c>
      <c r="D31" s="1">
        <v>1</v>
      </c>
      <c r="E31" s="1">
        <v>0</v>
      </c>
    </row>
    <row r="32" spans="1:5" x14ac:dyDescent="0.25">
      <c r="A32" s="4" t="s">
        <v>2</v>
      </c>
      <c r="B32" s="4" t="s">
        <v>47</v>
      </c>
      <c r="C32" s="4" t="s">
        <v>49</v>
      </c>
      <c r="D32" s="1">
        <v>1</v>
      </c>
      <c r="E32" s="1">
        <v>1</v>
      </c>
    </row>
    <row r="33" spans="1:6" x14ac:dyDescent="0.25">
      <c r="A33" s="4" t="s">
        <v>2</v>
      </c>
      <c r="B33" s="4" t="s">
        <v>56</v>
      </c>
      <c r="C33" s="4" t="s">
        <v>58</v>
      </c>
      <c r="D33" s="1">
        <v>1</v>
      </c>
      <c r="E33" s="1">
        <v>0</v>
      </c>
    </row>
    <row r="34" spans="1:6" x14ac:dyDescent="0.25">
      <c r="A34" s="4" t="s">
        <v>2</v>
      </c>
      <c r="B34" s="4" t="s">
        <v>52</v>
      </c>
      <c r="C34" s="4" t="s">
        <v>59</v>
      </c>
      <c r="D34" s="1">
        <v>0</v>
      </c>
      <c r="E34" s="1">
        <v>0</v>
      </c>
    </row>
    <row r="35" spans="1:6" x14ac:dyDescent="0.25">
      <c r="A35" s="4" t="s">
        <v>2</v>
      </c>
      <c r="B35" s="4" t="s">
        <v>53</v>
      </c>
      <c r="C35" s="4" t="s">
        <v>60</v>
      </c>
      <c r="D35" s="1">
        <v>0</v>
      </c>
      <c r="E35" s="1">
        <v>0</v>
      </c>
    </row>
    <row r="36" spans="1:6" x14ac:dyDescent="0.25">
      <c r="A36" s="4" t="s">
        <v>2</v>
      </c>
      <c r="B36" s="4" t="s">
        <v>54</v>
      </c>
      <c r="C36" s="4" t="s">
        <v>61</v>
      </c>
      <c r="D36" s="1">
        <v>0</v>
      </c>
      <c r="E36" s="1">
        <v>0</v>
      </c>
    </row>
    <row r="37" spans="1:6" x14ac:dyDescent="0.25">
      <c r="A37" s="4" t="s">
        <v>2</v>
      </c>
      <c r="B37" s="4" t="s">
        <v>55</v>
      </c>
      <c r="C37" s="4" t="s">
        <v>57</v>
      </c>
      <c r="D37" s="1">
        <v>0</v>
      </c>
      <c r="E37" s="1">
        <v>0</v>
      </c>
    </row>
    <row r="38" spans="1:6" x14ac:dyDescent="0.25">
      <c r="A38" s="1" t="s">
        <v>2</v>
      </c>
      <c r="B38" s="1" t="s">
        <v>62</v>
      </c>
      <c r="C38" s="1" t="s">
        <v>63</v>
      </c>
      <c r="D38" s="1">
        <v>0</v>
      </c>
      <c r="E38" s="1">
        <v>1</v>
      </c>
    </row>
    <row r="39" spans="1:6" x14ac:dyDescent="0.25">
      <c r="A39" s="4" t="s">
        <v>4</v>
      </c>
      <c r="B39" s="1" t="s">
        <v>98</v>
      </c>
      <c r="C39" s="4" t="s">
        <v>99</v>
      </c>
      <c r="D39" s="1">
        <v>2</v>
      </c>
      <c r="E39" s="1">
        <v>0</v>
      </c>
    </row>
    <row r="40" spans="1:6" x14ac:dyDescent="0.25">
      <c r="A40" s="1" t="s">
        <v>2</v>
      </c>
      <c r="B40" s="1" t="s">
        <v>139</v>
      </c>
      <c r="C40" s="1" t="s">
        <v>140</v>
      </c>
      <c r="D40" s="1">
        <v>1</v>
      </c>
      <c r="E40" s="1">
        <v>1</v>
      </c>
    </row>
    <row r="41" spans="1:6" x14ac:dyDescent="0.25">
      <c r="A41" s="1" t="s">
        <v>2</v>
      </c>
      <c r="B41" s="1" t="s">
        <v>145</v>
      </c>
      <c r="C41" s="1" t="s">
        <v>146</v>
      </c>
      <c r="D41" s="1">
        <v>1</v>
      </c>
      <c r="E41" s="1">
        <v>1</v>
      </c>
    </row>
    <row r="42" spans="1:6" x14ac:dyDescent="0.25">
      <c r="A42" s="1" t="s">
        <v>2</v>
      </c>
      <c r="B42" s="1" t="s">
        <v>148</v>
      </c>
      <c r="C42" s="1" t="s">
        <v>150</v>
      </c>
      <c r="D42" s="1">
        <v>1</v>
      </c>
      <c r="E42" s="1">
        <v>0</v>
      </c>
    </row>
    <row r="43" spans="1:6" x14ac:dyDescent="0.25">
      <c r="A43" s="25" t="s">
        <v>2</v>
      </c>
      <c r="B43" s="25" t="s">
        <v>163</v>
      </c>
      <c r="C43" s="25" t="s">
        <v>165</v>
      </c>
      <c r="D43" s="1">
        <v>1</v>
      </c>
      <c r="E43" s="1">
        <v>1</v>
      </c>
      <c r="F43" s="25" t="s">
        <v>166</v>
      </c>
    </row>
    <row r="44" spans="1:6" x14ac:dyDescent="0.25">
      <c r="A44" s="25" t="s">
        <v>2</v>
      </c>
      <c r="B44" s="25" t="s">
        <v>305</v>
      </c>
      <c r="C44" s="25" t="s">
        <v>306</v>
      </c>
      <c r="D44" s="1">
        <v>1</v>
      </c>
      <c r="E44" s="1">
        <v>1</v>
      </c>
    </row>
  </sheetData>
  <phoneticPr fontId="4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workbookViewId="0"/>
  </sheetViews>
  <sheetFormatPr baseColWidth="10" defaultRowHeight="13.2" x14ac:dyDescent="0.25"/>
  <sheetData>
    <row r="1" spans="1:27" s="6" customFormat="1" x14ac:dyDescent="0.25">
      <c r="A1" s="6" t="s">
        <v>13</v>
      </c>
      <c r="B1" s="6" t="s">
        <v>14</v>
      </c>
      <c r="C1" s="6" t="s">
        <v>100</v>
      </c>
      <c r="D1" s="6" t="s">
        <v>101</v>
      </c>
      <c r="E1" s="6" t="s">
        <v>102</v>
      </c>
      <c r="F1" s="6" t="s">
        <v>15</v>
      </c>
      <c r="G1" s="6" t="s">
        <v>17</v>
      </c>
      <c r="H1" s="6" t="s">
        <v>16</v>
      </c>
      <c r="I1" s="6" t="s">
        <v>18</v>
      </c>
      <c r="J1" s="6" t="s">
        <v>19</v>
      </c>
      <c r="K1" s="6" t="s">
        <v>12</v>
      </c>
      <c r="L1" s="6" t="s">
        <v>20</v>
      </c>
      <c r="M1" s="6" t="s">
        <v>85</v>
      </c>
      <c r="N1" s="6" t="s">
        <v>106</v>
      </c>
      <c r="O1" s="6" t="s">
        <v>129</v>
      </c>
      <c r="P1" s="6" t="s">
        <v>130</v>
      </c>
      <c r="Q1" s="6" t="s">
        <v>131</v>
      </c>
      <c r="R1" s="6" t="s">
        <v>132</v>
      </c>
      <c r="S1" s="6" t="s">
        <v>133</v>
      </c>
      <c r="T1" s="6" t="s">
        <v>134</v>
      </c>
      <c r="U1" s="6" t="s">
        <v>135</v>
      </c>
      <c r="V1" s="6" t="s">
        <v>136</v>
      </c>
      <c r="W1" s="6" t="s">
        <v>153</v>
      </c>
      <c r="X1" s="6" t="s">
        <v>155</v>
      </c>
      <c r="Y1" s="6" t="s">
        <v>156</v>
      </c>
      <c r="Z1" s="6" t="s">
        <v>157</v>
      </c>
      <c r="AA1" s="6" t="s">
        <v>77</v>
      </c>
    </row>
    <row r="2" spans="1:27" x14ac:dyDescent="0.25">
      <c r="A2" s="22" t="s">
        <v>308</v>
      </c>
      <c r="B2" s="22" t="s">
        <v>311</v>
      </c>
      <c r="C2" s="17" t="s">
        <v>91</v>
      </c>
      <c r="D2" s="17" t="s">
        <v>92</v>
      </c>
      <c r="E2" s="17" t="s">
        <v>93</v>
      </c>
      <c r="F2" s="22" t="s">
        <v>226</v>
      </c>
      <c r="G2" s="22" t="s">
        <v>226</v>
      </c>
      <c r="H2" s="22" t="s">
        <v>232</v>
      </c>
      <c r="I2" s="22" t="s">
        <v>240</v>
      </c>
      <c r="J2" s="22" t="s">
        <v>240</v>
      </c>
      <c r="K2" s="22" t="s">
        <v>240</v>
      </c>
      <c r="L2" s="22" t="s">
        <v>240</v>
      </c>
      <c r="M2" s="17" t="s">
        <v>40</v>
      </c>
      <c r="N2" s="17" t="s">
        <v>41</v>
      </c>
      <c r="O2" s="22" t="s">
        <v>36</v>
      </c>
      <c r="P2" s="17"/>
      <c r="Q2" s="17" t="s">
        <v>39</v>
      </c>
      <c r="R2" s="17" t="s">
        <v>36</v>
      </c>
      <c r="S2" s="17" t="s">
        <v>37</v>
      </c>
      <c r="T2" s="17" t="s">
        <v>38</v>
      </c>
      <c r="U2" s="29" t="s">
        <v>238</v>
      </c>
      <c r="V2" s="18"/>
      <c r="W2" s="18" t="s">
        <v>151</v>
      </c>
      <c r="X2" s="29" t="s">
        <v>154</v>
      </c>
      <c r="Y2" s="29" t="s">
        <v>154</v>
      </c>
      <c r="Z2" s="17" t="s">
        <v>302</v>
      </c>
      <c r="AA2" s="18" t="s">
        <v>43</v>
      </c>
    </row>
    <row r="3" spans="1:27" x14ac:dyDescent="0.25">
      <c r="A3" s="22" t="s">
        <v>169</v>
      </c>
      <c r="B3" s="22" t="s">
        <v>198</v>
      </c>
      <c r="C3" s="17"/>
      <c r="D3" s="17"/>
      <c r="E3" s="17"/>
      <c r="F3" s="22" t="s">
        <v>227</v>
      </c>
      <c r="G3" s="22" t="s">
        <v>227</v>
      </c>
      <c r="H3" s="17"/>
      <c r="I3" s="22" t="s">
        <v>241</v>
      </c>
      <c r="J3" s="22" t="s">
        <v>241</v>
      </c>
      <c r="K3" s="22" t="s">
        <v>241</v>
      </c>
      <c r="L3" s="22" t="s">
        <v>241</v>
      </c>
      <c r="M3" s="17"/>
      <c r="N3" s="17"/>
      <c r="O3" s="22" t="s">
        <v>38</v>
      </c>
      <c r="P3" s="17"/>
      <c r="Q3" s="17"/>
      <c r="R3" s="17"/>
      <c r="S3" s="17"/>
      <c r="T3" s="17"/>
      <c r="U3" s="17"/>
      <c r="V3" s="17"/>
      <c r="W3" s="17"/>
      <c r="X3" s="17" t="s">
        <v>302</v>
      </c>
      <c r="Y3" s="17"/>
      <c r="Z3" s="17" t="s">
        <v>299</v>
      </c>
      <c r="AA3" s="17"/>
    </row>
    <row r="4" spans="1:27" x14ac:dyDescent="0.25">
      <c r="A4" s="22" t="s">
        <v>170</v>
      </c>
      <c r="B4" s="22" t="s">
        <v>199</v>
      </c>
      <c r="C4" s="17"/>
      <c r="D4" s="17"/>
      <c r="E4" s="17"/>
      <c r="F4" s="22" t="s">
        <v>228</v>
      </c>
      <c r="G4" s="22" t="s">
        <v>228</v>
      </c>
      <c r="H4" s="17"/>
      <c r="I4" s="22" t="s">
        <v>243</v>
      </c>
      <c r="J4" s="22" t="s">
        <v>243</v>
      </c>
      <c r="K4" s="22" t="s">
        <v>243</v>
      </c>
      <c r="L4" s="17"/>
      <c r="M4" s="17"/>
      <c r="N4" s="17"/>
      <c r="O4" s="22" t="s">
        <v>238</v>
      </c>
      <c r="P4" s="17"/>
      <c r="Q4" s="17"/>
      <c r="R4" s="17"/>
      <c r="S4" s="17"/>
      <c r="T4" s="17"/>
      <c r="U4" s="17"/>
      <c r="V4" s="17"/>
      <c r="W4" s="17"/>
      <c r="X4" s="17" t="s">
        <v>299</v>
      </c>
      <c r="Y4" s="17"/>
      <c r="Z4" s="17"/>
      <c r="AA4" s="17"/>
    </row>
    <row r="5" spans="1:27" x14ac:dyDescent="0.25">
      <c r="A5" s="22" t="s">
        <v>309</v>
      </c>
      <c r="B5" s="22" t="s">
        <v>312</v>
      </c>
      <c r="C5" s="17"/>
      <c r="D5" s="17"/>
      <c r="E5" s="17"/>
      <c r="F5" s="22" t="s">
        <v>229</v>
      </c>
      <c r="G5" s="22" t="s">
        <v>229</v>
      </c>
      <c r="H5" s="17"/>
      <c r="I5" s="22" t="s">
        <v>40</v>
      </c>
      <c r="J5" s="22" t="s">
        <v>40</v>
      </c>
      <c r="K5" s="17"/>
      <c r="L5" s="17"/>
      <c r="M5" s="17"/>
      <c r="N5" s="17"/>
      <c r="O5" s="22" t="s">
        <v>39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5">
      <c r="A6" s="22" t="s">
        <v>171</v>
      </c>
      <c r="B6" s="22" t="s">
        <v>200</v>
      </c>
      <c r="C6" s="17"/>
      <c r="D6" s="17"/>
      <c r="E6" s="17"/>
      <c r="F6" s="22" t="s">
        <v>230</v>
      </c>
      <c r="G6" s="22" t="s">
        <v>230</v>
      </c>
      <c r="H6" s="17"/>
      <c r="I6" s="22" t="s">
        <v>41</v>
      </c>
      <c r="J6" s="17"/>
      <c r="K6" s="17"/>
      <c r="L6" s="17"/>
      <c r="M6" s="17"/>
      <c r="N6" s="17"/>
      <c r="O6" s="22" t="s">
        <v>37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A7" s="22" t="s">
        <v>172</v>
      </c>
      <c r="B7" s="22" t="s">
        <v>201</v>
      </c>
      <c r="C7" s="17"/>
      <c r="D7" s="17"/>
      <c r="E7" s="17"/>
      <c r="F7" s="22" t="s">
        <v>231</v>
      </c>
      <c r="G7" s="22" t="s">
        <v>231</v>
      </c>
      <c r="H7" s="17"/>
      <c r="I7" s="22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25">
      <c r="A8" s="22" t="s">
        <v>87</v>
      </c>
      <c r="B8" s="22" t="s">
        <v>89</v>
      </c>
      <c r="C8" s="17"/>
      <c r="D8" s="17"/>
      <c r="E8" s="17"/>
      <c r="F8" s="22" t="s">
        <v>232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22" t="s">
        <v>173</v>
      </c>
      <c r="B9" s="22" t="s">
        <v>202</v>
      </c>
      <c r="C9" s="17"/>
      <c r="D9" s="17"/>
      <c r="E9" s="17"/>
      <c r="F9" s="22" t="s">
        <v>108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A10" s="22" t="s">
        <v>174</v>
      </c>
      <c r="B10" s="22" t="s">
        <v>203</v>
      </c>
      <c r="C10" s="17"/>
      <c r="D10" s="17"/>
      <c r="E10" s="17"/>
      <c r="F10" s="22" t="s">
        <v>233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22" t="s">
        <v>175</v>
      </c>
      <c r="B11" s="22" t="s">
        <v>204</v>
      </c>
      <c r="C11" s="17"/>
      <c r="D11" s="17"/>
      <c r="E11" s="17"/>
      <c r="F11" s="22" t="s">
        <v>234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A12" s="22" t="s">
        <v>176</v>
      </c>
      <c r="B12" s="22" t="s">
        <v>205</v>
      </c>
      <c r="C12" s="17"/>
      <c r="D12" s="17"/>
      <c r="E12" s="17"/>
      <c r="F12" s="22" t="s">
        <v>127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22" t="s">
        <v>177</v>
      </c>
      <c r="B13" s="22" t="s">
        <v>206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22" t="s">
        <v>178</v>
      </c>
      <c r="B14" s="22" t="s">
        <v>90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22" t="s">
        <v>179</v>
      </c>
      <c r="B15" s="22" t="s">
        <v>207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22" t="s">
        <v>180</v>
      </c>
      <c r="B16" s="22" t="s">
        <v>208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22" t="s">
        <v>181</v>
      </c>
      <c r="B17" s="22" t="s">
        <v>209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22" t="s">
        <v>182</v>
      </c>
      <c r="B18" s="22" t="s">
        <v>210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22" t="s">
        <v>310</v>
      </c>
      <c r="B19" s="22" t="s">
        <v>313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2" t="s">
        <v>183</v>
      </c>
      <c r="B20" s="22" t="s">
        <v>211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22" t="s">
        <v>184</v>
      </c>
      <c r="B21" s="22" t="s">
        <v>212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22" t="s">
        <v>185</v>
      </c>
      <c r="B22" s="22" t="s">
        <v>213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22" t="s">
        <v>186</v>
      </c>
      <c r="B23" s="22" t="s">
        <v>314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2" t="s">
        <v>187</v>
      </c>
      <c r="B24" s="22" t="s">
        <v>214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22" t="s">
        <v>188</v>
      </c>
      <c r="B25" s="22" t="s">
        <v>215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22" t="s">
        <v>189</v>
      </c>
      <c r="B26" s="22" t="s">
        <v>216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5">
      <c r="A27" s="22" t="s">
        <v>190</v>
      </c>
      <c r="B27" s="22" t="s">
        <v>217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22" t="s">
        <v>191</v>
      </c>
      <c r="B28" s="22" t="s">
        <v>218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22" t="s">
        <v>192</v>
      </c>
      <c r="B29" s="22" t="s">
        <v>219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22" t="s">
        <v>193</v>
      </c>
      <c r="B30" s="22" t="s">
        <v>220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22" t="s">
        <v>194</v>
      </c>
      <c r="B31" s="22" t="s">
        <v>221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22" t="s">
        <v>195</v>
      </c>
      <c r="B32" s="22" t="s">
        <v>222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22" t="s">
        <v>196</v>
      </c>
      <c r="B33" s="22" t="s">
        <v>126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22" t="s">
        <v>109</v>
      </c>
      <c r="B34" s="22" t="s">
        <v>223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22" t="s">
        <v>197</v>
      </c>
      <c r="B35" s="22" t="s">
        <v>224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22" t="s">
        <v>88</v>
      </c>
      <c r="B36" s="22" t="s">
        <v>110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22" t="s">
        <v>225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</sheetData>
  <phoneticPr fontId="4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:B2"/>
    </sheetView>
  </sheetViews>
  <sheetFormatPr baseColWidth="10" defaultRowHeight="13.2" x14ac:dyDescent="0.25"/>
  <sheetData>
    <row r="1" spans="1:2" s="8" customFormat="1" x14ac:dyDescent="0.25">
      <c r="A1" s="8" t="s">
        <v>149</v>
      </c>
    </row>
    <row r="2" spans="1:2" x14ac:dyDescent="0.25">
      <c r="A2" s="17"/>
      <c r="B2" s="17"/>
    </row>
    <row r="3" spans="1:2" x14ac:dyDescent="0.25">
      <c r="A3" s="17"/>
      <c r="B3" s="17"/>
    </row>
    <row r="4" spans="1:2" x14ac:dyDescent="0.25">
      <c r="A4" s="17"/>
      <c r="B4" s="17"/>
    </row>
    <row r="5" spans="1:2" x14ac:dyDescent="0.25">
      <c r="A5" s="17"/>
      <c r="B5" s="17"/>
    </row>
    <row r="6" spans="1:2" x14ac:dyDescent="0.25">
      <c r="A6" s="17"/>
      <c r="B6" s="17"/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11"/>
  <sheetViews>
    <sheetView tabSelected="1" zoomScale="175" zoomScaleNormal="175" workbookViewId="0">
      <pane xSplit="1" ySplit="4" topLeftCell="CW101" activePane="bottomRight" state="frozen"/>
      <selection activeCell="DT4" sqref="DT4:DU4"/>
      <selection pane="topRight" activeCell="DT4" sqref="DT4:DU4"/>
      <selection pane="bottomLeft" activeCell="DT4" sqref="DT4:DU4"/>
      <selection pane="bottomRight" activeCell="A4" sqref="A4:DC110"/>
    </sheetView>
  </sheetViews>
  <sheetFormatPr baseColWidth="10" defaultColWidth="10.6640625" defaultRowHeight="12.75" customHeight="1" x14ac:dyDescent="0.25"/>
  <cols>
    <col min="1" max="16384" width="10.6640625" style="1"/>
  </cols>
  <sheetData>
    <row r="1" spans="1:107" s="2" customFormat="1" ht="12.75" customHeight="1" x14ac:dyDescent="0.25">
      <c r="A1" s="2" t="s">
        <v>35</v>
      </c>
    </row>
    <row r="2" spans="1:107" s="5" customFormat="1" ht="12.75" customHeight="1" x14ac:dyDescent="0.25">
      <c r="A2" s="5" t="s">
        <v>167</v>
      </c>
    </row>
    <row r="3" spans="1:107" s="5" customFormat="1" ht="12.75" customHeight="1" x14ac:dyDescent="0.25">
      <c r="A3" s="5" t="s">
        <v>168</v>
      </c>
    </row>
    <row r="4" spans="1:107" customFormat="1" ht="13.2" x14ac:dyDescent="0.25">
      <c r="B4" s="30" t="s">
        <v>308</v>
      </c>
      <c r="C4" s="30" t="s">
        <v>169</v>
      </c>
      <c r="D4" s="30" t="s">
        <v>170</v>
      </c>
      <c r="E4" s="30" t="s">
        <v>309</v>
      </c>
      <c r="F4" s="30" t="s">
        <v>171</v>
      </c>
      <c r="G4" s="30" t="s">
        <v>172</v>
      </c>
      <c r="H4" s="30" t="s">
        <v>87</v>
      </c>
      <c r="I4" s="30" t="s">
        <v>173</v>
      </c>
      <c r="J4" s="30" t="s">
        <v>174</v>
      </c>
      <c r="K4" s="30" t="s">
        <v>175</v>
      </c>
      <c r="L4" s="30" t="s">
        <v>176</v>
      </c>
      <c r="M4" s="30" t="s">
        <v>177</v>
      </c>
      <c r="N4" s="30" t="s">
        <v>178</v>
      </c>
      <c r="O4" s="30" t="s">
        <v>179</v>
      </c>
      <c r="P4" s="30" t="s">
        <v>180</v>
      </c>
      <c r="Q4" s="30" t="s">
        <v>181</v>
      </c>
      <c r="R4" s="30" t="s">
        <v>182</v>
      </c>
      <c r="S4" s="30" t="s">
        <v>310</v>
      </c>
      <c r="T4" s="37" t="s">
        <v>183</v>
      </c>
      <c r="U4" s="30" t="s">
        <v>184</v>
      </c>
      <c r="V4" s="37" t="s">
        <v>185</v>
      </c>
      <c r="W4" s="30" t="s">
        <v>186</v>
      </c>
      <c r="X4" s="30" t="s">
        <v>187</v>
      </c>
      <c r="Y4" s="30" t="s">
        <v>188</v>
      </c>
      <c r="Z4" s="30" t="s">
        <v>189</v>
      </c>
      <c r="AA4" s="30" t="s">
        <v>190</v>
      </c>
      <c r="AB4" s="30" t="s">
        <v>191</v>
      </c>
      <c r="AC4" s="30" t="s">
        <v>192</v>
      </c>
      <c r="AD4" s="37" t="s">
        <v>193</v>
      </c>
      <c r="AE4" s="30" t="s">
        <v>194</v>
      </c>
      <c r="AF4" s="30" t="s">
        <v>195</v>
      </c>
      <c r="AG4" s="30" t="s">
        <v>196</v>
      </c>
      <c r="AH4" s="37" t="s">
        <v>109</v>
      </c>
      <c r="AI4" s="30" t="s">
        <v>197</v>
      </c>
      <c r="AJ4" s="30" t="s">
        <v>88</v>
      </c>
      <c r="AK4" s="30" t="s">
        <v>311</v>
      </c>
      <c r="AL4" s="30" t="s">
        <v>198</v>
      </c>
      <c r="AM4" s="30" t="s">
        <v>199</v>
      </c>
      <c r="AN4" s="30" t="s">
        <v>312</v>
      </c>
      <c r="AO4" s="30" t="s">
        <v>200</v>
      </c>
      <c r="AP4" s="30" t="s">
        <v>201</v>
      </c>
      <c r="AQ4" s="30" t="s">
        <v>89</v>
      </c>
      <c r="AR4" s="30" t="s">
        <v>202</v>
      </c>
      <c r="AS4" s="30" t="s">
        <v>203</v>
      </c>
      <c r="AT4" s="30" t="s">
        <v>204</v>
      </c>
      <c r="AU4" s="30" t="s">
        <v>205</v>
      </c>
      <c r="AV4" s="30" t="s">
        <v>206</v>
      </c>
      <c r="AW4" s="30" t="s">
        <v>90</v>
      </c>
      <c r="AX4" s="30" t="s">
        <v>207</v>
      </c>
      <c r="AY4" s="30" t="s">
        <v>208</v>
      </c>
      <c r="AZ4" s="30" t="s">
        <v>209</v>
      </c>
      <c r="BA4" s="30" t="s">
        <v>210</v>
      </c>
      <c r="BB4" s="30" t="s">
        <v>313</v>
      </c>
      <c r="BC4" s="37" t="s">
        <v>211</v>
      </c>
      <c r="BD4" s="30" t="s">
        <v>212</v>
      </c>
      <c r="BE4" s="37" t="s">
        <v>213</v>
      </c>
      <c r="BF4" s="30" t="s">
        <v>314</v>
      </c>
      <c r="BG4" s="30" t="s">
        <v>214</v>
      </c>
      <c r="BH4" s="30" t="s">
        <v>215</v>
      </c>
      <c r="BI4" s="30" t="s">
        <v>216</v>
      </c>
      <c r="BJ4" s="30" t="s">
        <v>217</v>
      </c>
      <c r="BK4" s="30" t="s">
        <v>218</v>
      </c>
      <c r="BL4" s="30" t="s">
        <v>219</v>
      </c>
      <c r="BM4" s="30" t="s">
        <v>220</v>
      </c>
      <c r="BN4" s="37" t="s">
        <v>221</v>
      </c>
      <c r="BO4" s="30" t="s">
        <v>222</v>
      </c>
      <c r="BP4" s="30" t="s">
        <v>126</v>
      </c>
      <c r="BQ4" s="30" t="s">
        <v>223</v>
      </c>
      <c r="BR4" s="30" t="s">
        <v>224</v>
      </c>
      <c r="BS4" s="37" t="s">
        <v>110</v>
      </c>
      <c r="BT4" s="30" t="s">
        <v>225</v>
      </c>
      <c r="BU4" s="30" t="s">
        <v>91</v>
      </c>
      <c r="BV4" s="30" t="s">
        <v>92</v>
      </c>
      <c r="BW4" s="30" t="s">
        <v>93</v>
      </c>
      <c r="BX4" s="30" t="s">
        <v>226</v>
      </c>
      <c r="BY4" s="30" t="s">
        <v>227</v>
      </c>
      <c r="BZ4" s="30" t="s">
        <v>228</v>
      </c>
      <c r="CA4" s="30" t="s">
        <v>229</v>
      </c>
      <c r="CB4" s="30" t="s">
        <v>230</v>
      </c>
      <c r="CC4" s="30" t="s">
        <v>231</v>
      </c>
      <c r="CD4" s="30" t="s">
        <v>232</v>
      </c>
      <c r="CE4" s="30" t="s">
        <v>108</v>
      </c>
      <c r="CF4" s="30" t="s">
        <v>233</v>
      </c>
      <c r="CG4" s="30" t="s">
        <v>234</v>
      </c>
      <c r="CH4" s="30" t="s">
        <v>127</v>
      </c>
      <c r="CI4" s="30" t="s">
        <v>235</v>
      </c>
      <c r="CJ4" s="30" t="s">
        <v>236</v>
      </c>
      <c r="CK4" s="30" t="s">
        <v>237</v>
      </c>
      <c r="CL4" s="30" t="s">
        <v>36</v>
      </c>
      <c r="CM4" s="30" t="s">
        <v>94</v>
      </c>
      <c r="CN4" s="30" t="s">
        <v>38</v>
      </c>
      <c r="CO4" s="30" t="s">
        <v>238</v>
      </c>
      <c r="CP4" s="30" t="s">
        <v>39</v>
      </c>
      <c r="CQ4" s="30" t="s">
        <v>239</v>
      </c>
      <c r="CR4" s="30" t="s">
        <v>37</v>
      </c>
      <c r="CS4" s="30" t="s">
        <v>240</v>
      </c>
      <c r="CT4" s="30" t="s">
        <v>241</v>
      </c>
      <c r="CU4" s="30" t="s">
        <v>242</v>
      </c>
      <c r="CV4" s="30" t="s">
        <v>243</v>
      </c>
      <c r="CW4" s="30" t="s">
        <v>40</v>
      </c>
      <c r="CX4" s="30" t="s">
        <v>41</v>
      </c>
      <c r="CY4" s="30" t="s">
        <v>151</v>
      </c>
      <c r="CZ4" s="30" t="s">
        <v>154</v>
      </c>
      <c r="DA4" s="30" t="s">
        <v>159</v>
      </c>
      <c r="DB4" s="30" t="s">
        <v>43</v>
      </c>
      <c r="DC4" s="30" t="s">
        <v>42</v>
      </c>
    </row>
    <row r="5" spans="1:107" customFormat="1" ht="13.2" x14ac:dyDescent="0.25">
      <c r="A5" s="30" t="s">
        <v>308</v>
      </c>
      <c r="AK5">
        <v>73851.777850231723</v>
      </c>
      <c r="BS5">
        <v>43.148741999999999</v>
      </c>
      <c r="DC5">
        <v>73894.926592231728</v>
      </c>
    </row>
    <row r="6" spans="1:107" customFormat="1" ht="13.2" x14ac:dyDescent="0.25">
      <c r="A6" s="30" t="s">
        <v>169</v>
      </c>
      <c r="AL6">
        <v>1342673.7912785751</v>
      </c>
      <c r="AS6">
        <v>59348.687101027623</v>
      </c>
      <c r="BE6">
        <v>9490.7798876085781</v>
      </c>
      <c r="BG6">
        <v>6.6524864981277236</v>
      </c>
      <c r="BJ6">
        <v>1095.9032237065801</v>
      </c>
      <c r="BS6">
        <v>1657.6086535901306</v>
      </c>
      <c r="DC6">
        <v>1414273.4226310062</v>
      </c>
    </row>
    <row r="7" spans="1:107" customFormat="1" ht="13.2" x14ac:dyDescent="0.25">
      <c r="A7" s="30" t="s">
        <v>170</v>
      </c>
      <c r="AM7">
        <v>415020.60681393539</v>
      </c>
      <c r="BS7">
        <v>154.32563337255101</v>
      </c>
      <c r="DC7">
        <v>415174.93244730792</v>
      </c>
    </row>
    <row r="8" spans="1:107" customFormat="1" ht="13.2" x14ac:dyDescent="0.25">
      <c r="A8" s="30" t="s">
        <v>309</v>
      </c>
      <c r="AN8">
        <v>407859.45396331931</v>
      </c>
      <c r="BS8">
        <v>40.938538401216427</v>
      </c>
      <c r="DC8">
        <v>407900.39250172052</v>
      </c>
    </row>
    <row r="9" spans="1:107" customFormat="1" ht="13.2" x14ac:dyDescent="0.25">
      <c r="A9" s="30" t="s">
        <v>171</v>
      </c>
      <c r="AO9">
        <v>187213.28612314514</v>
      </c>
      <c r="BS9">
        <v>21.748225000000001</v>
      </c>
      <c r="DC9">
        <v>187235.03434814513</v>
      </c>
    </row>
    <row r="10" spans="1:107" customFormat="1" ht="13.2" x14ac:dyDescent="0.25">
      <c r="A10" s="30" t="s">
        <v>172</v>
      </c>
      <c r="AP10">
        <v>49218.567056740489</v>
      </c>
      <c r="BS10">
        <v>945.30049723025263</v>
      </c>
      <c r="DC10">
        <v>50163.86755397074</v>
      </c>
    </row>
    <row r="11" spans="1:107" customFormat="1" ht="13.2" x14ac:dyDescent="0.25">
      <c r="A11" s="30" t="s">
        <v>87</v>
      </c>
      <c r="AQ11">
        <v>54971.217733190104</v>
      </c>
      <c r="DC11">
        <v>54971.217733190104</v>
      </c>
    </row>
    <row r="12" spans="1:107" customFormat="1" ht="13.2" x14ac:dyDescent="0.25">
      <c r="A12" s="30" t="s">
        <v>173</v>
      </c>
      <c r="AR12">
        <v>130025.56242638033</v>
      </c>
      <c r="AZ12">
        <v>50.559348119999996</v>
      </c>
      <c r="BK12">
        <v>669.27632448999998</v>
      </c>
      <c r="BS12">
        <v>313.93523356582284</v>
      </c>
      <c r="DC12">
        <v>131059.33333255615</v>
      </c>
    </row>
    <row r="13" spans="1:107" customFormat="1" ht="13.2" x14ac:dyDescent="0.25">
      <c r="A13" s="30" t="s">
        <v>174</v>
      </c>
      <c r="AK13">
        <v>1374.48897392</v>
      </c>
      <c r="AL13">
        <v>86453.860664930005</v>
      </c>
      <c r="AQ13">
        <v>602.04380700000002</v>
      </c>
      <c r="AS13">
        <v>3089333.5710658641</v>
      </c>
      <c r="AT13">
        <v>16884.138477621196</v>
      </c>
      <c r="AU13">
        <v>10295.63891745</v>
      </c>
      <c r="AV13">
        <v>1670.0069275700002</v>
      </c>
      <c r="AX13">
        <v>33870.644064350003</v>
      </c>
      <c r="BE13">
        <v>3197.2557430200004</v>
      </c>
      <c r="BF13">
        <v>20946.302086322154</v>
      </c>
      <c r="BG13">
        <v>299.63580969999998</v>
      </c>
      <c r="BJ13">
        <v>20050.134013066425</v>
      </c>
      <c r="BK13">
        <v>2280.6006029299997</v>
      </c>
      <c r="BL13">
        <v>1741.8642567000002</v>
      </c>
      <c r="BN13">
        <v>1893.10819292</v>
      </c>
      <c r="BS13">
        <v>10238.357876577085</v>
      </c>
      <c r="DC13">
        <v>3301131.6514799409</v>
      </c>
    </row>
    <row r="14" spans="1:107" customFormat="1" ht="13.2" x14ac:dyDescent="0.25">
      <c r="A14" s="30" t="s">
        <v>175</v>
      </c>
      <c r="AL14">
        <v>1316.4672163099999</v>
      </c>
      <c r="AO14">
        <v>161.04960180979415</v>
      </c>
      <c r="AS14">
        <v>16596.719949180566</v>
      </c>
      <c r="AT14">
        <v>326135.65649988595</v>
      </c>
      <c r="AX14">
        <v>425.48335320000001</v>
      </c>
      <c r="BE14">
        <v>88.297201630000004</v>
      </c>
      <c r="BF14">
        <v>161.80353652543099</v>
      </c>
      <c r="BJ14">
        <v>12126.548238482093</v>
      </c>
      <c r="BS14">
        <v>445.77829870000005</v>
      </c>
      <c r="DC14">
        <v>357457.80389572383</v>
      </c>
    </row>
    <row r="15" spans="1:107" customFormat="1" ht="13.2" x14ac:dyDescent="0.25">
      <c r="A15" s="30" t="s">
        <v>176</v>
      </c>
      <c r="AS15">
        <v>2178.0059133999998</v>
      </c>
      <c r="AU15">
        <v>310550.86621802882</v>
      </c>
      <c r="BE15">
        <v>774.06705960000011</v>
      </c>
      <c r="BJ15">
        <v>313.87418085000002</v>
      </c>
      <c r="BS15">
        <v>8118.0425391300005</v>
      </c>
      <c r="DC15">
        <v>321934.85591100884</v>
      </c>
    </row>
    <row r="16" spans="1:107" customFormat="1" ht="13.2" x14ac:dyDescent="0.25">
      <c r="A16" s="30" t="s">
        <v>177</v>
      </c>
      <c r="AO16">
        <v>73.288862499999993</v>
      </c>
      <c r="AV16">
        <v>255400.78508757189</v>
      </c>
      <c r="BE16">
        <v>732.01582899999994</v>
      </c>
      <c r="BF16">
        <v>12724.192246265035</v>
      </c>
      <c r="BJ16">
        <v>284.71629621</v>
      </c>
      <c r="BS16">
        <v>134.78924599999999</v>
      </c>
      <c r="DC16">
        <v>269349.78756754694</v>
      </c>
    </row>
    <row r="17" spans="1:107" customFormat="1" ht="13.2" x14ac:dyDescent="0.25">
      <c r="A17" s="30" t="s">
        <v>178</v>
      </c>
      <c r="AW17">
        <v>834.55061970000008</v>
      </c>
      <c r="AX17">
        <v>183392.52885102612</v>
      </c>
      <c r="BJ17">
        <v>6218.2799137400007</v>
      </c>
      <c r="BK17">
        <v>788.01926145000004</v>
      </c>
      <c r="DC17">
        <v>191233.37864591612</v>
      </c>
    </row>
    <row r="18" spans="1:107" customFormat="1" ht="13.2" x14ac:dyDescent="0.25">
      <c r="A18" s="30" t="s">
        <v>179</v>
      </c>
      <c r="AV18">
        <v>3790.7174325000001</v>
      </c>
      <c r="AX18">
        <v>13030.817972447818</v>
      </c>
      <c r="AY18">
        <v>471851.42954289372</v>
      </c>
      <c r="BA18">
        <v>1474.1957394405297</v>
      </c>
      <c r="BC18">
        <v>2952.7293800000002</v>
      </c>
      <c r="BE18">
        <v>2112.3967615435909</v>
      </c>
      <c r="BF18">
        <v>1072.0701392535684</v>
      </c>
      <c r="BJ18">
        <v>2499.8924367995696</v>
      </c>
      <c r="BK18">
        <v>1824.9495201799998</v>
      </c>
      <c r="BS18">
        <v>329.95190081999999</v>
      </c>
      <c r="DC18">
        <v>500939.15082587878</v>
      </c>
    </row>
    <row r="19" spans="1:107" customFormat="1" ht="13.2" x14ac:dyDescent="0.25">
      <c r="A19" s="30" t="s">
        <v>180</v>
      </c>
      <c r="AO19">
        <v>69.531582999999998</v>
      </c>
      <c r="AS19">
        <v>640.20932287000005</v>
      </c>
      <c r="AU19">
        <v>120.78736615999992</v>
      </c>
      <c r="AW19">
        <v>507.10565963713492</v>
      </c>
      <c r="AX19">
        <v>468364.30936070613</v>
      </c>
      <c r="AY19">
        <v>278.33323319457395</v>
      </c>
      <c r="AZ19">
        <v>574.07965563999983</v>
      </c>
      <c r="BF19">
        <v>1274.5149755240066</v>
      </c>
      <c r="BJ19">
        <v>7032.8744258299994</v>
      </c>
      <c r="BK19">
        <v>1021.1654588299999</v>
      </c>
      <c r="BN19">
        <v>269.72207286000003</v>
      </c>
      <c r="BS19">
        <v>3931.1576606500003</v>
      </c>
      <c r="DC19">
        <v>484083.7907749018</v>
      </c>
    </row>
    <row r="20" spans="1:107" customFormat="1" ht="13.2" x14ac:dyDescent="0.25">
      <c r="A20" s="30" t="s">
        <v>181</v>
      </c>
      <c r="AR20">
        <v>1101.2289910899999</v>
      </c>
      <c r="AX20">
        <v>2045.0348179900002</v>
      </c>
      <c r="AZ20">
        <v>375289.86993504688</v>
      </c>
      <c r="BA20">
        <v>2516.6619934900004</v>
      </c>
      <c r="BF20">
        <v>726.16005050999331</v>
      </c>
      <c r="BI20">
        <v>3858.8735459300001</v>
      </c>
      <c r="BJ20">
        <v>2028.7130238153304</v>
      </c>
      <c r="BK20">
        <v>8514.4700009200005</v>
      </c>
      <c r="BS20">
        <v>8878.2280702199987</v>
      </c>
      <c r="DC20">
        <v>404959.24042901222</v>
      </c>
    </row>
    <row r="21" spans="1:107" customFormat="1" ht="13.2" x14ac:dyDescent="0.25">
      <c r="A21" s="30" t="s">
        <v>182</v>
      </c>
      <c r="AY21">
        <v>2389.6351045700003</v>
      </c>
      <c r="AZ21">
        <v>8599.51948042</v>
      </c>
      <c r="BA21">
        <v>401234.23519034695</v>
      </c>
      <c r="BC21">
        <v>1236.8082164685477</v>
      </c>
      <c r="BE21">
        <v>2680.3601297487039</v>
      </c>
      <c r="BF21">
        <v>1889.0881711113466</v>
      </c>
      <c r="BJ21">
        <v>2414.2889326899999</v>
      </c>
      <c r="BK21">
        <v>73.356183599999994</v>
      </c>
      <c r="BL21">
        <v>499.35087004000002</v>
      </c>
      <c r="BS21">
        <v>2729.0126489300001</v>
      </c>
      <c r="DC21">
        <v>423745.65492792556</v>
      </c>
    </row>
    <row r="22" spans="1:107" customFormat="1" ht="13.2" x14ac:dyDescent="0.25">
      <c r="A22" s="30" t="s">
        <v>310</v>
      </c>
      <c r="BB22">
        <v>15534.709964885744</v>
      </c>
      <c r="BF22">
        <v>242748.27788595</v>
      </c>
      <c r="BN22">
        <v>54423.133052999998</v>
      </c>
      <c r="DC22">
        <v>312706.12090383575</v>
      </c>
    </row>
    <row r="23" spans="1:107" customFormat="1" ht="13.2" x14ac:dyDescent="0.25">
      <c r="A23" s="30" t="s">
        <v>183</v>
      </c>
      <c r="AY23">
        <v>20337.548041169994</v>
      </c>
      <c r="BA23">
        <v>2570.0015152800006</v>
      </c>
      <c r="BB23">
        <v>9482.1265769599995</v>
      </c>
      <c r="BC23">
        <v>1034184.5621504176</v>
      </c>
      <c r="BE23">
        <v>385.69857295999998</v>
      </c>
      <c r="BF23">
        <v>46486.938986908215</v>
      </c>
      <c r="BI23">
        <v>867.96472800000004</v>
      </c>
      <c r="BJ23">
        <v>9259.9919658399976</v>
      </c>
      <c r="BK23">
        <v>413.79003750999999</v>
      </c>
      <c r="BN23">
        <v>11890.2813370321</v>
      </c>
      <c r="BS23">
        <v>1623.7893962668149</v>
      </c>
      <c r="DC23">
        <v>1137502.693308345</v>
      </c>
    </row>
    <row r="24" spans="1:107" customFormat="1" ht="13.2" x14ac:dyDescent="0.25">
      <c r="A24" s="30" t="s">
        <v>184</v>
      </c>
      <c r="BD24">
        <v>22102.852879057442</v>
      </c>
      <c r="BE24">
        <v>297.94615499999998</v>
      </c>
      <c r="BF24">
        <v>6707.0124855540889</v>
      </c>
      <c r="BJ24">
        <v>250.41523199999995</v>
      </c>
      <c r="BS24">
        <v>500.44901999999996</v>
      </c>
      <c r="DC24">
        <v>29858.675771611532</v>
      </c>
    </row>
    <row r="25" spans="1:107" customFormat="1" ht="13.2" x14ac:dyDescent="0.25">
      <c r="A25" s="30" t="s">
        <v>185</v>
      </c>
      <c r="AL25">
        <v>77.760000000000005</v>
      </c>
      <c r="AV25">
        <v>7050.4266416199998</v>
      </c>
      <c r="AY25">
        <v>345.75155338000002</v>
      </c>
      <c r="AZ25">
        <v>99.498015393724842</v>
      </c>
      <c r="BA25">
        <v>553.19293475000006</v>
      </c>
      <c r="BE25">
        <v>835690.26569565863</v>
      </c>
      <c r="BF25">
        <v>7130.6723142773917</v>
      </c>
      <c r="BI25">
        <v>1477.9028726900001</v>
      </c>
      <c r="BJ25">
        <v>786.01955768999983</v>
      </c>
      <c r="BK25">
        <v>187.08178314</v>
      </c>
      <c r="BN25">
        <v>47639.247362130001</v>
      </c>
      <c r="BS25">
        <v>403.67089879992074</v>
      </c>
      <c r="DC25">
        <v>901441.48962952953</v>
      </c>
    </row>
    <row r="26" spans="1:107" customFormat="1" ht="13.2" x14ac:dyDescent="0.25">
      <c r="A26" s="30" t="s">
        <v>186</v>
      </c>
      <c r="BE26">
        <v>55.998890920000001</v>
      </c>
      <c r="BG26">
        <v>720816.08812641469</v>
      </c>
      <c r="BI26">
        <v>1110.8116496</v>
      </c>
      <c r="BJ26">
        <v>1540.08842712</v>
      </c>
      <c r="BL26">
        <v>184.7406472846414</v>
      </c>
      <c r="BM26">
        <v>2234.71734896</v>
      </c>
      <c r="BN26">
        <v>1208.4929773899999</v>
      </c>
      <c r="BO26">
        <v>6.6930520000000007E-2</v>
      </c>
      <c r="BS26">
        <v>5629.3700046213989</v>
      </c>
      <c r="DC26">
        <v>732780.37500283075</v>
      </c>
    </row>
    <row r="27" spans="1:107" customFormat="1" ht="13.2" x14ac:dyDescent="0.25">
      <c r="A27" s="30" t="s">
        <v>187</v>
      </c>
      <c r="BE27">
        <v>3.6810503399999996</v>
      </c>
      <c r="BH27">
        <v>170098.21141377441</v>
      </c>
      <c r="BN27">
        <v>128.08808356999998</v>
      </c>
      <c r="BS27">
        <v>410.19395396286836</v>
      </c>
      <c r="DC27">
        <v>170640.1745016473</v>
      </c>
    </row>
    <row r="28" spans="1:107" customFormat="1" ht="13.2" x14ac:dyDescent="0.25">
      <c r="A28" s="30" t="s">
        <v>188</v>
      </c>
      <c r="BE28">
        <v>186.57811527999999</v>
      </c>
      <c r="BI28">
        <v>3859903.194304205</v>
      </c>
      <c r="BJ28">
        <v>1248.2850953499997</v>
      </c>
      <c r="BM28">
        <v>978.01959253999996</v>
      </c>
      <c r="BS28">
        <v>0.05</v>
      </c>
      <c r="DC28">
        <v>3862316.1271073744</v>
      </c>
    </row>
    <row r="29" spans="1:107" customFormat="1" ht="13.2" x14ac:dyDescent="0.25">
      <c r="A29" s="30" t="s">
        <v>189</v>
      </c>
      <c r="AV29">
        <v>493.96139589999984</v>
      </c>
      <c r="AW29">
        <v>6914.3365718985306</v>
      </c>
      <c r="AZ29">
        <v>1680.2831342929885</v>
      </c>
      <c r="BE29">
        <v>2046.8456023999997</v>
      </c>
      <c r="BF29">
        <v>12.456480000000001</v>
      </c>
      <c r="BJ29">
        <v>3650075.7225868218</v>
      </c>
      <c r="BK29">
        <v>6092.9842657499994</v>
      </c>
      <c r="BL29">
        <v>62.201664999999998</v>
      </c>
      <c r="BN29">
        <v>13944.984262599999</v>
      </c>
      <c r="BO29">
        <v>235.62060195999999</v>
      </c>
      <c r="BR29">
        <v>19.324261</v>
      </c>
      <c r="BS29">
        <v>28861.584128739742</v>
      </c>
      <c r="DC29">
        <v>3710440.304956363</v>
      </c>
    </row>
    <row r="30" spans="1:107" customFormat="1" ht="13.2" x14ac:dyDescent="0.25">
      <c r="A30" s="30" t="s">
        <v>190</v>
      </c>
      <c r="BE30">
        <v>235.74134562000015</v>
      </c>
      <c r="BG30">
        <v>437.43038801</v>
      </c>
      <c r="BJ30">
        <v>3489.6063194909884</v>
      </c>
      <c r="BK30">
        <v>1727363.1862013752</v>
      </c>
      <c r="BL30">
        <v>2059.5356667000001</v>
      </c>
      <c r="BN30">
        <v>1871.1306001800003</v>
      </c>
      <c r="BS30">
        <v>76184.38903232805</v>
      </c>
      <c r="DC30">
        <v>1811641.0195537042</v>
      </c>
    </row>
    <row r="31" spans="1:107" customFormat="1" ht="13.2" x14ac:dyDescent="0.25">
      <c r="A31" s="30" t="s">
        <v>191</v>
      </c>
      <c r="BE31">
        <v>59.063296640000004</v>
      </c>
      <c r="BJ31">
        <v>1947.6978651063912</v>
      </c>
      <c r="BK31">
        <v>567.78025943000011</v>
      </c>
      <c r="BL31">
        <v>1530363.3916908645</v>
      </c>
      <c r="BM31">
        <v>496.21438288166667</v>
      </c>
      <c r="BN31">
        <v>1566.8686099800002</v>
      </c>
      <c r="BQ31">
        <v>1.3913898200000001</v>
      </c>
      <c r="BR31">
        <v>618.12</v>
      </c>
      <c r="BS31">
        <v>21970.667648256964</v>
      </c>
      <c r="DC31">
        <v>1557591.1951429797</v>
      </c>
    </row>
    <row r="32" spans="1:107" customFormat="1" ht="13.2" x14ac:dyDescent="0.25">
      <c r="A32" s="30" t="s">
        <v>192</v>
      </c>
      <c r="BJ32">
        <v>2236.4629521123616</v>
      </c>
      <c r="BL32">
        <v>141.39033401219046</v>
      </c>
      <c r="BM32">
        <v>696834.92429352482</v>
      </c>
      <c r="BN32">
        <v>8340.0639969760105</v>
      </c>
      <c r="BS32">
        <v>4143.4343008519309</v>
      </c>
      <c r="DC32">
        <v>711696.27587747725</v>
      </c>
    </row>
    <row r="33" spans="1:107" customFormat="1" ht="13.2" x14ac:dyDescent="0.25">
      <c r="A33" s="30" t="s">
        <v>193</v>
      </c>
      <c r="AL33">
        <v>6.485805E-2</v>
      </c>
      <c r="BE33">
        <v>263.68412631000001</v>
      </c>
      <c r="BJ33">
        <v>8700.0202554782027</v>
      </c>
      <c r="BK33">
        <v>891.322407</v>
      </c>
      <c r="BN33">
        <v>2225838.9362753532</v>
      </c>
      <c r="BQ33">
        <v>197.56290000000001</v>
      </c>
      <c r="BS33">
        <v>20920.88432388768</v>
      </c>
      <c r="DC33">
        <v>2256812.4751460785</v>
      </c>
    </row>
    <row r="34" spans="1:107" customFormat="1" ht="13.2" x14ac:dyDescent="0.25">
      <c r="A34" s="30" t="s">
        <v>194</v>
      </c>
      <c r="BE34">
        <v>0.25310752005726861</v>
      </c>
      <c r="BJ34">
        <v>139.26428208999999</v>
      </c>
      <c r="BK34">
        <v>2.76556786</v>
      </c>
      <c r="BL34">
        <v>2788.8430000000003</v>
      </c>
      <c r="BN34">
        <v>1585.8112383711896</v>
      </c>
      <c r="BO34">
        <v>1697156.7365397853</v>
      </c>
      <c r="BQ34">
        <v>44.023862000000001</v>
      </c>
      <c r="BS34">
        <v>124192.51186168888</v>
      </c>
      <c r="DC34">
        <v>1825910.2094593155</v>
      </c>
    </row>
    <row r="35" spans="1:107" customFormat="1" ht="13.2" x14ac:dyDescent="0.25">
      <c r="A35" s="30" t="s">
        <v>195</v>
      </c>
      <c r="AL35">
        <v>158.10487723</v>
      </c>
      <c r="AP35">
        <v>272.77614656607773</v>
      </c>
      <c r="AQ35">
        <v>29.050486167808504</v>
      </c>
      <c r="AS35">
        <v>79.353775789999986</v>
      </c>
      <c r="AX35">
        <v>456.81695982999997</v>
      </c>
      <c r="BB35">
        <v>13.242764699999999</v>
      </c>
      <c r="BC35">
        <v>0.41629250000000001</v>
      </c>
      <c r="BE35">
        <v>3431.0040643699722</v>
      </c>
      <c r="BJ35">
        <v>415.85163292720722</v>
      </c>
      <c r="BK35">
        <v>193.57727491000006</v>
      </c>
      <c r="BL35">
        <v>49031.431414679515</v>
      </c>
      <c r="BM35">
        <v>1.06501271</v>
      </c>
      <c r="BN35">
        <v>5735.5590870100004</v>
      </c>
      <c r="BQ35">
        <v>2046864.4614185924</v>
      </c>
      <c r="BR35">
        <v>10166.750115249995</v>
      </c>
      <c r="BS35">
        <v>7150.7433345830614</v>
      </c>
      <c r="DC35">
        <v>2124000.2046578159</v>
      </c>
    </row>
    <row r="36" spans="1:107" customFormat="1" ht="13.2" x14ac:dyDescent="0.25">
      <c r="A36" s="30" t="s">
        <v>196</v>
      </c>
      <c r="AV36">
        <v>1774.5914583366878</v>
      </c>
      <c r="AX36">
        <v>6397.4351301969909</v>
      </c>
      <c r="BC36">
        <v>644.60008614300625</v>
      </c>
      <c r="BE36">
        <v>733.89413074331583</v>
      </c>
      <c r="BJ36">
        <v>13116.248703162941</v>
      </c>
      <c r="BK36">
        <v>1062.3848758899999</v>
      </c>
      <c r="BL36">
        <v>681.20810525000002</v>
      </c>
      <c r="BN36">
        <v>180.28564890999942</v>
      </c>
      <c r="BQ36">
        <v>219.38956296000001</v>
      </c>
      <c r="BR36">
        <v>1915906.0974717848</v>
      </c>
      <c r="BS36">
        <v>13461.073834080404</v>
      </c>
      <c r="DC36">
        <v>1954177.2090074583</v>
      </c>
    </row>
    <row r="37" spans="1:107" customFormat="1" ht="13.2" x14ac:dyDescent="0.25">
      <c r="A37" s="30" t="s">
        <v>109</v>
      </c>
      <c r="AR37">
        <v>139.82471618999989</v>
      </c>
      <c r="AS37">
        <v>157.72727272727272</v>
      </c>
      <c r="AV37">
        <v>773.89195799999993</v>
      </c>
      <c r="BE37">
        <v>60682.894171402055</v>
      </c>
      <c r="BG37">
        <v>2120.8423229700002</v>
      </c>
      <c r="BI37">
        <v>28126.64524564</v>
      </c>
      <c r="BJ37">
        <v>11287.445418744976</v>
      </c>
      <c r="BK37">
        <v>17902.950586620005</v>
      </c>
      <c r="BL37">
        <v>19127.158028950864</v>
      </c>
      <c r="BM37">
        <v>35631.13582707</v>
      </c>
      <c r="BN37">
        <v>39692.693460349998</v>
      </c>
      <c r="BO37">
        <v>6.1411235199999998</v>
      </c>
      <c r="BQ37">
        <v>1892.1481923598806</v>
      </c>
      <c r="BR37">
        <v>9.0685599999999997</v>
      </c>
      <c r="BS37">
        <v>5903322.7801030548</v>
      </c>
      <c r="DC37">
        <v>6120873.3469875995</v>
      </c>
    </row>
    <row r="38" spans="1:107" customFormat="1" ht="13.2" x14ac:dyDescent="0.25">
      <c r="A38" s="30" t="s">
        <v>197</v>
      </c>
      <c r="BT38">
        <v>282337.98951154086</v>
      </c>
      <c r="DC38">
        <v>282337.98951154086</v>
      </c>
    </row>
    <row r="39" spans="1:107" customFormat="1" ht="13.2" x14ac:dyDescent="0.25">
      <c r="A39" s="30" t="s">
        <v>88</v>
      </c>
      <c r="AK39">
        <v>12.83609768</v>
      </c>
      <c r="AL39">
        <v>674.29867374128094</v>
      </c>
      <c r="AO39">
        <v>57.967696249847037</v>
      </c>
      <c r="AP39">
        <v>4.2000000000000003E-2</v>
      </c>
      <c r="AQ39">
        <v>131.5</v>
      </c>
      <c r="AS39">
        <v>559.0422211230092</v>
      </c>
      <c r="AU39">
        <v>0.83388008999999996</v>
      </c>
      <c r="AV39">
        <v>4.0466129908085344</v>
      </c>
      <c r="AZ39">
        <v>12.114312508211626</v>
      </c>
      <c r="BA39">
        <v>9.1500018944650069E-2</v>
      </c>
      <c r="BE39">
        <v>1757.3557585145713</v>
      </c>
      <c r="BG39">
        <v>7.5993122100014876</v>
      </c>
      <c r="BH39">
        <v>6.606126394108303</v>
      </c>
      <c r="BJ39">
        <v>7866.194596032763</v>
      </c>
      <c r="BK39">
        <v>5415.1782069700002</v>
      </c>
      <c r="BM39">
        <v>1.7554274200000002</v>
      </c>
      <c r="BN39">
        <v>6227.1676430614762</v>
      </c>
      <c r="BO39">
        <v>370.56553362</v>
      </c>
      <c r="BP39">
        <v>702714.88072290237</v>
      </c>
      <c r="BQ39">
        <v>1597.3739842881514</v>
      </c>
      <c r="BS39">
        <v>27221.553304137902</v>
      </c>
      <c r="DC39">
        <v>754639.00360995345</v>
      </c>
    </row>
    <row r="40" spans="1:107" customFormat="1" ht="13.2" x14ac:dyDescent="0.25">
      <c r="A40" s="30" t="s">
        <v>311</v>
      </c>
      <c r="B40">
        <v>6464.4818824432305</v>
      </c>
      <c r="J40">
        <v>100120.73175071632</v>
      </c>
      <c r="CX40">
        <v>249.28893613</v>
      </c>
      <c r="DB40">
        <v>-13378.470715871577</v>
      </c>
      <c r="DC40">
        <v>93456.031853417982</v>
      </c>
    </row>
    <row r="41" spans="1:107" customFormat="1" ht="13.2" x14ac:dyDescent="0.25">
      <c r="A41" s="30" t="s">
        <v>198</v>
      </c>
      <c r="B41">
        <v>6733.8707125674509</v>
      </c>
      <c r="C41">
        <v>199703.85599914994</v>
      </c>
      <c r="D41">
        <v>13775.271276796866</v>
      </c>
      <c r="E41">
        <v>11230.617671232912</v>
      </c>
      <c r="F41">
        <v>30825.727674733698</v>
      </c>
      <c r="H41">
        <v>759.43699191876237</v>
      </c>
      <c r="I41">
        <v>3.0887652175392573</v>
      </c>
      <c r="J41">
        <v>888643.279551705</v>
      </c>
      <c r="K41">
        <v>10613.34772627412</v>
      </c>
      <c r="L41">
        <v>1268.86863657</v>
      </c>
      <c r="M41">
        <v>7625.2543389469247</v>
      </c>
      <c r="O41">
        <v>8991.8242030000001</v>
      </c>
      <c r="P41">
        <v>947.95905164972623</v>
      </c>
      <c r="R41">
        <v>0.50025533932263955</v>
      </c>
      <c r="T41">
        <v>31.405508693668832</v>
      </c>
      <c r="V41">
        <v>1262.4847150499179</v>
      </c>
      <c r="W41">
        <v>130.17810471911437</v>
      </c>
      <c r="X41">
        <v>0.74152956654264135</v>
      </c>
      <c r="Y41">
        <v>35.90265815348527</v>
      </c>
      <c r="Z41">
        <v>126.24388785835515</v>
      </c>
      <c r="AA41">
        <v>137.75599938918651</v>
      </c>
      <c r="AB41">
        <v>69818.112751582521</v>
      </c>
      <c r="AC41">
        <v>27.068985903293928</v>
      </c>
      <c r="AD41">
        <v>1453.9627213237229</v>
      </c>
      <c r="AE41">
        <v>0.20491999999999999</v>
      </c>
      <c r="AF41">
        <v>19417.930597511058</v>
      </c>
      <c r="AG41">
        <v>11459.120291303861</v>
      </c>
      <c r="AH41">
        <v>7502.8137771291722</v>
      </c>
      <c r="AJ41">
        <v>499.04780729608035</v>
      </c>
      <c r="BU41">
        <v>2.3911994108629597E-16</v>
      </c>
      <c r="BV41">
        <v>3.2746518757319491E-16</v>
      </c>
      <c r="BW41">
        <v>9.0782997986478695E-17</v>
      </c>
      <c r="CS41">
        <v>89885.551240858651</v>
      </c>
      <c r="CT41">
        <v>300667.72676955705</v>
      </c>
      <c r="CW41">
        <v>232.32500891269919</v>
      </c>
      <c r="CX41">
        <v>221152.06354190287</v>
      </c>
      <c r="CZ41">
        <v>39415.900544409145</v>
      </c>
      <c r="DA41">
        <v>102.31703173991528</v>
      </c>
      <c r="DB41">
        <v>38925.775687092479</v>
      </c>
      <c r="DC41">
        <v>1983407.5369350549</v>
      </c>
    </row>
    <row r="42" spans="1:107" customFormat="1" ht="13.2" x14ac:dyDescent="0.25">
      <c r="A42" s="30" t="s">
        <v>199</v>
      </c>
      <c r="H42">
        <v>7.4565002006348496E-2</v>
      </c>
      <c r="J42">
        <v>6798.2773680342088</v>
      </c>
      <c r="W42">
        <v>0.7377489949857321</v>
      </c>
      <c r="AA42">
        <v>19.987807123168423</v>
      </c>
      <c r="AB42">
        <v>6814.5850104417004</v>
      </c>
      <c r="AC42">
        <v>0.59897454934221495</v>
      </c>
      <c r="AF42">
        <v>1103.6001400936732</v>
      </c>
      <c r="AG42">
        <v>298.52114002644998</v>
      </c>
      <c r="AH42">
        <v>304.67344703330878</v>
      </c>
      <c r="AJ42">
        <v>12.4902280862</v>
      </c>
      <c r="CS42">
        <v>3935.406017003646</v>
      </c>
      <c r="CT42">
        <v>13163.957551721187</v>
      </c>
      <c r="CX42">
        <v>409673.96248565504</v>
      </c>
      <c r="DC42">
        <v>442126.87248376489</v>
      </c>
    </row>
    <row r="43" spans="1:107" customFormat="1" ht="13.2" x14ac:dyDescent="0.25">
      <c r="A43" s="30" t="s">
        <v>312</v>
      </c>
      <c r="H43">
        <v>0.20878200561777577</v>
      </c>
      <c r="J43">
        <v>33071.538710028428</v>
      </c>
      <c r="W43">
        <v>1.0328485929800248</v>
      </c>
      <c r="AA43">
        <v>5.7913222677646727</v>
      </c>
      <c r="AB43">
        <v>11856.692298433971</v>
      </c>
      <c r="AC43">
        <v>0.83856436907910092</v>
      </c>
      <c r="AF43">
        <v>1110.7144090626839</v>
      </c>
      <c r="AG43">
        <v>247.50461895245104</v>
      </c>
      <c r="AH43">
        <v>230.92871945825493</v>
      </c>
      <c r="AJ43">
        <v>28.415268896104998</v>
      </c>
      <c r="CS43">
        <v>1680.9903072311797</v>
      </c>
      <c r="CT43">
        <v>5622.9230106463765</v>
      </c>
      <c r="CX43">
        <v>384204.82036345708</v>
      </c>
      <c r="DB43">
        <v>-0.17644232813017879</v>
      </c>
      <c r="DC43">
        <v>438062.22278107383</v>
      </c>
    </row>
    <row r="44" spans="1:107" customFormat="1" ht="13.2" x14ac:dyDescent="0.25">
      <c r="A44" s="30" t="s">
        <v>200</v>
      </c>
      <c r="K44">
        <v>196943.7152114769</v>
      </c>
      <c r="M44">
        <v>9.5556873734265579</v>
      </c>
      <c r="AB44">
        <v>6.2792896481977873</v>
      </c>
      <c r="AF44">
        <v>0.93903131624775793</v>
      </c>
      <c r="CX44">
        <v>41.275872</v>
      </c>
      <c r="CZ44">
        <v>21488.665517472928</v>
      </c>
      <c r="DB44">
        <v>-30401.368189899767</v>
      </c>
      <c r="DC44">
        <v>188089.06241938792</v>
      </c>
    </row>
    <row r="45" spans="1:107" customFormat="1" ht="13.2" x14ac:dyDescent="0.25">
      <c r="A45" s="30" t="s">
        <v>201</v>
      </c>
      <c r="C45">
        <v>18.918006373839283</v>
      </c>
      <c r="G45">
        <v>1308.7560391872016</v>
      </c>
      <c r="J45">
        <v>500.88206853077838</v>
      </c>
      <c r="K45">
        <v>292.47546108854937</v>
      </c>
      <c r="Q45">
        <v>2.94</v>
      </c>
      <c r="V45">
        <v>14911.906628668441</v>
      </c>
      <c r="Y45">
        <v>26.435690699198489</v>
      </c>
      <c r="AB45">
        <v>0.49354009227193196</v>
      </c>
      <c r="AG45">
        <v>448.36751866122893</v>
      </c>
      <c r="AH45">
        <v>0.596835</v>
      </c>
      <c r="CS45">
        <v>2396.7517885578804</v>
      </c>
      <c r="CT45">
        <v>11541.40760993362</v>
      </c>
      <c r="CX45">
        <v>20670.289384759995</v>
      </c>
      <c r="DB45">
        <v>1357.8953558969097</v>
      </c>
      <c r="DC45">
        <v>53478.115927449915</v>
      </c>
    </row>
    <row r="46" spans="1:107" customFormat="1" ht="13.2" x14ac:dyDescent="0.25">
      <c r="A46" s="30" t="s">
        <v>89</v>
      </c>
      <c r="C46">
        <v>7.6915483901628887</v>
      </c>
      <c r="H46">
        <v>3055.9467570729494</v>
      </c>
      <c r="J46">
        <v>59795.889175467732</v>
      </c>
      <c r="W46">
        <v>7.3774899498573205</v>
      </c>
      <c r="AB46">
        <v>10365.176865885907</v>
      </c>
      <c r="AC46">
        <v>5.9897454934221495</v>
      </c>
      <c r="AF46">
        <v>361.38743213800001</v>
      </c>
      <c r="AG46">
        <v>107.27927296768502</v>
      </c>
      <c r="AH46">
        <v>68.709577368200002</v>
      </c>
      <c r="AJ46">
        <v>0.18735342129299998</v>
      </c>
      <c r="CS46">
        <v>5019.9943402989347</v>
      </c>
      <c r="CT46">
        <v>16791.912224571504</v>
      </c>
      <c r="CX46">
        <v>3767.9788227799991</v>
      </c>
      <c r="DB46">
        <v>2868.2157633528413</v>
      </c>
      <c r="DC46">
        <v>102223.73636915851</v>
      </c>
    </row>
    <row r="47" spans="1:107" customFormat="1" ht="13.2" x14ac:dyDescent="0.25">
      <c r="A47" s="30" t="s">
        <v>202</v>
      </c>
      <c r="C47">
        <v>2245.7829757342374</v>
      </c>
      <c r="E47">
        <v>545.96206613409777</v>
      </c>
      <c r="G47">
        <v>67.469228599818194</v>
      </c>
      <c r="I47">
        <v>7850.3570907907697</v>
      </c>
      <c r="J47">
        <v>3595.1760023092374</v>
      </c>
      <c r="L47">
        <v>25.99617289</v>
      </c>
      <c r="N47">
        <v>1499.0587066430185</v>
      </c>
      <c r="O47">
        <v>1.6663879388309686</v>
      </c>
      <c r="P47">
        <v>1187.0286728916785</v>
      </c>
      <c r="Q47">
        <v>30501.720320483</v>
      </c>
      <c r="R47">
        <v>100.53471690623935</v>
      </c>
      <c r="T47">
        <v>258.30061710087023</v>
      </c>
      <c r="V47">
        <v>621.64418751794369</v>
      </c>
      <c r="W47">
        <v>405.85507364726209</v>
      </c>
      <c r="X47">
        <v>249.64243897165392</v>
      </c>
      <c r="Y47">
        <v>145201.15826396944</v>
      </c>
      <c r="Z47">
        <v>2767.9473068911111</v>
      </c>
      <c r="AA47">
        <v>211.29826709741303</v>
      </c>
      <c r="AB47">
        <v>0.22652853418226843</v>
      </c>
      <c r="AC47">
        <v>226.83549206515309</v>
      </c>
      <c r="AD47">
        <v>331.44000357669995</v>
      </c>
      <c r="AG47">
        <v>12.489037583189926</v>
      </c>
      <c r="AH47">
        <v>8433.9841112427439</v>
      </c>
      <c r="CS47">
        <v>414.9333204985212</v>
      </c>
      <c r="CT47">
        <v>1998.0853276834878</v>
      </c>
      <c r="CX47">
        <v>2055.97372726</v>
      </c>
      <c r="DB47">
        <v>-89.89127199969316</v>
      </c>
      <c r="DC47">
        <v>210720.67477296089</v>
      </c>
    </row>
    <row r="48" spans="1:107" customFormat="1" ht="13.2" x14ac:dyDescent="0.25">
      <c r="A48" s="30" t="s">
        <v>203</v>
      </c>
      <c r="C48">
        <v>129891.56862540873</v>
      </c>
      <c r="H48">
        <v>14384.497553000172</v>
      </c>
      <c r="I48">
        <v>14.193180182507195</v>
      </c>
      <c r="J48">
        <v>417496.80641720007</v>
      </c>
      <c r="K48">
        <v>2127.0975320752182</v>
      </c>
      <c r="L48">
        <v>57831.057979194389</v>
      </c>
      <c r="M48">
        <v>30.088696288381655</v>
      </c>
      <c r="N48">
        <v>571.88191258149891</v>
      </c>
      <c r="O48">
        <v>581.74170592795338</v>
      </c>
      <c r="P48">
        <v>23550.180557432504</v>
      </c>
      <c r="Q48">
        <v>60.320281859612479</v>
      </c>
      <c r="R48">
        <v>546.72036326181239</v>
      </c>
      <c r="S48">
        <v>2.2363421482999999</v>
      </c>
      <c r="T48">
        <v>159.57508279301055</v>
      </c>
      <c r="U48">
        <v>8.5136919557030399</v>
      </c>
      <c r="V48">
        <v>692.5979013114769</v>
      </c>
      <c r="W48">
        <v>318.98429657742099</v>
      </c>
      <c r="X48">
        <v>168.95181702911916</v>
      </c>
      <c r="Y48">
        <v>7063.4056402193</v>
      </c>
      <c r="Z48">
        <v>1561.7866109282068</v>
      </c>
      <c r="AA48">
        <v>787.19911623245014</v>
      </c>
      <c r="AB48">
        <v>324100.25402397703</v>
      </c>
      <c r="AC48">
        <v>83.23913887487366</v>
      </c>
      <c r="AD48">
        <v>2040.9015452519241</v>
      </c>
      <c r="AE48">
        <v>1627.1572976323441</v>
      </c>
      <c r="AF48">
        <v>21968.406458435198</v>
      </c>
      <c r="AG48">
        <v>19035.792627731586</v>
      </c>
      <c r="AH48">
        <v>17000.37758841235</v>
      </c>
      <c r="AJ48">
        <v>2136.2204414309435</v>
      </c>
      <c r="CS48">
        <v>565584.81313105312</v>
      </c>
      <c r="CT48">
        <v>1891884.7101890901</v>
      </c>
      <c r="CU48">
        <v>12392.795032968559</v>
      </c>
      <c r="CW48">
        <v>8218.8022842973005</v>
      </c>
      <c r="CX48">
        <v>878397.52145416127</v>
      </c>
      <c r="DB48">
        <v>13507.379280672079</v>
      </c>
      <c r="DC48">
        <v>4415827.7757975971</v>
      </c>
    </row>
    <row r="49" spans="1:107" customFormat="1" ht="13.2" x14ac:dyDescent="0.25">
      <c r="A49" s="30" t="s">
        <v>204</v>
      </c>
      <c r="C49">
        <v>10.873240003099685</v>
      </c>
      <c r="H49">
        <v>55.931020320330482</v>
      </c>
      <c r="I49">
        <v>5.3991511903529208</v>
      </c>
      <c r="J49">
        <v>8188.5494774328972</v>
      </c>
      <c r="K49">
        <v>34380.586681083798</v>
      </c>
      <c r="L49">
        <v>66.683124507746271</v>
      </c>
      <c r="M49">
        <v>9.7889840430279467</v>
      </c>
      <c r="O49">
        <v>21.031126399721746</v>
      </c>
      <c r="P49">
        <v>11.96234031038124</v>
      </c>
      <c r="Q49">
        <v>23.843567795948843</v>
      </c>
      <c r="R49">
        <v>59.401131203069944</v>
      </c>
      <c r="S49">
        <v>7.4809079304199999</v>
      </c>
      <c r="T49">
        <v>24.234577968000078</v>
      </c>
      <c r="U49">
        <v>2.5187260138825986</v>
      </c>
      <c r="V49">
        <v>99.177718347488437</v>
      </c>
      <c r="W49">
        <v>7.7579354899429287</v>
      </c>
      <c r="X49">
        <v>1.647431335709812</v>
      </c>
      <c r="Y49">
        <v>0.3981533140584318</v>
      </c>
      <c r="Z49">
        <v>321.76715494036108</v>
      </c>
      <c r="AA49">
        <v>144.19269140971616</v>
      </c>
      <c r="AB49">
        <v>11857.581734734318</v>
      </c>
      <c r="AC49">
        <v>2.3958981973688598</v>
      </c>
      <c r="AD49">
        <v>880.60442260110437</v>
      </c>
      <c r="AF49">
        <v>1061.3827987614116</v>
      </c>
      <c r="AG49">
        <v>555.7545054291827</v>
      </c>
      <c r="AH49">
        <v>1356.5292914256438</v>
      </c>
      <c r="AJ49">
        <v>578.20465811153235</v>
      </c>
      <c r="CS49">
        <v>18121.449215416935</v>
      </c>
      <c r="CT49">
        <v>60616.360095177115</v>
      </c>
      <c r="CX49">
        <v>241803.74762813072</v>
      </c>
      <c r="DB49">
        <v>-7376.4631760708598</v>
      </c>
      <c r="DC49">
        <v>372900.77221295441</v>
      </c>
    </row>
    <row r="50" spans="1:107" customFormat="1" ht="13.2" x14ac:dyDescent="0.25">
      <c r="A50" s="30" t="s">
        <v>205</v>
      </c>
      <c r="C50">
        <v>1.6077054491918528</v>
      </c>
      <c r="H50">
        <v>24.082964246152471</v>
      </c>
      <c r="I50">
        <v>12.548026794268992</v>
      </c>
      <c r="J50">
        <v>556.38906267041909</v>
      </c>
      <c r="L50">
        <v>14067.762749360983</v>
      </c>
      <c r="M50">
        <v>3.6440843819735016</v>
      </c>
      <c r="O50">
        <v>4.0353506293133528</v>
      </c>
      <c r="P50">
        <v>54.378213795702919</v>
      </c>
      <c r="Q50">
        <v>6.6326431056327904</v>
      </c>
      <c r="T50">
        <v>15.385907394908955</v>
      </c>
      <c r="V50">
        <v>1.6351363325246657</v>
      </c>
      <c r="W50">
        <v>7.3774899498573205</v>
      </c>
      <c r="Z50">
        <v>103.40282090197354</v>
      </c>
      <c r="AA50">
        <v>223.61770903821682</v>
      </c>
      <c r="AB50">
        <v>74046.543540227198</v>
      </c>
      <c r="AC50">
        <v>5.9897454934221495</v>
      </c>
      <c r="AD50">
        <v>40.125711949733173</v>
      </c>
      <c r="AE50">
        <v>1.0186295044358487</v>
      </c>
      <c r="AF50">
        <v>7.4058721329532915</v>
      </c>
      <c r="AG50">
        <v>100.7500337956733</v>
      </c>
      <c r="AH50">
        <v>4374.1271261000638</v>
      </c>
      <c r="AJ50">
        <v>6.2451140431000002E-2</v>
      </c>
      <c r="CS50">
        <v>106074.58824330822</v>
      </c>
      <c r="CT50">
        <v>461636.60803487734</v>
      </c>
      <c r="CX50">
        <v>46000.436938713472</v>
      </c>
      <c r="DB50">
        <v>7061.7923472469765</v>
      </c>
      <c r="DC50">
        <v>714431.94853854098</v>
      </c>
    </row>
    <row r="51" spans="1:107" customFormat="1" ht="13.2" x14ac:dyDescent="0.25">
      <c r="A51" s="30" t="s">
        <v>206</v>
      </c>
      <c r="C51">
        <v>824.96477121890143</v>
      </c>
      <c r="D51">
        <v>4452.7425338196026</v>
      </c>
      <c r="E51">
        <v>252.48167237498876</v>
      </c>
      <c r="F51">
        <v>577.83074002789726</v>
      </c>
      <c r="H51">
        <v>55.904895105799945</v>
      </c>
      <c r="I51">
        <v>42.823291436149439</v>
      </c>
      <c r="J51">
        <v>7331.8312958421166</v>
      </c>
      <c r="K51">
        <v>685.42251741441964</v>
      </c>
      <c r="L51">
        <v>1077.214227984942</v>
      </c>
      <c r="M51">
        <v>84325.612957485151</v>
      </c>
      <c r="N51">
        <v>1754.3303288960924</v>
      </c>
      <c r="O51">
        <v>1597.8744779566473</v>
      </c>
      <c r="P51">
        <v>461.29804587893318</v>
      </c>
      <c r="Q51">
        <v>262.03507720759558</v>
      </c>
      <c r="R51">
        <v>570.02148640557164</v>
      </c>
      <c r="S51">
        <v>1348.3386205519657</v>
      </c>
      <c r="T51">
        <v>3983.2185112977199</v>
      </c>
      <c r="U51">
        <v>69.0623940260338</v>
      </c>
      <c r="V51">
        <v>39858.382326745152</v>
      </c>
      <c r="W51">
        <v>1269.1202590302282</v>
      </c>
      <c r="X51">
        <v>505.31874018499894</v>
      </c>
      <c r="Y51">
        <v>1405.9592202226731</v>
      </c>
      <c r="Z51">
        <v>10681.875935065054</v>
      </c>
      <c r="AA51">
        <v>1527.4699993570239</v>
      </c>
      <c r="AB51">
        <v>6510.5987179036965</v>
      </c>
      <c r="AC51">
        <v>430.12065656087253</v>
      </c>
      <c r="AD51">
        <v>1828.6386437799108</v>
      </c>
      <c r="AE51">
        <v>1312.4231829174962</v>
      </c>
      <c r="AF51">
        <v>3055.9423781634951</v>
      </c>
      <c r="AG51">
        <v>10795.454338663983</v>
      </c>
      <c r="AH51">
        <v>14432.187347646617</v>
      </c>
      <c r="AJ51">
        <v>1932.0889145971823</v>
      </c>
      <c r="CS51">
        <v>117735.03058053886</v>
      </c>
      <c r="CT51">
        <v>529786.1243287276</v>
      </c>
      <c r="CX51">
        <v>104957.95288045357</v>
      </c>
      <c r="DB51">
        <v>10333.290100125796</v>
      </c>
      <c r="DC51">
        <v>968030.98639561469</v>
      </c>
    </row>
    <row r="52" spans="1:107" customFormat="1" ht="13.2" x14ac:dyDescent="0.25">
      <c r="A52" s="30" t="s">
        <v>90</v>
      </c>
      <c r="B52">
        <v>8774.8240939822281</v>
      </c>
      <c r="C52">
        <v>76874.252805607321</v>
      </c>
      <c r="D52">
        <v>7863.9243535250607</v>
      </c>
      <c r="E52">
        <v>24397.283412741686</v>
      </c>
      <c r="F52">
        <v>2961.2749016953162</v>
      </c>
      <c r="G52">
        <v>995.09484967928586</v>
      </c>
      <c r="H52">
        <v>6874.1137360744624</v>
      </c>
      <c r="I52">
        <v>15184.317414316183</v>
      </c>
      <c r="J52">
        <v>67623.298447168054</v>
      </c>
      <c r="K52">
        <v>1292.5469919344894</v>
      </c>
      <c r="L52">
        <v>6017.3721406905761</v>
      </c>
      <c r="M52">
        <v>2545.0645612395433</v>
      </c>
      <c r="N52">
        <v>1669.7084578196495</v>
      </c>
      <c r="O52">
        <v>9205.7272314945731</v>
      </c>
      <c r="P52">
        <v>4438.1915309273181</v>
      </c>
      <c r="Q52">
        <v>30921.114074988018</v>
      </c>
      <c r="R52">
        <v>8896.8919998577203</v>
      </c>
      <c r="S52">
        <v>82.156564624579531</v>
      </c>
      <c r="T52">
        <v>1716.3006383533382</v>
      </c>
      <c r="U52">
        <v>358.47093446953119</v>
      </c>
      <c r="V52">
        <v>21476.244054665032</v>
      </c>
      <c r="W52">
        <v>74107.226830400308</v>
      </c>
      <c r="X52">
        <v>3076.0720714035569</v>
      </c>
      <c r="Y52">
        <v>65490.013818819963</v>
      </c>
      <c r="Z52">
        <v>96179.703481782766</v>
      </c>
      <c r="AA52">
        <v>349079.83412660536</v>
      </c>
      <c r="AB52">
        <v>29645.291662243813</v>
      </c>
      <c r="AC52">
        <v>4236.233387708874</v>
      </c>
      <c r="AD52">
        <v>31359.175275449717</v>
      </c>
      <c r="AE52">
        <v>3935.3657102353154</v>
      </c>
      <c r="AF52">
        <v>15073.899337961462</v>
      </c>
      <c r="AG52">
        <v>16244.356875024681</v>
      </c>
      <c r="AH52">
        <v>82020.879527470315</v>
      </c>
      <c r="AJ52">
        <v>6498.6920270901001</v>
      </c>
      <c r="CS52">
        <v>122410.24686244728</v>
      </c>
      <c r="CT52">
        <v>607259.41686691507</v>
      </c>
      <c r="CX52">
        <v>921.75572174093736</v>
      </c>
      <c r="DB52">
        <v>-91512.495213434187</v>
      </c>
      <c r="DC52">
        <v>1716193.8415657196</v>
      </c>
    </row>
    <row r="53" spans="1:107" customFormat="1" ht="13.2" x14ac:dyDescent="0.25">
      <c r="A53" s="30" t="s">
        <v>207</v>
      </c>
      <c r="B53">
        <v>9523.5536393819166</v>
      </c>
      <c r="C53">
        <v>129208.07171459538</v>
      </c>
      <c r="D53">
        <v>61624.425888896352</v>
      </c>
      <c r="E53">
        <v>57510.659170003535</v>
      </c>
      <c r="F53">
        <v>35424.187042251608</v>
      </c>
      <c r="G53">
        <v>240.0934718324873</v>
      </c>
      <c r="H53">
        <v>593.45091167086434</v>
      </c>
      <c r="I53">
        <v>2176.5375266925184</v>
      </c>
      <c r="J53">
        <v>62778.383161742669</v>
      </c>
      <c r="K53">
        <v>158.53310264860411</v>
      </c>
      <c r="L53">
        <v>19443.575610609914</v>
      </c>
      <c r="M53">
        <v>10177.431937187803</v>
      </c>
      <c r="N53">
        <v>109203.00712125088</v>
      </c>
      <c r="O53">
        <v>175295.45015513751</v>
      </c>
      <c r="P53">
        <v>155364.42182851819</v>
      </c>
      <c r="Q53">
        <v>8274.231055925391</v>
      </c>
      <c r="R53">
        <v>9615.4014069589084</v>
      </c>
      <c r="S53">
        <v>2835.5180974279656</v>
      </c>
      <c r="T53">
        <v>63178.630284795916</v>
      </c>
      <c r="U53">
        <v>1117.1269952827045</v>
      </c>
      <c r="V53">
        <v>48483.663041119471</v>
      </c>
      <c r="W53">
        <v>1040.8391733013918</v>
      </c>
      <c r="X53">
        <v>1923.6369092039754</v>
      </c>
      <c r="Y53">
        <v>61974.892046223649</v>
      </c>
      <c r="Z53">
        <v>43879.829880199148</v>
      </c>
      <c r="AA53">
        <v>1074.1053559723948</v>
      </c>
      <c r="AB53">
        <v>15164.579719882733</v>
      </c>
      <c r="AC53">
        <v>637.63078459220083</v>
      </c>
      <c r="AD53">
        <v>7262.070094839979</v>
      </c>
      <c r="AE53">
        <v>1580.0170134061889</v>
      </c>
      <c r="AF53">
        <v>9512.1034055263081</v>
      </c>
      <c r="AG53">
        <v>74332.832729953981</v>
      </c>
      <c r="AH53">
        <v>67505.356939711768</v>
      </c>
      <c r="AJ53">
        <v>4821.6324049188306</v>
      </c>
      <c r="CS53">
        <v>134238.812239027</v>
      </c>
      <c r="CT53">
        <v>646418.56387480535</v>
      </c>
      <c r="CW53">
        <v>110651.65767743747</v>
      </c>
      <c r="CX53">
        <v>259867.70556235229</v>
      </c>
      <c r="DB53">
        <v>43162.340507881745</v>
      </c>
      <c r="DC53">
        <v>2447274.9594831667</v>
      </c>
    </row>
    <row r="54" spans="1:107" customFormat="1" ht="13.2" x14ac:dyDescent="0.25">
      <c r="A54" s="30" t="s">
        <v>208</v>
      </c>
      <c r="B54">
        <v>200</v>
      </c>
      <c r="C54">
        <v>12717.457436776831</v>
      </c>
      <c r="D54">
        <v>13959.095512153526</v>
      </c>
      <c r="E54">
        <v>947.94680110322315</v>
      </c>
      <c r="F54">
        <v>124.91038417074469</v>
      </c>
      <c r="G54">
        <v>196.20808039989609</v>
      </c>
      <c r="H54">
        <v>297.44567518001463</v>
      </c>
      <c r="I54">
        <v>171.25293558234961</v>
      </c>
      <c r="J54">
        <v>80637.409510163154</v>
      </c>
      <c r="K54">
        <v>1416.203713480211</v>
      </c>
      <c r="L54">
        <v>38012.901383047167</v>
      </c>
      <c r="M54">
        <v>3522.4582115090161</v>
      </c>
      <c r="N54">
        <v>1283.1325318009372</v>
      </c>
      <c r="O54">
        <v>55438.678762968193</v>
      </c>
      <c r="P54">
        <v>22727.099490556535</v>
      </c>
      <c r="Q54">
        <v>1784.7781783336604</v>
      </c>
      <c r="R54">
        <v>2937.509206483604</v>
      </c>
      <c r="S54">
        <v>840.94079129148645</v>
      </c>
      <c r="T54">
        <v>88715.482710907352</v>
      </c>
      <c r="U54">
        <v>482.83774431602393</v>
      </c>
      <c r="V54">
        <v>21995.137651941892</v>
      </c>
      <c r="W54">
        <v>329.21771863549043</v>
      </c>
      <c r="X54">
        <v>2199.307521463888</v>
      </c>
      <c r="Y54">
        <v>77060.658720815583</v>
      </c>
      <c r="Z54">
        <v>21027.319785337568</v>
      </c>
      <c r="AA54">
        <v>3816.3451810787815</v>
      </c>
      <c r="AB54">
        <v>15243.16379529217</v>
      </c>
      <c r="AC54">
        <v>365.93679589139361</v>
      </c>
      <c r="AD54">
        <v>5398.0319517171247</v>
      </c>
      <c r="AE54">
        <v>280.68737801820907</v>
      </c>
      <c r="AF54">
        <v>1545.6898043144433</v>
      </c>
      <c r="AG54">
        <v>8927.4683741049485</v>
      </c>
      <c r="AH54">
        <v>25294.192850105715</v>
      </c>
      <c r="AJ54">
        <v>978.94428570827586</v>
      </c>
      <c r="CS54">
        <v>37291.380357741655</v>
      </c>
      <c r="CT54">
        <v>179574.29847365886</v>
      </c>
      <c r="CX54">
        <v>294236.64929988951</v>
      </c>
      <c r="DB54">
        <v>1528.4901450682291</v>
      </c>
      <c r="DC54">
        <v>1023506.6691510075</v>
      </c>
    </row>
    <row r="55" spans="1:107" customFormat="1" ht="13.2" x14ac:dyDescent="0.25">
      <c r="A55" s="30" t="s">
        <v>209</v>
      </c>
      <c r="C55">
        <v>203.76252744681202</v>
      </c>
      <c r="D55">
        <v>197.83258526893249</v>
      </c>
      <c r="H55">
        <v>134.91460775878457</v>
      </c>
      <c r="I55">
        <v>41.215615689289336</v>
      </c>
      <c r="J55">
        <v>4195.8374631980214</v>
      </c>
      <c r="K55">
        <v>2.0921608587134601</v>
      </c>
      <c r="L55">
        <v>2894.8635563131361</v>
      </c>
      <c r="M55">
        <v>9.4216394107502168</v>
      </c>
      <c r="O55">
        <v>192.07017099999999</v>
      </c>
      <c r="P55">
        <v>1489.1429943398402</v>
      </c>
      <c r="Q55">
        <v>41514.814898131524</v>
      </c>
      <c r="R55">
        <v>2999.360342634981</v>
      </c>
      <c r="S55">
        <v>205.73516451381403</v>
      </c>
      <c r="T55">
        <v>7305.46469346085</v>
      </c>
      <c r="U55">
        <v>848.80685285163338</v>
      </c>
      <c r="V55">
        <v>3094.5911788370472</v>
      </c>
      <c r="W55">
        <v>286.73602898892568</v>
      </c>
      <c r="X55">
        <v>1040.3244583032147</v>
      </c>
      <c r="Y55">
        <v>442717.1037550894</v>
      </c>
      <c r="Z55">
        <v>3034.7338354189224</v>
      </c>
      <c r="AA55">
        <v>23.257651435064666</v>
      </c>
      <c r="AB55">
        <v>1781.7540734779982</v>
      </c>
      <c r="AC55">
        <v>118.71973885343581</v>
      </c>
      <c r="AD55">
        <v>1695.2844139623821</v>
      </c>
      <c r="AE55">
        <v>41.302083909341349</v>
      </c>
      <c r="AF55">
        <v>9627.7207949009007</v>
      </c>
      <c r="AG55">
        <v>4362.9178329870419</v>
      </c>
      <c r="AH55">
        <v>12775.052635000995</v>
      </c>
      <c r="AJ55">
        <v>1069.4846749329145</v>
      </c>
      <c r="CS55">
        <v>5031.9469347678641</v>
      </c>
      <c r="CT55">
        <v>24231.024223270117</v>
      </c>
      <c r="CX55">
        <v>79012.682433020003</v>
      </c>
      <c r="DB55">
        <v>6219.3064947749472</v>
      </c>
      <c r="DC55">
        <v>658399.27851480769</v>
      </c>
    </row>
    <row r="56" spans="1:107" customFormat="1" ht="13.2" x14ac:dyDescent="0.25">
      <c r="A56" s="30" t="s">
        <v>210</v>
      </c>
      <c r="C56">
        <v>4634.5554205524813</v>
      </c>
      <c r="D56">
        <v>1832.8580003511138</v>
      </c>
      <c r="E56">
        <v>1081.0678168062211</v>
      </c>
      <c r="F56">
        <v>2495.8103177667681</v>
      </c>
      <c r="H56">
        <v>453.22516141723781</v>
      </c>
      <c r="I56">
        <v>1520.6776136032347</v>
      </c>
      <c r="J56">
        <v>22988.475274448898</v>
      </c>
      <c r="K56">
        <v>356.71560873495639</v>
      </c>
      <c r="L56">
        <v>12652.537591374265</v>
      </c>
      <c r="M56">
        <v>1189.7615197401256</v>
      </c>
      <c r="N56">
        <v>1181.3514540240772</v>
      </c>
      <c r="O56">
        <v>8337.5087975246988</v>
      </c>
      <c r="P56">
        <v>5891.9177085940601</v>
      </c>
      <c r="Q56">
        <v>21658.208261336149</v>
      </c>
      <c r="R56">
        <v>197387.75813980045</v>
      </c>
      <c r="S56">
        <v>2673.1671248400712</v>
      </c>
      <c r="T56">
        <v>182253.05873529974</v>
      </c>
      <c r="U56">
        <v>6176.1111323631967</v>
      </c>
      <c r="V56">
        <v>25982.570350091653</v>
      </c>
      <c r="W56">
        <v>3536.0721644474174</v>
      </c>
      <c r="X56">
        <v>1069.7149308166504</v>
      </c>
      <c r="Y56">
        <v>469063.20151622471</v>
      </c>
      <c r="Z56">
        <v>13878.0246520213</v>
      </c>
      <c r="AA56">
        <v>25033.462663757677</v>
      </c>
      <c r="AB56">
        <v>3872.8250402917852</v>
      </c>
      <c r="AC56">
        <v>1165.4194304979555</v>
      </c>
      <c r="AD56">
        <v>5233.9016318944241</v>
      </c>
      <c r="AE56">
        <v>45.935140094965377</v>
      </c>
      <c r="AF56">
        <v>9607.1989940987696</v>
      </c>
      <c r="AG56">
        <v>8668.636487189422</v>
      </c>
      <c r="AH56">
        <v>38752.855868530649</v>
      </c>
      <c r="AJ56">
        <v>3703.778963407246</v>
      </c>
      <c r="CS56">
        <v>7782.8776977557227</v>
      </c>
      <c r="CT56">
        <v>37477.958425602439</v>
      </c>
      <c r="CX56">
        <v>186234.07757170068</v>
      </c>
      <c r="CZ56">
        <v>42221.828007218843</v>
      </c>
      <c r="DA56">
        <v>3467.2782012819212</v>
      </c>
      <c r="DB56">
        <v>50885.298769691872</v>
      </c>
      <c r="DC56">
        <v>1412447.6821851945</v>
      </c>
    </row>
    <row r="57" spans="1:107" customFormat="1" ht="13.2" x14ac:dyDescent="0.25">
      <c r="A57" s="30" t="s">
        <v>313</v>
      </c>
      <c r="C57">
        <v>4.6335269202824474</v>
      </c>
      <c r="D57">
        <v>3.9863573147431985</v>
      </c>
      <c r="J57">
        <v>185.30311259049824</v>
      </c>
      <c r="K57">
        <v>15.991445537964779</v>
      </c>
      <c r="L57">
        <v>52.663290546161534</v>
      </c>
      <c r="M57">
        <v>26.950623915837522</v>
      </c>
      <c r="O57">
        <v>8.209418267738112</v>
      </c>
      <c r="P57">
        <v>85.719153801197066</v>
      </c>
      <c r="Q57">
        <v>180.809125559547</v>
      </c>
      <c r="R57">
        <v>347.97241200895519</v>
      </c>
      <c r="S57">
        <v>542.13092612584478</v>
      </c>
      <c r="T57">
        <v>25473.910196292847</v>
      </c>
      <c r="U57">
        <v>26.654656359459167</v>
      </c>
      <c r="V57">
        <v>322.55060875165498</v>
      </c>
      <c r="W57">
        <v>449.24369003654442</v>
      </c>
      <c r="X57">
        <v>38.58218760053532</v>
      </c>
      <c r="Y57">
        <v>2365.1980048876339</v>
      </c>
      <c r="Z57">
        <v>585.17431558925011</v>
      </c>
      <c r="AA57">
        <v>132.0501735702577</v>
      </c>
      <c r="AB57">
        <v>125.44091105797781</v>
      </c>
      <c r="AC57">
        <v>2173.513321088551</v>
      </c>
      <c r="AD57">
        <v>1584.1343495138699</v>
      </c>
      <c r="AE57">
        <v>1319.9039123750088</v>
      </c>
      <c r="AF57">
        <v>598.1053496922076</v>
      </c>
      <c r="AG57">
        <v>75.963482444110696</v>
      </c>
      <c r="AH57">
        <v>3868.4378140043013</v>
      </c>
      <c r="CS57">
        <v>11599.559642056051</v>
      </c>
      <c r="CT57">
        <v>56764.273471024899</v>
      </c>
      <c r="CX57">
        <v>25027.974463790437</v>
      </c>
      <c r="CZ57">
        <v>177706.62020497394</v>
      </c>
      <c r="DA57">
        <v>13544.027909662789</v>
      </c>
      <c r="DB57">
        <v>-7832.754941171067</v>
      </c>
      <c r="DC57">
        <v>317402.93311619008</v>
      </c>
    </row>
    <row r="58" spans="1:107" customFormat="1" ht="13.2" x14ac:dyDescent="0.25">
      <c r="A58" s="30" t="s">
        <v>211</v>
      </c>
      <c r="C58">
        <v>1704.6604373181194</v>
      </c>
      <c r="D58">
        <v>332.67986904227121</v>
      </c>
      <c r="E58">
        <v>5059.7547424530085</v>
      </c>
      <c r="F58">
        <v>1.307346E-2</v>
      </c>
      <c r="G58">
        <v>278.79526374557753</v>
      </c>
      <c r="H58">
        <v>463.63743488911678</v>
      </c>
      <c r="I58">
        <v>8.6935770363459746</v>
      </c>
      <c r="J58">
        <v>11583.521270923187</v>
      </c>
      <c r="K58">
        <v>413.28567149808987</v>
      </c>
      <c r="L58">
        <v>351.54009178911451</v>
      </c>
      <c r="M58">
        <v>965.9357965495841</v>
      </c>
      <c r="N58">
        <v>148.39618640785426</v>
      </c>
      <c r="O58">
        <v>4425.5135534719884</v>
      </c>
      <c r="P58">
        <v>1357.6155651315446</v>
      </c>
      <c r="Q58">
        <v>2350.0081203478371</v>
      </c>
      <c r="R58">
        <v>6257.7470614068625</v>
      </c>
      <c r="S58">
        <v>45758.465023430952</v>
      </c>
      <c r="T58">
        <v>116747.04841578226</v>
      </c>
      <c r="U58">
        <v>1007.0818928511765</v>
      </c>
      <c r="V58">
        <v>6257.0330465805864</v>
      </c>
      <c r="W58">
        <v>12157.746359023376</v>
      </c>
      <c r="X58">
        <v>2145.9195418294321</v>
      </c>
      <c r="Y58">
        <v>285559.50499946141</v>
      </c>
      <c r="Z58">
        <v>24130.955229788928</v>
      </c>
      <c r="AA58">
        <v>2235.8575557690892</v>
      </c>
      <c r="AB58">
        <v>4298.9365404286191</v>
      </c>
      <c r="AC58">
        <v>14266.962989513306</v>
      </c>
      <c r="AD58">
        <v>5097.0779644805007</v>
      </c>
      <c r="AE58">
        <v>1750.1980063382971</v>
      </c>
      <c r="AF58">
        <v>4653.7387620605041</v>
      </c>
      <c r="AG58">
        <v>42452.211056349144</v>
      </c>
      <c r="AH58">
        <v>53087.43118003042</v>
      </c>
      <c r="AJ58">
        <v>2390.1406125072817</v>
      </c>
      <c r="CS58">
        <v>92502.795359426076</v>
      </c>
      <c r="CT58">
        <v>452594.79826418927</v>
      </c>
      <c r="CW58">
        <v>4477.7791924111152</v>
      </c>
      <c r="CX58">
        <v>1001592.4605182017</v>
      </c>
      <c r="CZ58">
        <v>708909.58779147943</v>
      </c>
      <c r="DA58">
        <v>58298.972333371414</v>
      </c>
      <c r="DB58">
        <v>-64386.693954252689</v>
      </c>
      <c r="DC58">
        <v>2913687.8063965226</v>
      </c>
    </row>
    <row r="59" spans="1:107" customFormat="1" ht="13.2" x14ac:dyDescent="0.25">
      <c r="A59" s="30" t="s">
        <v>212</v>
      </c>
      <c r="B59">
        <v>2760.023077561309</v>
      </c>
      <c r="C59">
        <v>3471.0621040680689</v>
      </c>
      <c r="D59">
        <v>26.994357928263245</v>
      </c>
      <c r="E59">
        <v>1819.8735537803259</v>
      </c>
      <c r="F59">
        <v>400.00099332165246</v>
      </c>
      <c r="G59">
        <v>425.68854817269755</v>
      </c>
      <c r="H59">
        <v>154.74387089946515</v>
      </c>
      <c r="I59">
        <v>6984.0537161161956</v>
      </c>
      <c r="J59">
        <v>3782.1422114292104</v>
      </c>
      <c r="K59">
        <v>3.550180418472217</v>
      </c>
      <c r="M59">
        <v>222.87320430167782</v>
      </c>
      <c r="O59">
        <v>4.23887766</v>
      </c>
      <c r="P59">
        <v>45.453443565951424</v>
      </c>
      <c r="Q59">
        <v>1537.1157994348914</v>
      </c>
      <c r="R59">
        <v>95.173250767927868</v>
      </c>
      <c r="S59">
        <v>10.95130199876138</v>
      </c>
      <c r="T59">
        <v>23.515452208084213</v>
      </c>
      <c r="U59">
        <v>1663.8336847902151</v>
      </c>
      <c r="V59">
        <v>478.53440655700376</v>
      </c>
      <c r="X59">
        <v>239.07821733472738</v>
      </c>
      <c r="Y59">
        <v>24947.858354968124</v>
      </c>
      <c r="Z59">
        <v>14861.379935989911</v>
      </c>
      <c r="AA59">
        <v>26652.188644787177</v>
      </c>
      <c r="AB59">
        <v>123.69467102013516</v>
      </c>
      <c r="AC59">
        <v>5.759637409984391</v>
      </c>
      <c r="AD59">
        <v>2063.077575916253</v>
      </c>
      <c r="AE59">
        <v>277.57086399698949</v>
      </c>
      <c r="AF59">
        <v>273.63208701262079</v>
      </c>
      <c r="AG59">
        <v>1147.2044322443639</v>
      </c>
      <c r="AH59">
        <v>4903.4726407731232</v>
      </c>
      <c r="AJ59">
        <v>4.4825448000000003</v>
      </c>
      <c r="CS59">
        <v>90741.418170924415</v>
      </c>
      <c r="CT59">
        <v>436959.59640619432</v>
      </c>
      <c r="CX59">
        <v>11230.150018043147</v>
      </c>
      <c r="CZ59">
        <v>408195.40367742139</v>
      </c>
      <c r="DA59">
        <v>20805.058498826933</v>
      </c>
      <c r="DB59">
        <v>-3880.1653171199987</v>
      </c>
      <c r="DC59">
        <v>1063460.6830955239</v>
      </c>
    </row>
    <row r="60" spans="1:107" customFormat="1" ht="13.2" x14ac:dyDescent="0.25">
      <c r="A60" s="30" t="s">
        <v>213</v>
      </c>
      <c r="C60">
        <v>23928.87669659438</v>
      </c>
      <c r="D60">
        <v>22739.554050285282</v>
      </c>
      <c r="E60">
        <v>58334.220052239427</v>
      </c>
      <c r="H60">
        <v>533.31630792371755</v>
      </c>
      <c r="I60">
        <v>118.21555890937518</v>
      </c>
      <c r="J60">
        <v>70070.109660019749</v>
      </c>
      <c r="K60">
        <v>1011.1255757012278</v>
      </c>
      <c r="L60">
        <v>11617.484764992128</v>
      </c>
      <c r="M60">
        <v>9438.472769152002</v>
      </c>
      <c r="N60">
        <v>325.5192084694873</v>
      </c>
      <c r="O60">
        <v>6388.4292564593579</v>
      </c>
      <c r="P60">
        <v>8169.6041345664489</v>
      </c>
      <c r="Q60">
        <v>10259.466165597287</v>
      </c>
      <c r="R60">
        <v>10447.720806356492</v>
      </c>
      <c r="S60">
        <v>2322.2125961932152</v>
      </c>
      <c r="T60">
        <v>29541.199063328444</v>
      </c>
      <c r="U60">
        <v>823.9681870626838</v>
      </c>
      <c r="V60">
        <v>205929.86170845557</v>
      </c>
      <c r="W60">
        <v>3256.1993407297541</v>
      </c>
      <c r="X60">
        <v>967.15231931429366</v>
      </c>
      <c r="Y60">
        <v>105724.88680833291</v>
      </c>
      <c r="Z60">
        <v>52738.024566305328</v>
      </c>
      <c r="AA60">
        <v>5499.4343282412883</v>
      </c>
      <c r="AB60">
        <v>21734.691876248253</v>
      </c>
      <c r="AC60">
        <v>2233.2647991021095</v>
      </c>
      <c r="AD60">
        <v>48898.667704736901</v>
      </c>
      <c r="AE60">
        <v>12500.763147738164</v>
      </c>
      <c r="AF60">
        <v>27882.079143155959</v>
      </c>
      <c r="AG60">
        <v>46178.358490526902</v>
      </c>
      <c r="AH60">
        <v>91766.365722038347</v>
      </c>
      <c r="AJ60">
        <v>6567.9977123347826</v>
      </c>
      <c r="CS60">
        <v>90427.801283327237</v>
      </c>
      <c r="CT60">
        <v>437075.85122954787</v>
      </c>
      <c r="CX60">
        <v>277381.4380032341</v>
      </c>
      <c r="CZ60">
        <v>131559.69725885845</v>
      </c>
      <c r="DA60">
        <v>10803.749908575683</v>
      </c>
      <c r="DB60">
        <v>15303.70205606988</v>
      </c>
      <c r="DC60">
        <v>1860499.4822607245</v>
      </c>
    </row>
    <row r="61" spans="1:107" customFormat="1" ht="13.2" x14ac:dyDescent="0.25">
      <c r="A61" s="30" t="s">
        <v>314</v>
      </c>
      <c r="J61">
        <v>22567.073573955106</v>
      </c>
      <c r="K61">
        <v>0.40364938542183371</v>
      </c>
      <c r="M61">
        <v>1129.0662208362276</v>
      </c>
      <c r="N61">
        <v>0.46353138824471363</v>
      </c>
      <c r="O61">
        <v>991.83785525356893</v>
      </c>
      <c r="P61">
        <v>857.62858597131708</v>
      </c>
      <c r="Q61">
        <v>110.28941450999335</v>
      </c>
      <c r="R61">
        <v>1600.4440313387645</v>
      </c>
      <c r="S61">
        <v>111.44564383122663</v>
      </c>
      <c r="T61">
        <v>2893.8092069082163</v>
      </c>
      <c r="V61">
        <v>2263.6171963503512</v>
      </c>
      <c r="Z61">
        <v>1536.9913814491767</v>
      </c>
      <c r="AH61">
        <v>2.7764783828096129</v>
      </c>
      <c r="CS61">
        <v>492.30740366555881</v>
      </c>
      <c r="CT61">
        <v>2370.6753624709463</v>
      </c>
      <c r="CX61">
        <v>304950.65982250433</v>
      </c>
      <c r="DC61">
        <v>341879.48935820127</v>
      </c>
    </row>
    <row r="62" spans="1:107" customFormat="1" ht="13.2" x14ac:dyDescent="0.25">
      <c r="A62" s="30" t="s">
        <v>214</v>
      </c>
      <c r="C62">
        <v>22137.417547481251</v>
      </c>
      <c r="D62">
        <v>3009.3288457392678</v>
      </c>
      <c r="E62">
        <v>2193.2438787706724</v>
      </c>
      <c r="F62">
        <v>1298.3109499574796</v>
      </c>
      <c r="G62">
        <v>0.48945551525743142</v>
      </c>
      <c r="H62">
        <v>1641.0167967814077</v>
      </c>
      <c r="I62">
        <v>2059.1494953316383</v>
      </c>
      <c r="J62">
        <v>53058.28803296783</v>
      </c>
      <c r="K62">
        <v>1509.3273837823588</v>
      </c>
      <c r="L62">
        <v>2946.0626118199593</v>
      </c>
      <c r="M62">
        <v>4799.4730883174498</v>
      </c>
      <c r="N62">
        <v>1418.1730197120937</v>
      </c>
      <c r="O62">
        <v>19581.907388914169</v>
      </c>
      <c r="P62">
        <v>3069.5867426528803</v>
      </c>
      <c r="Q62">
        <v>13991.833218647229</v>
      </c>
      <c r="R62">
        <v>6992.048657013569</v>
      </c>
      <c r="S62">
        <v>6123.100469044788</v>
      </c>
      <c r="T62">
        <v>15873.359726572471</v>
      </c>
      <c r="U62">
        <v>497.01179113084413</v>
      </c>
      <c r="V62">
        <v>12445.44298883611</v>
      </c>
      <c r="W62">
        <v>9681.8574431993984</v>
      </c>
      <c r="X62">
        <v>10711.24572394218</v>
      </c>
      <c r="Y62">
        <v>11685.994988013159</v>
      </c>
      <c r="Z62">
        <v>59648.158575050446</v>
      </c>
      <c r="AA62">
        <v>14271.271384099884</v>
      </c>
      <c r="AB62">
        <v>67163.462955449126</v>
      </c>
      <c r="AC62">
        <v>16585.126114657629</v>
      </c>
      <c r="AD62">
        <v>16222.806874914331</v>
      </c>
      <c r="AE62">
        <v>14940.977938058304</v>
      </c>
      <c r="AF62">
        <v>15512.602579146802</v>
      </c>
      <c r="AG62">
        <v>17818.92693227794</v>
      </c>
      <c r="AH62">
        <v>47505.055931325267</v>
      </c>
      <c r="AJ62">
        <v>8178.4157369993754</v>
      </c>
      <c r="CS62">
        <v>46297.152418839549</v>
      </c>
      <c r="CT62">
        <v>230133.16088583815</v>
      </c>
      <c r="CX62">
        <v>4571.5975114921412</v>
      </c>
      <c r="DC62">
        <v>765572.38608229242</v>
      </c>
    </row>
    <row r="63" spans="1:107" customFormat="1" ht="13.2" x14ac:dyDescent="0.25">
      <c r="A63" s="30" t="s">
        <v>215</v>
      </c>
      <c r="B63">
        <v>235.66036764199487</v>
      </c>
      <c r="C63">
        <v>11152.661725986944</v>
      </c>
      <c r="E63">
        <v>1161.5350723190593</v>
      </c>
      <c r="F63">
        <v>912.85910904794207</v>
      </c>
      <c r="H63">
        <v>110.22791275577963</v>
      </c>
      <c r="I63">
        <v>30.574816511903933</v>
      </c>
      <c r="J63">
        <v>3445.3244407036541</v>
      </c>
      <c r="K63">
        <v>209.82850166285581</v>
      </c>
      <c r="L63">
        <v>182.1447842017779</v>
      </c>
      <c r="M63">
        <v>441.45264053120985</v>
      </c>
      <c r="N63">
        <v>187.56976704937287</v>
      </c>
      <c r="O63">
        <v>326.62086417547471</v>
      </c>
      <c r="P63">
        <v>1338.5851888240582</v>
      </c>
      <c r="Q63">
        <v>122.13718677072521</v>
      </c>
      <c r="R63">
        <v>199.47468795847772</v>
      </c>
      <c r="S63">
        <v>1092.8226498960996</v>
      </c>
      <c r="T63">
        <v>728.33518209997146</v>
      </c>
      <c r="U63">
        <v>76.277105551211122</v>
      </c>
      <c r="V63">
        <v>1223.7893232178978</v>
      </c>
      <c r="W63">
        <v>1898.7397010384332</v>
      </c>
      <c r="X63">
        <v>302.38584979985217</v>
      </c>
      <c r="Y63">
        <v>10296.860085019707</v>
      </c>
      <c r="Z63">
        <v>7774.016314457147</v>
      </c>
      <c r="AA63">
        <v>2029.3935557521365</v>
      </c>
      <c r="AB63">
        <v>13288.905316963253</v>
      </c>
      <c r="AC63">
        <v>600.04166388453086</v>
      </c>
      <c r="AD63">
        <v>1997.3443627087286</v>
      </c>
      <c r="AE63">
        <v>1526.6413854679704</v>
      </c>
      <c r="AF63">
        <v>3702.4128205560146</v>
      </c>
      <c r="AG63">
        <v>5027.0533061495726</v>
      </c>
      <c r="AH63">
        <v>11033.852660328397</v>
      </c>
      <c r="AJ63">
        <v>3176.9847403488634</v>
      </c>
      <c r="CS63">
        <v>13819.873510254676</v>
      </c>
      <c r="CT63">
        <v>68695.611021276942</v>
      </c>
      <c r="CX63">
        <v>541.52961494590852</v>
      </c>
      <c r="DC63">
        <v>168889.52723585852</v>
      </c>
    </row>
    <row r="64" spans="1:107" customFormat="1" ht="13.2" x14ac:dyDescent="0.25">
      <c r="A64" s="30" t="s">
        <v>216</v>
      </c>
      <c r="C64">
        <v>1026.9403472528593</v>
      </c>
      <c r="D64">
        <v>2746.8959358182587</v>
      </c>
      <c r="F64">
        <v>1376.367392002476</v>
      </c>
      <c r="G64">
        <v>209.14359026778959</v>
      </c>
      <c r="H64">
        <v>70.878628530770442</v>
      </c>
      <c r="I64">
        <v>2519.5968731447797</v>
      </c>
      <c r="J64">
        <v>12037.452077247082</v>
      </c>
      <c r="K64">
        <v>552.18879114671154</v>
      </c>
      <c r="L64">
        <v>1609.9027941554803</v>
      </c>
      <c r="M64">
        <v>958.10552802667394</v>
      </c>
      <c r="N64">
        <v>2154.2060208899525</v>
      </c>
      <c r="O64">
        <v>1705.8354595680835</v>
      </c>
      <c r="P64">
        <v>1834.710877217344</v>
      </c>
      <c r="Q64">
        <v>2154.4815450873411</v>
      </c>
      <c r="R64">
        <v>1891.5977340117324</v>
      </c>
      <c r="S64">
        <v>2362.8540781386505</v>
      </c>
      <c r="T64">
        <v>3613.5714602690173</v>
      </c>
      <c r="U64">
        <v>162.21641507334567</v>
      </c>
      <c r="V64">
        <v>4273.7431484295312</v>
      </c>
      <c r="W64">
        <v>3270.3454609509527</v>
      </c>
      <c r="X64">
        <v>2425.4993609871735</v>
      </c>
      <c r="Y64">
        <v>434744.75298970233</v>
      </c>
      <c r="Z64">
        <v>57514.706467313925</v>
      </c>
      <c r="AA64">
        <v>8650.9425686853428</v>
      </c>
      <c r="AB64">
        <v>18580.515812277066</v>
      </c>
      <c r="AC64">
        <v>21092.863519359933</v>
      </c>
      <c r="AD64">
        <v>14168.499998864019</v>
      </c>
      <c r="AE64">
        <v>10661.160219330182</v>
      </c>
      <c r="AF64">
        <v>24814.116153410279</v>
      </c>
      <c r="AG64">
        <v>10814.127189116392</v>
      </c>
      <c r="AH64">
        <v>119373.94682920638</v>
      </c>
      <c r="AJ64">
        <v>8310.3498262349221</v>
      </c>
      <c r="CS64">
        <v>14552.926482351864</v>
      </c>
      <c r="CT64">
        <v>72339.459265749872</v>
      </c>
      <c r="CZ64">
        <v>2710863.57029003</v>
      </c>
      <c r="DA64">
        <v>319906.92121621617</v>
      </c>
      <c r="DC64">
        <v>3895345.3923460646</v>
      </c>
    </row>
    <row r="65" spans="1:107" customFormat="1" ht="13.2" x14ac:dyDescent="0.25">
      <c r="A65" s="30" t="s">
        <v>217</v>
      </c>
      <c r="B65">
        <v>1273.6233217772487</v>
      </c>
      <c r="C65">
        <v>16997.640033643343</v>
      </c>
      <c r="D65">
        <v>2162.0968883353376</v>
      </c>
      <c r="E65">
        <v>17445.40688765953</v>
      </c>
      <c r="F65">
        <v>4434.1447794099813</v>
      </c>
      <c r="G65">
        <v>326.30548267818352</v>
      </c>
      <c r="H65">
        <v>150.00833946127145</v>
      </c>
      <c r="I65">
        <v>2722.5765031581304</v>
      </c>
      <c r="J65">
        <v>11440.131185155617</v>
      </c>
      <c r="K65">
        <v>428.62105436503481</v>
      </c>
      <c r="L65">
        <v>4011.0265985539008</v>
      </c>
      <c r="M65">
        <v>526.34334241480121</v>
      </c>
      <c r="N65">
        <v>414.15158318533054</v>
      </c>
      <c r="O65">
        <v>866.78662409403171</v>
      </c>
      <c r="P65">
        <v>1327.8204039644297</v>
      </c>
      <c r="Q65">
        <v>1420.40897096515</v>
      </c>
      <c r="R65">
        <v>741.5881407449732</v>
      </c>
      <c r="S65">
        <v>4.6286452782758793</v>
      </c>
      <c r="T65">
        <v>266.22010405105766</v>
      </c>
      <c r="U65">
        <v>195.34069159084149</v>
      </c>
      <c r="V65">
        <v>2838.2454156281001</v>
      </c>
      <c r="W65">
        <v>4709.9406268337061</v>
      </c>
      <c r="X65">
        <v>1363.7984933903454</v>
      </c>
      <c r="Y65">
        <v>1695.4370941599852</v>
      </c>
      <c r="Z65">
        <v>39511.999304597208</v>
      </c>
      <c r="AA65">
        <v>67770.153063415273</v>
      </c>
      <c r="AB65">
        <v>4047.6429574871127</v>
      </c>
      <c r="AC65">
        <v>2424.9985233488874</v>
      </c>
      <c r="AD65">
        <v>11354.407382563204</v>
      </c>
      <c r="AE65">
        <v>1222.2947826468605</v>
      </c>
      <c r="AF65">
        <v>1854.9998763940732</v>
      </c>
      <c r="AG65">
        <v>6373.4415568724908</v>
      </c>
      <c r="AH65">
        <v>25688.658650366386</v>
      </c>
      <c r="AJ65">
        <v>2223.5330813803698</v>
      </c>
      <c r="BU65">
        <v>1225867.6542179093</v>
      </c>
      <c r="BV65">
        <v>1678776.6821317023</v>
      </c>
      <c r="BW65">
        <v>465406.35749149468</v>
      </c>
      <c r="CS65">
        <v>33161.683385016921</v>
      </c>
      <c r="CT65">
        <v>159688.00223920256</v>
      </c>
      <c r="CX65">
        <v>740.80654996554358</v>
      </c>
      <c r="DC65">
        <v>3803875.6064048619</v>
      </c>
    </row>
    <row r="66" spans="1:107" customFormat="1" ht="13.2" x14ac:dyDescent="0.25">
      <c r="A66" s="30" t="s">
        <v>218</v>
      </c>
      <c r="B66">
        <v>832.64801353037285</v>
      </c>
      <c r="C66">
        <v>26520.298544476856</v>
      </c>
      <c r="D66">
        <v>23270.22887905992</v>
      </c>
      <c r="E66">
        <v>12009.770378697909</v>
      </c>
      <c r="F66">
        <v>1280.4415442866796</v>
      </c>
      <c r="G66">
        <v>1898.5453587764396</v>
      </c>
      <c r="H66">
        <v>793.6904815070227</v>
      </c>
      <c r="I66">
        <v>4499.1078863311523</v>
      </c>
      <c r="J66">
        <v>52669.208234156104</v>
      </c>
      <c r="K66">
        <v>3287.1337632499558</v>
      </c>
      <c r="L66">
        <v>8529.1134808808347</v>
      </c>
      <c r="M66">
        <v>6546.6915910556118</v>
      </c>
      <c r="N66">
        <v>1573.0964847462528</v>
      </c>
      <c r="O66">
        <v>9207.6011327807882</v>
      </c>
      <c r="P66">
        <v>6704.7842342754511</v>
      </c>
      <c r="Q66">
        <v>22853.477472978575</v>
      </c>
      <c r="R66">
        <v>10874.372496794835</v>
      </c>
      <c r="S66">
        <v>5867.5316993374454</v>
      </c>
      <c r="T66">
        <v>30526.871554516321</v>
      </c>
      <c r="U66">
        <v>1278.2387964838385</v>
      </c>
      <c r="V66">
        <v>33926.728543145531</v>
      </c>
      <c r="W66">
        <v>2202.3622845606033</v>
      </c>
      <c r="X66">
        <v>790.38618348715033</v>
      </c>
      <c r="Y66">
        <v>25707.874107072683</v>
      </c>
      <c r="Z66">
        <v>145179.45344786567</v>
      </c>
      <c r="AA66">
        <v>175490.28030579997</v>
      </c>
      <c r="AB66">
        <v>6974.5401102803116</v>
      </c>
      <c r="AC66">
        <v>9442.9877324593654</v>
      </c>
      <c r="AD66">
        <v>42369.504717460288</v>
      </c>
      <c r="AE66">
        <v>6852.2503073418311</v>
      </c>
      <c r="AF66">
        <v>15312.894100828024</v>
      </c>
      <c r="AG66">
        <v>8214.897726548832</v>
      </c>
      <c r="AH66">
        <v>103821.3168964436</v>
      </c>
      <c r="AJ66">
        <v>3130.5611382553989</v>
      </c>
      <c r="BU66">
        <v>11862.43310436064</v>
      </c>
      <c r="BV66">
        <v>16245.127294473714</v>
      </c>
      <c r="BW66">
        <v>4503.6279104772157</v>
      </c>
      <c r="CS66">
        <v>131611.63139905644</v>
      </c>
      <c r="CT66">
        <v>596390.52102199278</v>
      </c>
      <c r="CW66">
        <v>3647.9769642699998</v>
      </c>
      <c r="CX66">
        <v>391600.753263594</v>
      </c>
      <c r="DC66">
        <v>1966300.9605876962</v>
      </c>
    </row>
    <row r="67" spans="1:107" customFormat="1" ht="13.2" x14ac:dyDescent="0.25">
      <c r="A67" s="30" t="s">
        <v>219</v>
      </c>
      <c r="C67">
        <v>1822.5888553016173</v>
      </c>
      <c r="D67">
        <v>239.23456510305749</v>
      </c>
      <c r="F67">
        <v>7.9350500000000004E-2</v>
      </c>
      <c r="H67">
        <v>9.4142212986613689</v>
      </c>
      <c r="I67">
        <v>243.61150465947341</v>
      </c>
      <c r="J67">
        <v>10512.561504931193</v>
      </c>
      <c r="K67">
        <v>834.03008594378753</v>
      </c>
      <c r="L67">
        <v>1034.2182811389894</v>
      </c>
      <c r="M67">
        <v>419.46868008597062</v>
      </c>
      <c r="N67">
        <v>545.20050801508137</v>
      </c>
      <c r="O67">
        <v>1724.6210442169099</v>
      </c>
      <c r="P67">
        <v>3460.221778552052</v>
      </c>
      <c r="Q67">
        <v>1235.5192421154372</v>
      </c>
      <c r="R67">
        <v>1075.5446405219657</v>
      </c>
      <c r="S67">
        <v>1207.0689211505126</v>
      </c>
      <c r="T67">
        <v>4714.1136021148832</v>
      </c>
      <c r="U67">
        <v>187.10884975447729</v>
      </c>
      <c r="V67">
        <v>2910.5164481581901</v>
      </c>
      <c r="W67">
        <v>5674.0158425171303</v>
      </c>
      <c r="X67">
        <v>1326.7101169882178</v>
      </c>
      <c r="Y67">
        <v>10687.663973196602</v>
      </c>
      <c r="Z67">
        <v>37574.355169045499</v>
      </c>
      <c r="AA67">
        <v>14607.484614350409</v>
      </c>
      <c r="AB67">
        <v>13248.804335488279</v>
      </c>
      <c r="AC67">
        <v>4763.7167463615842</v>
      </c>
      <c r="AD67">
        <v>30657.846380033352</v>
      </c>
      <c r="AE67">
        <v>4544.2611552251446</v>
      </c>
      <c r="AF67">
        <v>14636.96468970678</v>
      </c>
      <c r="AG67">
        <v>10425.751475397195</v>
      </c>
      <c r="AH67">
        <v>42554.734835872652</v>
      </c>
      <c r="AJ67">
        <v>8186.7426875863839</v>
      </c>
      <c r="CS67">
        <v>161819.59363764629</v>
      </c>
      <c r="CT67">
        <v>784685.06293721439</v>
      </c>
      <c r="CW67">
        <v>47563.334732232615</v>
      </c>
      <c r="CX67">
        <v>685575.61313674436</v>
      </c>
      <c r="DC67">
        <v>1910707.7785491692</v>
      </c>
    </row>
    <row r="68" spans="1:107" customFormat="1" ht="13.2" x14ac:dyDescent="0.25">
      <c r="A68" s="30" t="s">
        <v>220</v>
      </c>
      <c r="C68">
        <v>27662.132562257455</v>
      </c>
      <c r="D68">
        <v>4232.0703082530035</v>
      </c>
      <c r="E68">
        <v>9237.4233766914058</v>
      </c>
      <c r="G68">
        <v>21.408003471364964</v>
      </c>
      <c r="H68">
        <v>286.77964306207173</v>
      </c>
      <c r="I68">
        <v>369.33496119432664</v>
      </c>
      <c r="J68">
        <v>4351.9142391262803</v>
      </c>
      <c r="K68">
        <v>210.8261707634897</v>
      </c>
      <c r="L68">
        <v>800.73549820605069</v>
      </c>
      <c r="M68">
        <v>1332.5029828223821</v>
      </c>
      <c r="N68">
        <v>270.91669336157548</v>
      </c>
      <c r="O68">
        <v>1031.9200863543183</v>
      </c>
      <c r="P68">
        <v>836.26936801964814</v>
      </c>
      <c r="Q68">
        <v>654.89040322554047</v>
      </c>
      <c r="R68">
        <v>861.02663065303068</v>
      </c>
      <c r="S68">
        <v>196.55193841462039</v>
      </c>
      <c r="T68">
        <v>1357.3005989675232</v>
      </c>
      <c r="U68">
        <v>132.08733400313261</v>
      </c>
      <c r="V68">
        <v>3753.5130619550168</v>
      </c>
      <c r="W68">
        <v>3571.7762816412719</v>
      </c>
      <c r="X68">
        <v>614.35183612229196</v>
      </c>
      <c r="Y68">
        <v>3684.9636512529487</v>
      </c>
      <c r="Z68">
        <v>25411.812942965382</v>
      </c>
      <c r="AA68">
        <v>9627.6218748939136</v>
      </c>
      <c r="AB68">
        <v>9303.1800908210043</v>
      </c>
      <c r="AC68">
        <v>80594.538675850534</v>
      </c>
      <c r="AD68">
        <v>26543.829458867222</v>
      </c>
      <c r="AE68">
        <v>17985.099493041969</v>
      </c>
      <c r="AF68">
        <v>14704.573443975454</v>
      </c>
      <c r="AG68">
        <v>8241.2546799897937</v>
      </c>
      <c r="AH68">
        <v>60996.222527967831</v>
      </c>
      <c r="AJ68">
        <v>5764.9524964789589</v>
      </c>
      <c r="CS68">
        <v>86692.139366175965</v>
      </c>
      <c r="CT68">
        <v>383893.98763753712</v>
      </c>
      <c r="CX68">
        <v>22780.755037419225</v>
      </c>
      <c r="CZ68">
        <v>20041.481381446622</v>
      </c>
      <c r="DA68">
        <v>69.724716784065876</v>
      </c>
      <c r="DC68">
        <v>838121.86945403379</v>
      </c>
    </row>
    <row r="69" spans="1:107" customFormat="1" ht="13.2" x14ac:dyDescent="0.25">
      <c r="A69" s="30" t="s">
        <v>221</v>
      </c>
      <c r="C69">
        <v>18319.885426789326</v>
      </c>
      <c r="D69">
        <v>21.760355142137641</v>
      </c>
      <c r="E69">
        <v>880.97995574757806</v>
      </c>
      <c r="F69">
        <v>91.620205720000001</v>
      </c>
      <c r="G69">
        <v>540.4658652176272</v>
      </c>
      <c r="H69">
        <v>626.8819794569024</v>
      </c>
      <c r="I69">
        <v>3248.0651410828245</v>
      </c>
      <c r="J69">
        <v>95357.216500034192</v>
      </c>
      <c r="K69">
        <v>4281.8484841462314</v>
      </c>
      <c r="L69">
        <v>11448.159218522725</v>
      </c>
      <c r="M69">
        <v>3307.4490523194972</v>
      </c>
      <c r="N69">
        <v>1922.4269011153319</v>
      </c>
      <c r="O69">
        <v>9898.7818739987779</v>
      </c>
      <c r="P69">
        <v>25602.026058566324</v>
      </c>
      <c r="Q69">
        <v>6538.2328782333416</v>
      </c>
      <c r="R69">
        <v>4444.9142648960178</v>
      </c>
      <c r="S69">
        <v>3116.8058003621823</v>
      </c>
      <c r="T69">
        <v>14879.972445080519</v>
      </c>
      <c r="U69">
        <v>304.75340384487384</v>
      </c>
      <c r="V69">
        <v>20288.483681422229</v>
      </c>
      <c r="W69">
        <v>16888.935077412523</v>
      </c>
      <c r="X69">
        <v>4895.9358559571474</v>
      </c>
      <c r="Y69">
        <v>292052.20080317068</v>
      </c>
      <c r="Z69">
        <v>241790.48927888463</v>
      </c>
      <c r="AA69">
        <v>46284.907734527187</v>
      </c>
      <c r="AB69">
        <v>57571.256543491458</v>
      </c>
      <c r="AC69">
        <v>40667.440135088509</v>
      </c>
      <c r="AD69">
        <v>245882.50637809647</v>
      </c>
      <c r="AE69">
        <v>121102.38707739943</v>
      </c>
      <c r="AF69">
        <v>30556.440595783562</v>
      </c>
      <c r="AG69">
        <v>21333.497193715153</v>
      </c>
      <c r="AH69">
        <v>189849.41269171928</v>
      </c>
      <c r="AJ69">
        <v>48849.131483051038</v>
      </c>
      <c r="CS69">
        <v>9486.0637536185386</v>
      </c>
      <c r="CT69">
        <v>45679.543838039172</v>
      </c>
      <c r="CU69">
        <v>8876.0336884267526</v>
      </c>
      <c r="CX69">
        <v>733225.98137293535</v>
      </c>
      <c r="CZ69">
        <v>95598.164062316908</v>
      </c>
      <c r="DA69">
        <v>27819.253118974248</v>
      </c>
      <c r="DC69">
        <v>2503530.3101743069</v>
      </c>
    </row>
    <row r="70" spans="1:107" customFormat="1" ht="13.2" x14ac:dyDescent="0.25">
      <c r="A70" s="30" t="s">
        <v>222</v>
      </c>
      <c r="B70">
        <v>1732.9989345453216</v>
      </c>
      <c r="C70">
        <v>18489.269488223708</v>
      </c>
      <c r="D70">
        <v>6550.3708265530131</v>
      </c>
      <c r="E70">
        <v>4848.5093291086177</v>
      </c>
      <c r="F70">
        <v>2083.2305257757785</v>
      </c>
      <c r="G70">
        <v>235.58658993064194</v>
      </c>
      <c r="H70">
        <v>425.82386227600102</v>
      </c>
      <c r="I70">
        <v>349.29686664533813</v>
      </c>
      <c r="J70">
        <v>27971.70903045715</v>
      </c>
      <c r="K70">
        <v>2546.7357808432866</v>
      </c>
      <c r="L70">
        <v>2461.8305461205741</v>
      </c>
      <c r="M70">
        <v>1979.7093175652626</v>
      </c>
      <c r="N70">
        <v>1512.4684253072305</v>
      </c>
      <c r="O70">
        <v>3259.2718977819873</v>
      </c>
      <c r="P70">
        <v>5110.9043919440619</v>
      </c>
      <c r="Q70">
        <v>4527.5642117200005</v>
      </c>
      <c r="R70">
        <v>3762.4444801223949</v>
      </c>
      <c r="S70">
        <v>1398.2623217093906</v>
      </c>
      <c r="T70">
        <v>5531.482888624927</v>
      </c>
      <c r="U70">
        <v>190.46173103220485</v>
      </c>
      <c r="V70">
        <v>8926.8556932293322</v>
      </c>
      <c r="W70">
        <v>38631.630967459008</v>
      </c>
      <c r="X70">
        <v>2629.7521986082611</v>
      </c>
      <c r="Y70">
        <v>35478.642826835196</v>
      </c>
      <c r="Z70">
        <v>162241.14569723129</v>
      </c>
      <c r="AA70">
        <v>30944.283830121873</v>
      </c>
      <c r="AB70">
        <v>24523.558416434833</v>
      </c>
      <c r="AC70">
        <v>10883.463568305946</v>
      </c>
      <c r="AD70">
        <v>43364.708803252703</v>
      </c>
      <c r="AE70">
        <v>289597.44954500761</v>
      </c>
      <c r="AF70">
        <v>11778.962583900113</v>
      </c>
      <c r="AG70">
        <v>21035.095633306111</v>
      </c>
      <c r="AH70">
        <v>264105.03316151613</v>
      </c>
      <c r="AJ70">
        <v>23562.181451530407</v>
      </c>
      <c r="CS70">
        <v>121751.95991420918</v>
      </c>
      <c r="CT70">
        <v>586288.91126172279</v>
      </c>
      <c r="CU70">
        <v>1485.4193053175468</v>
      </c>
      <c r="CW70">
        <v>31112.800697110553</v>
      </c>
      <c r="CX70">
        <v>19686.611023773035</v>
      </c>
      <c r="DC70">
        <v>1822996.3980251588</v>
      </c>
    </row>
    <row r="71" spans="1:107" customFormat="1" ht="13.2" x14ac:dyDescent="0.25">
      <c r="A71" s="30" t="s">
        <v>126</v>
      </c>
      <c r="CS71">
        <v>445.10542635775045</v>
      </c>
      <c r="CT71">
        <v>2143.3772072322495</v>
      </c>
      <c r="CW71">
        <v>700126.39808931237</v>
      </c>
      <c r="DC71">
        <v>702714.88072290237</v>
      </c>
    </row>
    <row r="72" spans="1:107" customFormat="1" ht="13.2" x14ac:dyDescent="0.25">
      <c r="A72" s="30" t="s">
        <v>223</v>
      </c>
      <c r="C72">
        <v>472.56137945203221</v>
      </c>
      <c r="H72">
        <v>12.075055591368223</v>
      </c>
      <c r="I72">
        <v>6.422655837520777</v>
      </c>
      <c r="J72">
        <v>2464.6676035401133</v>
      </c>
      <c r="K72">
        <v>162.38611639502153</v>
      </c>
      <c r="L72">
        <v>209.74451877680443</v>
      </c>
      <c r="M72">
        <v>57.325284858241844</v>
      </c>
      <c r="N72">
        <v>86.491591200981659</v>
      </c>
      <c r="O72">
        <v>545.79426147868878</v>
      </c>
      <c r="P72">
        <v>223.49993772059551</v>
      </c>
      <c r="Q72">
        <v>178.30147359240976</v>
      </c>
      <c r="R72">
        <v>1168.8051950010258</v>
      </c>
      <c r="S72">
        <v>733.21152794636555</v>
      </c>
      <c r="T72">
        <v>1960.9730312484014</v>
      </c>
      <c r="U72">
        <v>1.3490554428508179</v>
      </c>
      <c r="V72">
        <v>2090.275316723079</v>
      </c>
      <c r="W72">
        <v>716.11846209216401</v>
      </c>
      <c r="X72">
        <v>264.14246987782241</v>
      </c>
      <c r="Y72">
        <v>734.52723868009321</v>
      </c>
      <c r="Z72">
        <v>7675.6081136917619</v>
      </c>
      <c r="AA72">
        <v>703.96535267049092</v>
      </c>
      <c r="AB72">
        <v>1473.3946379886761</v>
      </c>
      <c r="AC72">
        <v>684.9706847322293</v>
      </c>
      <c r="AD72">
        <v>7286.0107804393883</v>
      </c>
      <c r="AE72">
        <v>5838.7724108700968</v>
      </c>
      <c r="AF72">
        <v>21425.35879709047</v>
      </c>
      <c r="AG72">
        <v>4898.6688397773196</v>
      </c>
      <c r="AH72">
        <v>12656.59437178271</v>
      </c>
      <c r="AJ72">
        <v>4312.1159464749926</v>
      </c>
      <c r="CS72">
        <v>67306.696526036074</v>
      </c>
      <c r="CT72">
        <v>533820.552134917</v>
      </c>
      <c r="CU72">
        <v>19931.19335465414</v>
      </c>
      <c r="CW72">
        <v>1322117.0688029749</v>
      </c>
      <c r="CX72">
        <v>28596.708380464777</v>
      </c>
      <c r="DC72">
        <v>2050816.3513100205</v>
      </c>
    </row>
    <row r="73" spans="1:107" customFormat="1" ht="13.2" x14ac:dyDescent="0.25">
      <c r="A73" s="30" t="s">
        <v>224</v>
      </c>
      <c r="C73">
        <v>95.522487296699694</v>
      </c>
      <c r="W73">
        <v>5.8305860511977548E-3</v>
      </c>
      <c r="Y73">
        <v>23.213149836227156</v>
      </c>
      <c r="Z73">
        <v>121.69584167188881</v>
      </c>
      <c r="AB73">
        <v>597.27410285403437</v>
      </c>
      <c r="AD73">
        <v>3414.9582983868722</v>
      </c>
      <c r="AE73">
        <v>31.7659834</v>
      </c>
      <c r="AF73">
        <v>165.34613099282291</v>
      </c>
      <c r="AG73">
        <v>22948.151627947624</v>
      </c>
      <c r="AH73">
        <v>973.8309313283263</v>
      </c>
      <c r="CS73">
        <v>73881.258584838346</v>
      </c>
      <c r="CT73">
        <v>488578.07452316774</v>
      </c>
      <c r="CU73">
        <v>65413.574774445049</v>
      </c>
      <c r="CW73">
        <v>1202598.629769179</v>
      </c>
      <c r="CX73">
        <v>67876.058372104206</v>
      </c>
      <c r="DC73">
        <v>1926719.3604080349</v>
      </c>
    </row>
    <row r="74" spans="1:107" customFormat="1" ht="13.2" x14ac:dyDescent="0.25">
      <c r="A74" s="30" t="s">
        <v>110</v>
      </c>
      <c r="B74">
        <v>1127.7959259014033</v>
      </c>
      <c r="C74">
        <v>28725.366686025765</v>
      </c>
      <c r="D74">
        <v>7777.0212542796498</v>
      </c>
      <c r="E74">
        <v>29521.59630715421</v>
      </c>
      <c r="F74">
        <v>190.20463769013486</v>
      </c>
      <c r="G74">
        <v>210.13187397251721</v>
      </c>
      <c r="H74">
        <v>2147.3701306046819</v>
      </c>
      <c r="I74">
        <v>12570.289289351651</v>
      </c>
      <c r="J74">
        <v>134998.95108178083</v>
      </c>
      <c r="K74">
        <v>7520.9595564185447</v>
      </c>
      <c r="L74">
        <v>19856.536552020392</v>
      </c>
      <c r="M74">
        <v>8138.3013560921381</v>
      </c>
      <c r="N74">
        <v>3630.743197485187</v>
      </c>
      <c r="O74">
        <v>24216.5696456148</v>
      </c>
      <c r="P74">
        <v>28318.235015213188</v>
      </c>
      <c r="Q74">
        <v>39581.658043122479</v>
      </c>
      <c r="R74">
        <v>10995.207671011067</v>
      </c>
      <c r="S74">
        <v>14683.593519029449</v>
      </c>
      <c r="T74">
        <v>104737.93871481779</v>
      </c>
      <c r="U74">
        <v>851.69883916436936</v>
      </c>
      <c r="V74">
        <v>40289.055797007844</v>
      </c>
      <c r="W74">
        <v>110479.99324949265</v>
      </c>
      <c r="X74">
        <v>12492.879491731021</v>
      </c>
      <c r="Y74">
        <v>94266.616177056785</v>
      </c>
      <c r="Z74">
        <v>435346.6705592181</v>
      </c>
      <c r="AA74">
        <v>154609.25617697643</v>
      </c>
      <c r="AB74">
        <v>115919.98510862379</v>
      </c>
      <c r="AC74">
        <v>118299.27181846877</v>
      </c>
      <c r="AD74">
        <v>188987.75252758354</v>
      </c>
      <c r="AE74">
        <v>230077.48926852827</v>
      </c>
      <c r="AF74">
        <v>83765.150617615291</v>
      </c>
      <c r="AG74">
        <v>87700.238094560234</v>
      </c>
      <c r="AH74">
        <v>363970.1275523362</v>
      </c>
      <c r="AJ74">
        <v>79908.189672743218</v>
      </c>
      <c r="CS74">
        <v>448263.03786748403</v>
      </c>
      <c r="CT74">
        <v>2179042.5327100153</v>
      </c>
      <c r="CU74">
        <v>74044.761994756525</v>
      </c>
      <c r="CW74">
        <v>560910.35785973794</v>
      </c>
      <c r="CX74">
        <v>673419.54380626371</v>
      </c>
      <c r="CZ74">
        <v>3256.04580864124</v>
      </c>
      <c r="DC74">
        <v>6534849.1254555918</v>
      </c>
    </row>
    <row r="75" spans="1:107" customFormat="1" ht="13.2" x14ac:dyDescent="0.25">
      <c r="A75" s="30" t="s">
        <v>225</v>
      </c>
      <c r="CS75">
        <v>48549.744768513629</v>
      </c>
      <c r="CT75">
        <v>233788.24474302726</v>
      </c>
      <c r="DC75">
        <v>282337.98951154086</v>
      </c>
    </row>
    <row r="76" spans="1:107" customFormat="1" ht="13.2" x14ac:dyDescent="0.25">
      <c r="A76" s="30" t="s">
        <v>91</v>
      </c>
      <c r="AK76">
        <v>448.42764995482082</v>
      </c>
      <c r="AL76">
        <v>119901.49412494976</v>
      </c>
      <c r="AM76">
        <v>1445.5219502769905</v>
      </c>
      <c r="AN76">
        <v>3594.240836445199</v>
      </c>
      <c r="AP76">
        <v>1748.7878502872757</v>
      </c>
      <c r="AQ76">
        <v>4026.8269782625921</v>
      </c>
      <c r="AR76">
        <v>25408.007069906253</v>
      </c>
      <c r="AS76">
        <v>444582.84780641901</v>
      </c>
      <c r="AT76">
        <v>11063.138679952184</v>
      </c>
      <c r="AU76">
        <v>96300.692205857616</v>
      </c>
      <c r="AV76">
        <v>67633.912692580372</v>
      </c>
      <c r="AW76">
        <v>748.40748960516646</v>
      </c>
      <c r="AX76">
        <v>169896.27778891128</v>
      </c>
      <c r="AY76">
        <v>28562.262699091025</v>
      </c>
      <c r="AZ76">
        <v>72972.287635231885</v>
      </c>
      <c r="BA76">
        <v>26151.634362128971</v>
      </c>
      <c r="BB76">
        <v>2344.0480964587841</v>
      </c>
      <c r="BC76">
        <v>19526.679423049216</v>
      </c>
      <c r="BD76">
        <v>3781.7801324626739</v>
      </c>
      <c r="BE76">
        <v>137592.81185043929</v>
      </c>
      <c r="DC76">
        <v>1237730.0873222705</v>
      </c>
    </row>
    <row r="77" spans="1:107" customFormat="1" ht="13.2" x14ac:dyDescent="0.25">
      <c r="A77" s="30" t="s">
        <v>92</v>
      </c>
      <c r="AK77">
        <v>92.272765146554633</v>
      </c>
      <c r="AL77">
        <v>56226.686713897863</v>
      </c>
      <c r="AM77">
        <v>5.6224215117762633</v>
      </c>
      <c r="AN77">
        <v>1.0721274040312085</v>
      </c>
      <c r="AP77">
        <v>41.175347866605108</v>
      </c>
      <c r="AQ77">
        <v>6921.7667371631578</v>
      </c>
      <c r="AR77">
        <v>1352.2341453018437</v>
      </c>
      <c r="AS77">
        <v>79101.962653478331</v>
      </c>
      <c r="AT77">
        <v>827.98963545167601</v>
      </c>
      <c r="AU77">
        <v>25166.950147262971</v>
      </c>
      <c r="AV77">
        <v>135851.97562734073</v>
      </c>
      <c r="AW77">
        <v>212775.85018461765</v>
      </c>
      <c r="AX77">
        <v>261642.17662654887</v>
      </c>
      <c r="AY77">
        <v>45292.457700499384</v>
      </c>
      <c r="AZ77">
        <v>23837.052772737319</v>
      </c>
      <c r="BA77">
        <v>78752.808754369122</v>
      </c>
      <c r="BB77">
        <v>69551.995317595371</v>
      </c>
      <c r="BC77">
        <v>363197.93771478476</v>
      </c>
      <c r="BD77">
        <v>214888.45498531702</v>
      </c>
      <c r="BE77">
        <v>119493.36704788083</v>
      </c>
      <c r="DC77">
        <v>1695021.8094261757</v>
      </c>
    </row>
    <row r="78" spans="1:107" customFormat="1" ht="13.2" x14ac:dyDescent="0.25">
      <c r="A78" s="30" t="s">
        <v>93</v>
      </c>
      <c r="AK78">
        <v>1.4818194800911848</v>
      </c>
      <c r="AL78">
        <v>28454.084894038439</v>
      </c>
      <c r="AM78">
        <v>21174.754980713489</v>
      </c>
      <c r="AN78">
        <v>25955.228576555081</v>
      </c>
      <c r="AP78">
        <v>1139.9599253957938</v>
      </c>
      <c r="AQ78">
        <v>600.65092443904621</v>
      </c>
      <c r="AR78">
        <v>287.96448291812391</v>
      </c>
      <c r="AS78">
        <v>116195.26127402214</v>
      </c>
      <c r="AT78">
        <v>4517.1847873992356</v>
      </c>
      <c r="AU78">
        <v>11496.801573345401</v>
      </c>
      <c r="AV78">
        <v>27041.862678626469</v>
      </c>
      <c r="AW78">
        <v>178.7945902834154</v>
      </c>
      <c r="AX78">
        <v>54818.583491272657</v>
      </c>
      <c r="AY78">
        <v>32130.466755932983</v>
      </c>
      <c r="AZ78">
        <v>10582.539011563458</v>
      </c>
      <c r="BA78">
        <v>15560.385101463195</v>
      </c>
      <c r="BB78">
        <v>6575.6578982502479</v>
      </c>
      <c r="BC78">
        <v>66325.254057440543</v>
      </c>
      <c r="BD78">
        <v>2387.9669261289355</v>
      </c>
      <c r="BE78">
        <v>44485.101652703022</v>
      </c>
      <c r="DC78">
        <v>469909.98540197179</v>
      </c>
    </row>
    <row r="79" spans="1:107" customFormat="1" ht="13.2" x14ac:dyDescent="0.25">
      <c r="A79" s="30" t="s">
        <v>226</v>
      </c>
      <c r="B79">
        <v>4297.457319768504</v>
      </c>
      <c r="C79">
        <v>144314.92374125862</v>
      </c>
      <c r="D79">
        <v>86272.843027997733</v>
      </c>
      <c r="E79">
        <v>54003.596817387399</v>
      </c>
      <c r="F79">
        <v>28192.518338517937</v>
      </c>
      <c r="G79">
        <v>9204.3956248253835</v>
      </c>
      <c r="H79">
        <v>2450.3396319644435</v>
      </c>
      <c r="I79">
        <v>7054.3468422795322</v>
      </c>
      <c r="J79">
        <v>168887.32547543189</v>
      </c>
      <c r="K79">
        <v>9257.2079014127739</v>
      </c>
      <c r="L79">
        <v>18237.607688375872</v>
      </c>
      <c r="M79">
        <v>20252.446636325418</v>
      </c>
      <c r="N79">
        <v>2889.4238134172138</v>
      </c>
      <c r="O79">
        <v>21513.148995808602</v>
      </c>
      <c r="P79">
        <v>23200.111127174925</v>
      </c>
      <c r="Q79">
        <v>15462.435130458947</v>
      </c>
      <c r="R79">
        <v>18610.986493887842</v>
      </c>
      <c r="S79">
        <v>22463.596581355243</v>
      </c>
      <c r="T79">
        <v>56591.377131795707</v>
      </c>
      <c r="U79">
        <v>2976.5421641995304</v>
      </c>
      <c r="V79">
        <v>48073.617966108926</v>
      </c>
      <c r="W79">
        <v>55805.690124918874</v>
      </c>
      <c r="X79">
        <v>14209.216210873588</v>
      </c>
      <c r="Y79">
        <v>342077.66525823221</v>
      </c>
      <c r="Z79">
        <v>432876.19116298365</v>
      </c>
      <c r="AA79">
        <v>92894.793404524054</v>
      </c>
      <c r="AB79">
        <v>133433.880600893</v>
      </c>
      <c r="AC79">
        <v>44084.054801572704</v>
      </c>
      <c r="AD79">
        <v>143305.34653729064</v>
      </c>
      <c r="AE79">
        <v>103679.78538100228</v>
      </c>
      <c r="AF79">
        <v>107545.84269990485</v>
      </c>
      <c r="AG79">
        <v>100962.57555512036</v>
      </c>
      <c r="AH79">
        <v>282544.93834790279</v>
      </c>
      <c r="AI79">
        <v>236996.05054592164</v>
      </c>
      <c r="AJ79">
        <v>61058.322088113724</v>
      </c>
      <c r="DC79">
        <v>2915680.601169006</v>
      </c>
    </row>
    <row r="80" spans="1:107" customFormat="1" ht="13.2" x14ac:dyDescent="0.25">
      <c r="A80" s="30" t="s">
        <v>227</v>
      </c>
      <c r="B80">
        <v>731.9136269147499</v>
      </c>
      <c r="C80">
        <v>30297.024839833619</v>
      </c>
      <c r="D80">
        <v>14693.402341519979</v>
      </c>
      <c r="E80">
        <v>9197.5243666143124</v>
      </c>
      <c r="F80">
        <v>4801.5574823944498</v>
      </c>
      <c r="G80">
        <v>1567.6298992742763</v>
      </c>
      <c r="H80">
        <v>1313.3183485964046</v>
      </c>
      <c r="I80">
        <v>1201.4482515269181</v>
      </c>
      <c r="J80">
        <v>90519.216397131793</v>
      </c>
      <c r="K80">
        <v>4961.6228032642903</v>
      </c>
      <c r="L80">
        <v>9774.8836525346014</v>
      </c>
      <c r="M80">
        <v>11025.757482509216</v>
      </c>
      <c r="N80">
        <v>3014.7451139150312</v>
      </c>
      <c r="O80">
        <v>22446.226309506492</v>
      </c>
      <c r="P80">
        <v>24206.356069384663</v>
      </c>
      <c r="Q80">
        <v>16133.078346734141</v>
      </c>
      <c r="R80">
        <v>19418.189999351776</v>
      </c>
      <c r="S80">
        <v>23437.897106034721</v>
      </c>
      <c r="T80">
        <v>59045.882056336886</v>
      </c>
      <c r="U80">
        <v>3105.641998315908</v>
      </c>
      <c r="V80">
        <v>50158.68707060381</v>
      </c>
      <c r="W80">
        <v>69166.801401012664</v>
      </c>
      <c r="X80">
        <v>17611.215514431773</v>
      </c>
      <c r="Y80">
        <v>94458.941526697628</v>
      </c>
      <c r="Z80">
        <v>348768.35843748215</v>
      </c>
      <c r="AA80">
        <v>115135.85285328742</v>
      </c>
      <c r="AB80">
        <v>107507.68105791812</v>
      </c>
      <c r="AC80">
        <v>54638.748424870777</v>
      </c>
      <c r="AD80">
        <v>263655.22409705893</v>
      </c>
      <c r="AE80">
        <v>224394.17762530138</v>
      </c>
      <c r="AF80">
        <v>320604.39406677638</v>
      </c>
      <c r="AG80">
        <v>317966.49358104658</v>
      </c>
      <c r="AH80">
        <v>581600.46466935868</v>
      </c>
      <c r="AI80">
        <v>35792.068764861171</v>
      </c>
      <c r="AJ80">
        <v>132019.72899998931</v>
      </c>
      <c r="DC80">
        <v>3084372.154582391</v>
      </c>
    </row>
    <row r="81" spans="1:107" customFormat="1" ht="13.2" x14ac:dyDescent="0.25">
      <c r="A81" s="30" t="s">
        <v>228</v>
      </c>
      <c r="B81">
        <v>269.08025386483445</v>
      </c>
      <c r="C81">
        <v>13986.095022923048</v>
      </c>
      <c r="D81">
        <v>5401.8729626069098</v>
      </c>
      <c r="E81">
        <v>3381.3719276261568</v>
      </c>
      <c r="F81">
        <v>1765.241496808176</v>
      </c>
      <c r="G81">
        <v>576.32244536958001</v>
      </c>
      <c r="H81">
        <v>839.23636522211655</v>
      </c>
      <c r="I81">
        <v>441.69966050376524</v>
      </c>
      <c r="J81">
        <v>57843.567199888785</v>
      </c>
      <c r="K81">
        <v>3170.5749725227679</v>
      </c>
      <c r="L81">
        <v>6246.3437260200972</v>
      </c>
      <c r="M81">
        <v>7001.0420774611939</v>
      </c>
      <c r="N81">
        <v>1543.7389349303617</v>
      </c>
      <c r="O81">
        <v>11493.878317044362</v>
      </c>
      <c r="P81">
        <v>12395.175354831066</v>
      </c>
      <c r="Q81">
        <v>8261.1498627798701</v>
      </c>
      <c r="R81">
        <v>9943.3334544644949</v>
      </c>
      <c r="S81">
        <v>12001.676078177803</v>
      </c>
      <c r="T81">
        <v>30235.201860664598</v>
      </c>
      <c r="U81">
        <v>1590.2838514030093</v>
      </c>
      <c r="V81">
        <v>25684.399586047923</v>
      </c>
      <c r="W81">
        <v>38674.214184589837</v>
      </c>
      <c r="X81">
        <v>9847.2085893816384</v>
      </c>
      <c r="Y81">
        <v>56938.689552385629</v>
      </c>
      <c r="Z81">
        <v>145438.96465320553</v>
      </c>
      <c r="AA81">
        <v>64377.541586132458</v>
      </c>
      <c r="AB81">
        <v>44831.491868645011</v>
      </c>
      <c r="AC81">
        <v>30550.937972540611</v>
      </c>
      <c r="AD81">
        <v>201241.07116639614</v>
      </c>
      <c r="AE81">
        <v>185450.99715574217</v>
      </c>
      <c r="AF81">
        <v>859931.17282417906</v>
      </c>
      <c r="AG81">
        <v>580817.42067961907</v>
      </c>
      <c r="AH81">
        <v>471785.32425952534</v>
      </c>
      <c r="AI81">
        <v>1891.0623591579795</v>
      </c>
      <c r="AJ81">
        <v>233816.00095298595</v>
      </c>
      <c r="DC81">
        <v>3139663.3832156472</v>
      </c>
    </row>
    <row r="82" spans="1:107" customFormat="1" ht="13.2" x14ac:dyDescent="0.25">
      <c r="A82" s="30" t="s">
        <v>229</v>
      </c>
      <c r="B82">
        <v>4453.08057204121</v>
      </c>
      <c r="C82">
        <v>142105.6136781238</v>
      </c>
      <c r="D82">
        <v>6460.4829062979898</v>
      </c>
      <c r="E82">
        <v>3407.7273279261422</v>
      </c>
      <c r="F82">
        <v>46025.010028472869</v>
      </c>
      <c r="G82">
        <v>10831.476654116224</v>
      </c>
      <c r="H82">
        <v>3205.4022085755419</v>
      </c>
      <c r="I82">
        <v>6090.7294248621984</v>
      </c>
      <c r="J82">
        <v>14357.021420720261</v>
      </c>
      <c r="L82">
        <v>2.3615124369764002</v>
      </c>
      <c r="M82">
        <v>19434.799145230063</v>
      </c>
      <c r="O82">
        <v>1047.5699645043076</v>
      </c>
      <c r="P82">
        <v>1796.6638969033204</v>
      </c>
      <c r="Q82">
        <v>471.30340873332284</v>
      </c>
      <c r="R82">
        <v>5217.0925660616631</v>
      </c>
      <c r="T82">
        <v>132.06530469208491</v>
      </c>
      <c r="V82">
        <v>41406.140108814761</v>
      </c>
      <c r="X82">
        <v>1274.6716354178759</v>
      </c>
      <c r="Y82">
        <v>52149.574126587424</v>
      </c>
      <c r="Z82">
        <v>119329.78952060008</v>
      </c>
      <c r="AA82">
        <v>153377.2963765985</v>
      </c>
      <c r="AB82">
        <v>12041.101702876163</v>
      </c>
      <c r="AD82">
        <v>47736.757673780958</v>
      </c>
      <c r="AE82">
        <v>1229.6531824728766</v>
      </c>
      <c r="AF82">
        <v>7121.9065004248632</v>
      </c>
      <c r="AG82">
        <v>1351.6530075417581</v>
      </c>
      <c r="AH82">
        <v>43068.602103771307</v>
      </c>
      <c r="DC82">
        <v>745125.54595858452</v>
      </c>
    </row>
    <row r="83" spans="1:107" customFormat="1" ht="13.2" x14ac:dyDescent="0.25">
      <c r="A83" s="30" t="s">
        <v>230</v>
      </c>
      <c r="B83">
        <v>778.52190384601397</v>
      </c>
      <c r="C83">
        <v>27510.209081005192</v>
      </c>
      <c r="D83">
        <v>1129.4714682582651</v>
      </c>
      <c r="E83">
        <v>595.76518416981355</v>
      </c>
      <c r="F83">
        <v>8046.4473642959692</v>
      </c>
      <c r="G83">
        <v>1893.6423201435348</v>
      </c>
      <c r="H83">
        <v>2591.5618799883514</v>
      </c>
      <c r="I83">
        <v>1064.8283117592723</v>
      </c>
      <c r="J83">
        <v>11607.62581512334</v>
      </c>
      <c r="L83">
        <v>1.9092785281089952</v>
      </c>
      <c r="M83">
        <v>15493.416138051743</v>
      </c>
      <c r="O83">
        <v>675.93766832594224</v>
      </c>
      <c r="P83">
        <v>1159.2856290156051</v>
      </c>
      <c r="Q83">
        <v>304.105442087597</v>
      </c>
      <c r="R83">
        <v>3366.2948576546614</v>
      </c>
      <c r="T83">
        <v>85.21427412493928</v>
      </c>
      <c r="V83">
        <v>26717.041102617863</v>
      </c>
      <c r="X83">
        <v>796.48101554071775</v>
      </c>
      <c r="Y83">
        <v>18528.731723834004</v>
      </c>
      <c r="Z83">
        <v>86978.774917130038</v>
      </c>
      <c r="AA83">
        <v>95838.097737912234</v>
      </c>
      <c r="AB83">
        <v>8776.6875226737648</v>
      </c>
      <c r="AD83">
        <v>83174.351054458355</v>
      </c>
      <c r="AE83">
        <v>2783.9622002117067</v>
      </c>
      <c r="AF83">
        <v>21409.933264877945</v>
      </c>
      <c r="AG83">
        <v>21295.646818559933</v>
      </c>
      <c r="AH83">
        <v>88048.841642893269</v>
      </c>
      <c r="DC83">
        <v>530652.7856170882</v>
      </c>
    </row>
    <row r="84" spans="1:107" customFormat="1" ht="13.2" x14ac:dyDescent="0.25">
      <c r="A84" s="30" t="s">
        <v>231</v>
      </c>
      <c r="B84">
        <v>327.53636064110236</v>
      </c>
      <c r="C84">
        <v>14380.779282715886</v>
      </c>
      <c r="D84">
        <v>475.18634008073667</v>
      </c>
      <c r="E84">
        <v>250.64774575469502</v>
      </c>
      <c r="F84">
        <v>3385.2664552813608</v>
      </c>
      <c r="G84">
        <v>796.68498835000673</v>
      </c>
      <c r="H84">
        <v>1067.1892191446188</v>
      </c>
      <c r="I84">
        <v>447.98995149431966</v>
      </c>
      <c r="J84">
        <v>4779.9488121117429</v>
      </c>
      <c r="L84">
        <v>0.78622913744640521</v>
      </c>
      <c r="M84">
        <v>6275.9276821299536</v>
      </c>
      <c r="O84">
        <v>197.21853329908026</v>
      </c>
      <c r="P84">
        <v>338.24511067033916</v>
      </c>
      <c r="Q84">
        <v>88.728934733466829</v>
      </c>
      <c r="R84">
        <v>982.18484571679915</v>
      </c>
      <c r="T84">
        <v>24.862993951333383</v>
      </c>
      <c r="V84">
        <v>7795.2389802438711</v>
      </c>
      <c r="X84">
        <v>217.57327820001984</v>
      </c>
      <c r="Y84">
        <v>16564.832839196562</v>
      </c>
      <c r="Z84">
        <v>33359.456525844093</v>
      </c>
      <c r="AA84">
        <v>26179.919790223157</v>
      </c>
      <c r="AB84">
        <v>3366.1721050050228</v>
      </c>
      <c r="AD84">
        <v>105169.1750933009</v>
      </c>
      <c r="AE84">
        <v>3875.7085285643288</v>
      </c>
      <c r="AF84">
        <v>31718.33346499734</v>
      </c>
      <c r="AG84">
        <v>86618.888133897897</v>
      </c>
      <c r="AH84">
        <v>118090.12181943294</v>
      </c>
      <c r="DC84">
        <v>466774.60404411907</v>
      </c>
    </row>
    <row r="85" spans="1:107" customFormat="1" ht="13.2" x14ac:dyDescent="0.25">
      <c r="A85" s="30" t="s">
        <v>232</v>
      </c>
      <c r="B85">
        <v>10317.784169640403</v>
      </c>
      <c r="C85">
        <v>133142.90477245103</v>
      </c>
      <c r="D85">
        <v>44711.092729464421</v>
      </c>
      <c r="E85">
        <v>38141.553059141159</v>
      </c>
      <c r="F85">
        <v>4116.5120845626216</v>
      </c>
      <c r="G85">
        <v>12802.635275325434</v>
      </c>
      <c r="H85">
        <v>2907.9640814803188</v>
      </c>
      <c r="I85">
        <v>33112.093150533474</v>
      </c>
      <c r="J85">
        <v>570320.98342493316</v>
      </c>
      <c r="K85">
        <v>62130.192088557909</v>
      </c>
      <c r="L85">
        <v>58473.661887910261</v>
      </c>
      <c r="M85">
        <v>28873.604687577295</v>
      </c>
      <c r="N85">
        <v>49768.829995157619</v>
      </c>
      <c r="O85">
        <v>82072.035519885059</v>
      </c>
      <c r="P85">
        <v>98043.987004603434</v>
      </c>
      <c r="Q85">
        <v>108765.28486069005</v>
      </c>
      <c r="R85">
        <v>67365.988405834374</v>
      </c>
      <c r="S85">
        <v>146453.67481359368</v>
      </c>
      <c r="T85">
        <v>243224.97568103636</v>
      </c>
      <c r="U85">
        <v>3218.3857569016695</v>
      </c>
      <c r="V85">
        <v>138614.45060541594</v>
      </c>
      <c r="W85">
        <v>220613.8558197814</v>
      </c>
      <c r="X85">
        <v>60367.409827703843</v>
      </c>
      <c r="Y85">
        <v>561506.46467867831</v>
      </c>
      <c r="Z85">
        <v>758591.45162376855</v>
      </c>
      <c r="AA85">
        <v>218347.43949436105</v>
      </c>
      <c r="AB85">
        <v>219527.76415299895</v>
      </c>
      <c r="AC85">
        <v>195972.48535087367</v>
      </c>
      <c r="AD85">
        <v>498789.98254172661</v>
      </c>
      <c r="AE85">
        <v>418192.28777733963</v>
      </c>
      <c r="AF85">
        <v>168090.85064439138</v>
      </c>
      <c r="AG85">
        <v>133543.00402689402</v>
      </c>
      <c r="AH85">
        <v>2430489.7758293832</v>
      </c>
      <c r="AI85">
        <v>5.184119800105691E-11</v>
      </c>
      <c r="AJ85">
        <v>5576.8563161528427</v>
      </c>
      <c r="DC85">
        <v>7826188.2221387504</v>
      </c>
    </row>
    <row r="86" spans="1:107" customFormat="1" ht="13.2" x14ac:dyDescent="0.25">
      <c r="A86" s="30" t="s">
        <v>108</v>
      </c>
      <c r="B86">
        <v>11555.916745362829</v>
      </c>
      <c r="C86">
        <v>106983.85384514226</v>
      </c>
      <c r="D86">
        <v>50076.417250148326</v>
      </c>
      <c r="E86">
        <v>42718.533790151523</v>
      </c>
      <c r="F86">
        <v>4610.4929264229368</v>
      </c>
      <c r="DC86">
        <v>215945.21455722788</v>
      </c>
    </row>
    <row r="87" spans="1:107" customFormat="1" ht="13.2" x14ac:dyDescent="0.25">
      <c r="A87" s="30" t="s">
        <v>233</v>
      </c>
      <c r="G87">
        <v>1385.1695714235609</v>
      </c>
      <c r="DC87">
        <v>1385.1695714235609</v>
      </c>
    </row>
    <row r="88" spans="1:107" customFormat="1" ht="13.2" x14ac:dyDescent="0.25">
      <c r="A88" s="30" t="s">
        <v>234</v>
      </c>
      <c r="H88">
        <v>4354.6742524220008</v>
      </c>
      <c r="DC88">
        <v>4354.6742524220008</v>
      </c>
    </row>
    <row r="89" spans="1:107" customFormat="1" ht="13.2" x14ac:dyDescent="0.25">
      <c r="A89" s="30" t="s">
        <v>127</v>
      </c>
      <c r="I89">
        <v>14199.335639227298</v>
      </c>
      <c r="DC89">
        <v>14199.335639227298</v>
      </c>
    </row>
    <row r="90" spans="1:107" customFormat="1" ht="13.2" x14ac:dyDescent="0.25">
      <c r="A90" s="30" t="s">
        <v>235</v>
      </c>
      <c r="B90">
        <v>758.63846018940978</v>
      </c>
      <c r="C90">
        <v>21994.340819372897</v>
      </c>
      <c r="D90">
        <v>15342.201619335043</v>
      </c>
      <c r="E90">
        <v>10121.634756670812</v>
      </c>
      <c r="F90">
        <v>674.2902946293093</v>
      </c>
      <c r="G90">
        <v>1882.7691552902268</v>
      </c>
      <c r="H90">
        <v>322.84429530795575</v>
      </c>
      <c r="I90">
        <v>1872.0882006843688</v>
      </c>
      <c r="J90">
        <v>35133.251238038407</v>
      </c>
      <c r="K90">
        <v>2153.3330939027751</v>
      </c>
      <c r="L90">
        <v>4194.6994889952512</v>
      </c>
      <c r="M90">
        <v>4203.9503562631162</v>
      </c>
      <c r="N90">
        <v>588.11650215621216</v>
      </c>
      <c r="O90">
        <v>4804.902171146171</v>
      </c>
      <c r="P90">
        <v>4866.2276684896588</v>
      </c>
      <c r="Q90">
        <v>3205.5283608906475</v>
      </c>
      <c r="R90">
        <v>3632.1247890541954</v>
      </c>
      <c r="S90">
        <v>4040.4757349949246</v>
      </c>
      <c r="T90">
        <v>11858.627663559517</v>
      </c>
      <c r="U90">
        <v>657.25346427907925</v>
      </c>
      <c r="V90">
        <v>9754.7750239878133</v>
      </c>
      <c r="W90">
        <v>12836.706812676954</v>
      </c>
      <c r="X90">
        <v>2728.1888165478963</v>
      </c>
      <c r="Y90">
        <v>50942.639259087824</v>
      </c>
      <c r="Z90">
        <v>87972.603301931158</v>
      </c>
      <c r="AA90">
        <v>19331.558287686687</v>
      </c>
      <c r="AB90">
        <v>26228.251723775356</v>
      </c>
      <c r="AC90">
        <v>11102.797981491947</v>
      </c>
      <c r="AD90">
        <v>28511.780496896146</v>
      </c>
      <c r="AE90">
        <v>24146.886587767105</v>
      </c>
      <c r="AF90">
        <v>19580.349321158254</v>
      </c>
      <c r="AG90">
        <v>21400.129710628025</v>
      </c>
      <c r="AH90">
        <v>60818.320704593229</v>
      </c>
      <c r="AI90">
        <v>5104.3941781408221</v>
      </c>
      <c r="AJ90">
        <v>12793.922594045292</v>
      </c>
      <c r="DC90">
        <v>525560.60293366446</v>
      </c>
    </row>
    <row r="91" spans="1:107" customFormat="1" ht="13.2" x14ac:dyDescent="0.25">
      <c r="A91" s="30" t="s">
        <v>236</v>
      </c>
      <c r="B91">
        <v>129.20612948499573</v>
      </c>
      <c r="C91">
        <v>4795.0189253869694</v>
      </c>
      <c r="D91">
        <v>2612.9791633788127</v>
      </c>
      <c r="E91">
        <v>1723.8478136789008</v>
      </c>
      <c r="F91">
        <v>114.84052508568905</v>
      </c>
      <c r="G91">
        <v>320.66040417730585</v>
      </c>
      <c r="H91">
        <v>173.03615026937908</v>
      </c>
      <c r="I91">
        <v>318.84129682084068</v>
      </c>
      <c r="J91">
        <v>18830.509409739137</v>
      </c>
      <c r="K91">
        <v>1154.1305645842879</v>
      </c>
      <c r="L91">
        <v>2248.2498890689958</v>
      </c>
      <c r="M91">
        <v>2286.8611407384387</v>
      </c>
      <c r="N91">
        <v>613.62453754797343</v>
      </c>
      <c r="O91">
        <v>5013.3024016892568</v>
      </c>
      <c r="P91">
        <v>5077.2877342030197</v>
      </c>
      <c r="Q91">
        <v>3344.5598802904797</v>
      </c>
      <c r="R91">
        <v>3789.6588275088402</v>
      </c>
      <c r="S91">
        <v>4215.7209418033335</v>
      </c>
      <c r="T91">
        <v>12372.96503214342</v>
      </c>
      <c r="U91">
        <v>685.76013696505561</v>
      </c>
      <c r="V91">
        <v>10177.863214232912</v>
      </c>
      <c r="W91">
        <v>15910.097138266397</v>
      </c>
      <c r="X91">
        <v>3381.3773046482229</v>
      </c>
      <c r="Y91">
        <v>14066.945234080951</v>
      </c>
      <c r="Z91">
        <v>70879.528760070214</v>
      </c>
      <c r="AA91">
        <v>23959.959098498275</v>
      </c>
      <c r="AB91">
        <v>21132.103093519425</v>
      </c>
      <c r="AC91">
        <v>13761.052345422171</v>
      </c>
      <c r="AD91">
        <v>52988.271017269479</v>
      </c>
      <c r="AE91">
        <v>52261.110863239308</v>
      </c>
      <c r="AF91">
        <v>58370.885123310421</v>
      </c>
      <c r="AG91">
        <v>67396.499830306435</v>
      </c>
      <c r="AH91">
        <v>125113.1743199092</v>
      </c>
      <c r="AI91">
        <v>770.88553588184368</v>
      </c>
      <c r="AJ91">
        <v>27662.898945621509</v>
      </c>
      <c r="DC91">
        <v>627653.71272884205</v>
      </c>
    </row>
    <row r="92" spans="1:107" customFormat="1" ht="13.2" x14ac:dyDescent="0.25">
      <c r="A92" s="30" t="s">
        <v>237</v>
      </c>
      <c r="B92">
        <v>47.501258132422784</v>
      </c>
      <c r="C92">
        <v>2285.2872214791073</v>
      </c>
      <c r="D92">
        <v>960.63397478919694</v>
      </c>
      <c r="E92">
        <v>633.75429869279651</v>
      </c>
      <c r="F92">
        <v>42.219896593928766</v>
      </c>
      <c r="G92">
        <v>117.88738423158199</v>
      </c>
      <c r="H92">
        <v>110.57351780648017</v>
      </c>
      <c r="I92">
        <v>117.21860877600214</v>
      </c>
      <c r="J92">
        <v>12033.067450249131</v>
      </c>
      <c r="K92">
        <v>737.51222698490119</v>
      </c>
      <c r="L92">
        <v>1436.6760862130673</v>
      </c>
      <c r="M92">
        <v>1452.563852428005</v>
      </c>
      <c r="N92">
        <v>314.21432135975351</v>
      </c>
      <c r="O92">
        <v>2567.1258489966399</v>
      </c>
      <c r="P92">
        <v>2599.8903598702268</v>
      </c>
      <c r="Q92">
        <v>1712.6248197830109</v>
      </c>
      <c r="R92">
        <v>1940.54344930363</v>
      </c>
      <c r="S92">
        <v>2158.7140241556494</v>
      </c>
      <c r="T92">
        <v>6335.7355726325695</v>
      </c>
      <c r="U92">
        <v>351.15228102363903</v>
      </c>
      <c r="V92">
        <v>5211.7055089286914</v>
      </c>
      <c r="W92">
        <v>8896.0381564490817</v>
      </c>
      <c r="X92">
        <v>1890.6774271762379</v>
      </c>
      <c r="Y92">
        <v>8479.3817788797314</v>
      </c>
      <c r="Z92">
        <v>29557.283591193598</v>
      </c>
      <c r="AA92">
        <v>13397.071590125137</v>
      </c>
      <c r="AB92">
        <v>8812.242052678037</v>
      </c>
      <c r="AC92">
        <v>7694.4122762978823</v>
      </c>
      <c r="AD92">
        <v>40668.684114796451</v>
      </c>
      <c r="AE92">
        <v>43191.294999811624</v>
      </c>
      <c r="AF92">
        <v>156563.4926775801</v>
      </c>
      <c r="AG92">
        <v>123110.64840011287</v>
      </c>
      <c r="AH92">
        <v>101473.95783583417</v>
      </c>
      <c r="AI92">
        <v>40.729487577333586</v>
      </c>
      <c r="AJ92">
        <v>48992.892617074809</v>
      </c>
      <c r="DC92">
        <v>635935.40896801744</v>
      </c>
    </row>
    <row r="93" spans="1:107" customFormat="1" ht="13.2" x14ac:dyDescent="0.25">
      <c r="A93" s="30" t="s">
        <v>36</v>
      </c>
      <c r="B93">
        <v>568.80982301278073</v>
      </c>
      <c r="C93">
        <v>13602.490775517999</v>
      </c>
      <c r="D93">
        <v>10219.976019764881</v>
      </c>
      <c r="E93">
        <v>5246.103268888347</v>
      </c>
      <c r="F93">
        <v>983.62383326171107</v>
      </c>
      <c r="G93">
        <v>1830.4121299968374</v>
      </c>
      <c r="H93">
        <v>1519.9794966011041</v>
      </c>
      <c r="I93">
        <v>2387.3145372823392</v>
      </c>
      <c r="J93">
        <v>36000.806340898191</v>
      </c>
      <c r="K93">
        <v>2636.2513261657346</v>
      </c>
      <c r="L93">
        <v>2847.6802675201748</v>
      </c>
      <c r="M93">
        <v>3311.2142723817751</v>
      </c>
      <c r="N93">
        <v>1148.3917960818285</v>
      </c>
      <c r="O93">
        <v>5256.2574856045867</v>
      </c>
      <c r="P93">
        <v>5934.3155048742137</v>
      </c>
      <c r="Q93">
        <v>4503.6097507563618</v>
      </c>
      <c r="R93">
        <v>4609.0760296273438</v>
      </c>
      <c r="S93">
        <v>4407.1549485039877</v>
      </c>
      <c r="T93">
        <v>11085.106826459029</v>
      </c>
      <c r="U93">
        <v>812.1252131094185</v>
      </c>
      <c r="V93">
        <v>11149.289187451097</v>
      </c>
      <c r="W93">
        <v>15839.547584836817</v>
      </c>
      <c r="X93">
        <v>6872.9771864757004</v>
      </c>
      <c r="Y93">
        <v>36906.93639431621</v>
      </c>
      <c r="Z93">
        <v>89482.629969692833</v>
      </c>
      <c r="AA93">
        <v>47208.080279930633</v>
      </c>
      <c r="AB93">
        <v>31874.376282433237</v>
      </c>
      <c r="AC93">
        <v>21865.849455725023</v>
      </c>
      <c r="AD93">
        <v>44154.561378940234</v>
      </c>
      <c r="AE93">
        <v>37651.248305378751</v>
      </c>
      <c r="AF93">
        <v>7971.3448844778013</v>
      </c>
      <c r="AG93">
        <v>29432.16186213286</v>
      </c>
      <c r="AH93">
        <v>141629.28893793662</v>
      </c>
      <c r="AI93">
        <v>1742.79864</v>
      </c>
      <c r="AJ93">
        <v>5893.3524862069762</v>
      </c>
      <c r="DC93">
        <v>648585.14248224348</v>
      </c>
    </row>
    <row r="94" spans="1:107" customFormat="1" ht="13.2" x14ac:dyDescent="0.25">
      <c r="A94" s="30" t="s">
        <v>94</v>
      </c>
      <c r="AL94">
        <v>9765.0343631174019</v>
      </c>
      <c r="AP94">
        <v>347.11398906407811</v>
      </c>
      <c r="AQ94">
        <v>207.61164423880786</v>
      </c>
      <c r="AR94">
        <v>14636.953321795114</v>
      </c>
      <c r="AS94">
        <v>98801.247192958981</v>
      </c>
      <c r="AT94">
        <v>213.0050113618243</v>
      </c>
      <c r="AU94">
        <v>63626.503828907495</v>
      </c>
      <c r="AV94">
        <v>59476.176706245838</v>
      </c>
      <c r="AW94">
        <v>8731.6201879556938</v>
      </c>
      <c r="AX94">
        <v>78950.751948251956</v>
      </c>
      <c r="AY94">
        <v>41022.621896953671</v>
      </c>
      <c r="AZ94">
        <v>55263.407932917835</v>
      </c>
      <c r="BA94">
        <v>66866.832057413762</v>
      </c>
      <c r="BB94">
        <v>18634.187531626292</v>
      </c>
      <c r="BC94">
        <v>87026.310333818168</v>
      </c>
      <c r="BD94">
        <v>87652.002922502157</v>
      </c>
      <c r="BE94">
        <v>55176.116837728456</v>
      </c>
      <c r="BG94">
        <v>31528.248684890605</v>
      </c>
      <c r="BJ94">
        <v>37352.939518767722</v>
      </c>
      <c r="BK94">
        <v>11046.564825496909</v>
      </c>
      <c r="BL94">
        <v>161199.17432766443</v>
      </c>
      <c r="BM94">
        <v>76372.978458452431</v>
      </c>
      <c r="BN94">
        <v>7864.9032445493394</v>
      </c>
      <c r="BO94">
        <v>18111.889914156491</v>
      </c>
      <c r="BS94">
        <v>33103.7277348645</v>
      </c>
      <c r="DC94">
        <v>1122977.9244156999</v>
      </c>
    </row>
    <row r="95" spans="1:107" customFormat="1" ht="13.2" x14ac:dyDescent="0.25">
      <c r="A95" s="30" t="s">
        <v>38</v>
      </c>
      <c r="AK95">
        <v>1754.3960753280244</v>
      </c>
      <c r="AL95">
        <v>1112.3654761072357</v>
      </c>
      <c r="AM95">
        <v>0.23048669019705298</v>
      </c>
      <c r="AN95">
        <v>2.2363755709518016</v>
      </c>
      <c r="AO95">
        <v>66.760486424846349</v>
      </c>
      <c r="AP95">
        <v>4.2581909295933897</v>
      </c>
      <c r="AQ95">
        <v>98.782580203825447</v>
      </c>
      <c r="AR95">
        <v>2664.0479705429939</v>
      </c>
      <c r="AS95">
        <v>20315.555688202858</v>
      </c>
      <c r="AT95">
        <v>1030.6529800023131</v>
      </c>
      <c r="AU95">
        <v>30763.871377086689</v>
      </c>
      <c r="AV95">
        <v>33257.747532064699</v>
      </c>
      <c r="AW95">
        <v>351757.39908627886</v>
      </c>
      <c r="AX95">
        <v>21799.647173396745</v>
      </c>
      <c r="AY95">
        <v>12208.789116646283</v>
      </c>
      <c r="AZ95">
        <v>5119.1769768524073</v>
      </c>
      <c r="BA95">
        <v>12112.918149222918</v>
      </c>
      <c r="BB95">
        <v>93.272047968500587</v>
      </c>
      <c r="BC95">
        <v>44846.28886090649</v>
      </c>
      <c r="BD95">
        <v>139752.74972515722</v>
      </c>
      <c r="BE95">
        <v>22934.977981166547</v>
      </c>
      <c r="BG95">
        <v>7.1585234303811647E-3</v>
      </c>
      <c r="DC95">
        <v>701696.13149527356</v>
      </c>
    </row>
    <row r="96" spans="1:107" customFormat="1" ht="13.2" x14ac:dyDescent="0.25">
      <c r="A96" s="30" t="s">
        <v>238</v>
      </c>
      <c r="AK96">
        <v>0.41226764799934418</v>
      </c>
      <c r="AL96">
        <v>364.02884093269569</v>
      </c>
      <c r="AM96">
        <v>4376.9796758871671</v>
      </c>
      <c r="AN96">
        <v>635.19275797918999</v>
      </c>
      <c r="AO96">
        <v>6.8260978335950143E-2</v>
      </c>
      <c r="AS96">
        <v>21.830243760000002</v>
      </c>
      <c r="AT96">
        <v>3260.1053040000002</v>
      </c>
      <c r="DC96">
        <v>8658.6173511853885</v>
      </c>
    </row>
    <row r="97" spans="1:107" customFormat="1" ht="13.2" x14ac:dyDescent="0.25">
      <c r="A97" s="30" t="s">
        <v>39</v>
      </c>
      <c r="AK97">
        <v>489.01158899874997</v>
      </c>
      <c r="AL97">
        <v>403.58737779000001</v>
      </c>
      <c r="AR97">
        <v>40.734889186207369</v>
      </c>
      <c r="AS97">
        <v>1305.01589120875</v>
      </c>
      <c r="AU97">
        <v>90046.870649669145</v>
      </c>
      <c r="AW97">
        <v>317.24049494665178</v>
      </c>
      <c r="AX97">
        <v>7323.0299252801378</v>
      </c>
      <c r="AZ97">
        <v>3903.2316193728052</v>
      </c>
      <c r="BA97">
        <v>2627.1052549985507</v>
      </c>
      <c r="BC97">
        <v>5015.6917095873259</v>
      </c>
      <c r="BD97">
        <v>123.40757483846006</v>
      </c>
      <c r="BE97">
        <v>1818.0924519263799</v>
      </c>
      <c r="BG97">
        <v>5289.8150100000003</v>
      </c>
      <c r="BK97">
        <v>19118.073509670001</v>
      </c>
      <c r="BL97">
        <v>341.2420328</v>
      </c>
      <c r="BO97">
        <v>17814.658785089749</v>
      </c>
      <c r="BS97">
        <v>2109.0529938599998</v>
      </c>
      <c r="DC97">
        <v>158085.8617592229</v>
      </c>
    </row>
    <row r="98" spans="1:107" customFormat="1" ht="13.2" x14ac:dyDescent="0.25">
      <c r="A98" s="30" t="s">
        <v>239</v>
      </c>
      <c r="BH98">
        <v>-1427.0623471873096</v>
      </c>
      <c r="BK98">
        <v>-662.10608109999998</v>
      </c>
      <c r="DC98">
        <v>-2089.1684282873093</v>
      </c>
    </row>
    <row r="99" spans="1:107" customFormat="1" ht="13.2" x14ac:dyDescent="0.25">
      <c r="A99" s="30" t="s">
        <v>37</v>
      </c>
      <c r="CS99">
        <v>85051.078678663529</v>
      </c>
      <c r="CT99">
        <v>352788.59310102806</v>
      </c>
      <c r="CU99">
        <v>0.78638399999999997</v>
      </c>
      <c r="CV99">
        <v>584697.45675377327</v>
      </c>
      <c r="CW99">
        <v>52.162737469999996</v>
      </c>
      <c r="CX99">
        <v>64646.547523848727</v>
      </c>
      <c r="DC99">
        <v>1087236.6251787837</v>
      </c>
    </row>
    <row r="100" spans="1:107" customFormat="1" ht="13.2" x14ac:dyDescent="0.25">
      <c r="A100" s="30" t="s">
        <v>240</v>
      </c>
      <c r="BX100">
        <v>1250178.5664664053</v>
      </c>
      <c r="BY100">
        <v>677526.63769422029</v>
      </c>
      <c r="BZ100">
        <v>604690.87804046692</v>
      </c>
      <c r="CA100">
        <v>363498.2760051738</v>
      </c>
      <c r="CB100">
        <v>106968.20315856997</v>
      </c>
      <c r="CC100">
        <v>80527.254527785379</v>
      </c>
      <c r="CD100">
        <v>307919.0105415039</v>
      </c>
      <c r="CE100">
        <v>8496.2992085389433</v>
      </c>
      <c r="CF100">
        <v>54.499078192165094</v>
      </c>
      <c r="CG100">
        <v>171.33334248762858</v>
      </c>
      <c r="CH100">
        <v>558.66856971435368</v>
      </c>
      <c r="CI100">
        <v>225497.61101917955</v>
      </c>
      <c r="CJ100">
        <v>137964.30723047393</v>
      </c>
      <c r="CK100">
        <v>122560.45875151831</v>
      </c>
      <c r="CU100">
        <v>1045.1395276571616</v>
      </c>
      <c r="CV100">
        <v>750731.78654117801</v>
      </c>
      <c r="CW100">
        <v>377069.7140142399</v>
      </c>
      <c r="CX100">
        <v>81160.886695816123</v>
      </c>
      <c r="DC100">
        <v>5096619.5304131219</v>
      </c>
    </row>
    <row r="101" spans="1:107" customFormat="1" ht="13.2" x14ac:dyDescent="0.25">
      <c r="A101" s="30" t="s">
        <v>241</v>
      </c>
      <c r="BX101">
        <v>1661037.5001319719</v>
      </c>
      <c r="BY101">
        <v>2402122.6792401453</v>
      </c>
      <c r="BZ101">
        <v>2530165.0047552497</v>
      </c>
      <c r="CA101">
        <v>381627.26995341165</v>
      </c>
      <c r="CB101">
        <v>423684.58245851845</v>
      </c>
      <c r="CC101">
        <v>386247.34951633384</v>
      </c>
      <c r="CD101">
        <v>1277236.1762561572</v>
      </c>
      <c r="CE101">
        <v>35242.32133104949</v>
      </c>
      <c r="CF101">
        <v>226.06007377470416</v>
      </c>
      <c r="CG101">
        <v>710.68409462360626</v>
      </c>
      <c r="CH101">
        <v>2317.3356738241373</v>
      </c>
      <c r="CI101">
        <v>299605.19092221605</v>
      </c>
      <c r="CJ101">
        <v>489142.67408264836</v>
      </c>
      <c r="CK101">
        <v>512821.00484917284</v>
      </c>
      <c r="CU101">
        <v>2634.3654727990884</v>
      </c>
      <c r="CV101">
        <v>3114006.4874512334</v>
      </c>
      <c r="CW101">
        <v>1225296.0199812874</v>
      </c>
      <c r="CX101">
        <v>263734.01986556832</v>
      </c>
      <c r="DC101">
        <v>15007856.726109983</v>
      </c>
    </row>
    <row r="102" spans="1:107" customFormat="1" ht="13.2" x14ac:dyDescent="0.25">
      <c r="A102" s="30" t="s">
        <v>242</v>
      </c>
      <c r="CD102">
        <v>26136.414759489115</v>
      </c>
      <c r="CE102">
        <v>721.17275138217371</v>
      </c>
      <c r="CF102">
        <v>4.6259258534745813</v>
      </c>
      <c r="CG102">
        <v>14.542912740305367</v>
      </c>
      <c r="CH102">
        <v>47.420240229619672</v>
      </c>
      <c r="CS102">
        <v>17748.496155624107</v>
      </c>
      <c r="CT102">
        <v>73620.077319165473</v>
      </c>
      <c r="CV102">
        <v>73440.42283152297</v>
      </c>
      <c r="CW102">
        <v>41660.659628212983</v>
      </c>
      <c r="CX102">
        <v>19086.936128175592</v>
      </c>
      <c r="DC102">
        <v>252480.76865239581</v>
      </c>
    </row>
    <row r="103" spans="1:107" customFormat="1" ht="13.2" x14ac:dyDescent="0.25">
      <c r="A103" s="30" t="s">
        <v>243</v>
      </c>
      <c r="CD103">
        <v>6144383.9759803219</v>
      </c>
      <c r="CE103">
        <v>169539.79106478198</v>
      </c>
      <c r="CF103">
        <v>1087.5043478502673</v>
      </c>
      <c r="CG103">
        <v>3418.8790171831133</v>
      </c>
      <c r="CH103">
        <v>11147.977520452689</v>
      </c>
      <c r="CS103">
        <v>384898.78641971061</v>
      </c>
      <c r="CT103">
        <v>1596545.3167305617</v>
      </c>
      <c r="CU103">
        <v>4686.7562557805813</v>
      </c>
      <c r="CW103">
        <v>342957.59152265533</v>
      </c>
      <c r="CX103">
        <v>98427.016420099593</v>
      </c>
      <c r="DC103">
        <v>8757093.5952793974</v>
      </c>
    </row>
    <row r="104" spans="1:107" customFormat="1" ht="13.2" x14ac:dyDescent="0.25">
      <c r="A104" s="30" t="s">
        <v>40</v>
      </c>
      <c r="CD104">
        <v>70512.644601289692</v>
      </c>
      <c r="CE104">
        <v>1945.6302014752482</v>
      </c>
      <c r="CF104">
        <v>12.480145752949733</v>
      </c>
      <c r="CG104">
        <v>39.234885387347006</v>
      </c>
      <c r="CH104">
        <v>127.9336350064989</v>
      </c>
      <c r="CL104">
        <v>648585.14248224359</v>
      </c>
      <c r="CM104">
        <v>1122977.9244157001</v>
      </c>
      <c r="CN104">
        <v>701696.13149527356</v>
      </c>
      <c r="CO104">
        <v>8658.6173511853885</v>
      </c>
      <c r="CP104">
        <v>158085.8617592229</v>
      </c>
      <c r="CQ104">
        <v>-2089.1684282873093</v>
      </c>
      <c r="CR104">
        <v>1087236.6251787837</v>
      </c>
      <c r="CS104">
        <v>388456.53047028725</v>
      </c>
      <c r="CT104">
        <v>1611302.701795113</v>
      </c>
      <c r="CU104">
        <v>763.46975357568658</v>
      </c>
      <c r="CV104">
        <v>405317.1525010608</v>
      </c>
      <c r="CX104">
        <v>17130.628355417059</v>
      </c>
      <c r="DC104">
        <v>6220759.5405984875</v>
      </c>
    </row>
    <row r="105" spans="1:107" customFormat="1" ht="13.2" x14ac:dyDescent="0.25">
      <c r="A105" s="30" t="s">
        <v>41</v>
      </c>
      <c r="AK105">
        <v>15430.926765030001</v>
      </c>
      <c r="AL105">
        <v>335825.907575385</v>
      </c>
      <c r="AM105">
        <v>103.15615475</v>
      </c>
      <c r="AN105">
        <v>14.7981438</v>
      </c>
      <c r="AO105">
        <v>447.10980527999999</v>
      </c>
      <c r="AP105">
        <v>705.43542060000004</v>
      </c>
      <c r="AQ105">
        <v>34634.285478493133</v>
      </c>
      <c r="AR105">
        <v>35064.116759650002</v>
      </c>
      <c r="AS105">
        <v>486610.73842556315</v>
      </c>
      <c r="AT105">
        <v>8968.9008372800017</v>
      </c>
      <c r="AU105">
        <v>76062.132374682944</v>
      </c>
      <c r="AV105">
        <v>373810.88364426733</v>
      </c>
      <c r="AW105">
        <v>1133428.536680796</v>
      </c>
      <c r="AX105">
        <v>1144861.4220197583</v>
      </c>
      <c r="AY105">
        <v>369087.37350667606</v>
      </c>
      <c r="AZ105">
        <v>100415.65868471001</v>
      </c>
      <c r="BA105">
        <v>802027.61963227077</v>
      </c>
      <c r="BB105">
        <v>195173.69291774507</v>
      </c>
      <c r="BC105">
        <v>1288730.5281714066</v>
      </c>
      <c r="BD105">
        <v>592771.46795006003</v>
      </c>
      <c r="BE105">
        <v>554092.93774305051</v>
      </c>
      <c r="BG105">
        <v>5066.0667830751918</v>
      </c>
      <c r="BH105">
        <v>211.77204287732309</v>
      </c>
      <c r="BJ105">
        <v>98.127310934253472</v>
      </c>
      <c r="BK105">
        <v>161533.58951477407</v>
      </c>
      <c r="BL105">
        <v>142486.24650922333</v>
      </c>
      <c r="BM105">
        <v>25571.059110474816</v>
      </c>
      <c r="BN105">
        <v>73229.833028062887</v>
      </c>
      <c r="BO105">
        <v>89300.718596507038</v>
      </c>
      <c r="BS105">
        <v>225656.87581742002</v>
      </c>
      <c r="BX105">
        <v>4464.5345706328781</v>
      </c>
      <c r="BY105">
        <v>4722.8376480295801</v>
      </c>
      <c r="BZ105">
        <v>4807.5004199350369</v>
      </c>
      <c r="CI105">
        <v>457.80099226871209</v>
      </c>
      <c r="CJ105">
        <v>546.7314157196688</v>
      </c>
      <c r="CK105">
        <v>553.94536732638994</v>
      </c>
      <c r="CS105">
        <v>29734.250263730679</v>
      </c>
      <c r="CT105">
        <v>123336.52295096623</v>
      </c>
      <c r="CU105">
        <v>170.86595291252232</v>
      </c>
      <c r="CV105">
        <v>855990.56230243074</v>
      </c>
      <c r="CW105">
        <v>41733.361559036675</v>
      </c>
      <c r="DC105">
        <v>9337940.830847593</v>
      </c>
    </row>
    <row r="106" spans="1:107" customFormat="1" ht="13.2" x14ac:dyDescent="0.25">
      <c r="A106" s="30" t="s">
        <v>151</v>
      </c>
      <c r="CS106">
        <v>1429722.8672488001</v>
      </c>
      <c r="CT106">
        <v>-1289339.7989534419</v>
      </c>
      <c r="CU106">
        <v>61035.607155102218</v>
      </c>
      <c r="CV106">
        <v>2972909.7268981971</v>
      </c>
      <c r="CW106">
        <v>200332.90007770807</v>
      </c>
      <c r="CX106">
        <v>1411707.9723390909</v>
      </c>
      <c r="DC106">
        <v>4786369.2747654561</v>
      </c>
    </row>
    <row r="107" spans="1:107" customFormat="1" ht="13.2" x14ac:dyDescent="0.25">
      <c r="A107" s="30" t="s">
        <v>154</v>
      </c>
      <c r="CY107">
        <v>4359256.9645442674</v>
      </c>
      <c r="DC107">
        <v>4359256.9645442674</v>
      </c>
    </row>
    <row r="108" spans="1:107" customFormat="1" ht="13.2" x14ac:dyDescent="0.25">
      <c r="A108" s="30" t="s">
        <v>159</v>
      </c>
      <c r="CY108">
        <v>454817.3029354334</v>
      </c>
      <c r="DC108">
        <v>454817.3029354334</v>
      </c>
    </row>
    <row r="109" spans="1:107" customFormat="1" ht="13.2" x14ac:dyDescent="0.25">
      <c r="A109" s="30" t="s">
        <v>43</v>
      </c>
      <c r="CY109">
        <v>-27704.992714274213</v>
      </c>
      <c r="DC109">
        <v>-27704.992714274213</v>
      </c>
    </row>
    <row r="110" spans="1:107" customFormat="1" ht="13.2" x14ac:dyDescent="0.25">
      <c r="A110" s="30" t="s">
        <v>42</v>
      </c>
      <c r="B110">
        <v>73894.926592231743</v>
      </c>
      <c r="C110">
        <v>1414273.4226310062</v>
      </c>
      <c r="D110">
        <v>415174.93244730798</v>
      </c>
      <c r="E110">
        <v>407900.39250172046</v>
      </c>
      <c r="F110">
        <v>187235.03434814513</v>
      </c>
      <c r="G110">
        <v>50163.86755397074</v>
      </c>
      <c r="H110">
        <v>54971.217733190111</v>
      </c>
      <c r="I110">
        <v>131059.33333255615</v>
      </c>
      <c r="J110">
        <v>3301131.6514799413</v>
      </c>
      <c r="K110">
        <v>357457.80389572395</v>
      </c>
      <c r="L110">
        <v>321934.8559110089</v>
      </c>
      <c r="M110">
        <v>269349.78756754688</v>
      </c>
      <c r="N110">
        <v>191233.37864591609</v>
      </c>
      <c r="O110">
        <v>500939.15082587861</v>
      </c>
      <c r="P110">
        <v>484083.79077490186</v>
      </c>
      <c r="Q110">
        <v>404959.24042901222</v>
      </c>
      <c r="R110">
        <v>423745.65492792544</v>
      </c>
      <c r="S110">
        <v>312706.12090383581</v>
      </c>
      <c r="T110">
        <v>1137502.6933083448</v>
      </c>
      <c r="U110">
        <v>29858.675771611535</v>
      </c>
      <c r="V110">
        <v>901441.48962953012</v>
      </c>
      <c r="W110">
        <v>732780.37500283087</v>
      </c>
      <c r="X110">
        <v>170640.1745016473</v>
      </c>
      <c r="Y110">
        <v>3862316.1271073725</v>
      </c>
      <c r="Z110">
        <v>3710440.3049563621</v>
      </c>
      <c r="AA110">
        <v>1811641.0195537049</v>
      </c>
      <c r="AB110">
        <v>1557591.1951429793</v>
      </c>
      <c r="AC110">
        <v>711696.27587747737</v>
      </c>
      <c r="AD110">
        <v>2256812.4751460794</v>
      </c>
      <c r="AE110">
        <v>1825910.2094593153</v>
      </c>
      <c r="AF110">
        <v>2124000.2046578159</v>
      </c>
      <c r="AG110">
        <v>1954177.2090074581</v>
      </c>
      <c r="AH110">
        <v>6120873.3469875986</v>
      </c>
      <c r="AI110">
        <v>282337.98951154092</v>
      </c>
      <c r="AJ110">
        <v>754639.00360995368</v>
      </c>
      <c r="AK110">
        <v>93456.031853417968</v>
      </c>
      <c r="AL110">
        <v>1983407.5369350547</v>
      </c>
      <c r="AM110">
        <v>442126.87248376495</v>
      </c>
      <c r="AN110">
        <v>438062.22278107377</v>
      </c>
      <c r="AO110">
        <v>188089.06241938792</v>
      </c>
      <c r="AP110">
        <v>53478.115927449915</v>
      </c>
      <c r="AQ110">
        <v>102223.73636915846</v>
      </c>
      <c r="AR110">
        <v>210720.67477296086</v>
      </c>
      <c r="AS110">
        <v>4415827.7757975943</v>
      </c>
      <c r="AT110">
        <v>372900.77221295447</v>
      </c>
      <c r="AU110">
        <v>714431.9485385411</v>
      </c>
      <c r="AV110">
        <v>968030.9863956148</v>
      </c>
      <c r="AW110">
        <v>1716193.8415657189</v>
      </c>
      <c r="AX110">
        <v>2447274.9594831672</v>
      </c>
      <c r="AY110">
        <v>1023506.6691510078</v>
      </c>
      <c r="AZ110">
        <v>658399.27851480758</v>
      </c>
      <c r="BA110">
        <v>1412447.6821851938</v>
      </c>
      <c r="BB110">
        <v>317402.93311619002</v>
      </c>
      <c r="BC110">
        <v>2913687.8063965221</v>
      </c>
      <c r="BD110">
        <v>1063460.6830955239</v>
      </c>
      <c r="BE110">
        <v>1860499.4822607245</v>
      </c>
      <c r="BF110">
        <v>341879.48935820122</v>
      </c>
      <c r="BG110">
        <v>765572.38608229207</v>
      </c>
      <c r="BH110">
        <v>168889.52723585855</v>
      </c>
      <c r="BI110">
        <v>3895345.392346065</v>
      </c>
      <c r="BJ110">
        <v>3803875.6064048591</v>
      </c>
      <c r="BK110">
        <v>1966300.9605876964</v>
      </c>
      <c r="BL110">
        <v>1910707.7785491699</v>
      </c>
      <c r="BM110">
        <v>838121.86945403367</v>
      </c>
      <c r="BN110">
        <v>2503530.3101743059</v>
      </c>
      <c r="BO110">
        <v>1822996.3980251588</v>
      </c>
      <c r="BP110">
        <v>702714.88072290237</v>
      </c>
      <c r="BQ110">
        <v>2050816.3513100203</v>
      </c>
      <c r="BR110">
        <v>1926719.3604080349</v>
      </c>
      <c r="BS110">
        <v>6534849.1254555918</v>
      </c>
      <c r="BT110">
        <v>282337.98951154086</v>
      </c>
      <c r="BU110">
        <v>1237730.08732227</v>
      </c>
      <c r="BV110">
        <v>1695021.8094261761</v>
      </c>
      <c r="BW110">
        <v>469909.98540197191</v>
      </c>
      <c r="BX110">
        <v>2915680.6011690102</v>
      </c>
      <c r="BY110">
        <v>3084372.1545823952</v>
      </c>
      <c r="BZ110">
        <v>3139663.3832156518</v>
      </c>
      <c r="CA110">
        <v>745125.54595858546</v>
      </c>
      <c r="CB110">
        <v>530652.78561708843</v>
      </c>
      <c r="CC110">
        <v>466774.60404411925</v>
      </c>
      <c r="CD110">
        <v>7826188.2221387625</v>
      </c>
      <c r="CE110">
        <v>215945.21455722785</v>
      </c>
      <c r="CF110">
        <v>1385.1695714235609</v>
      </c>
      <c r="CG110">
        <v>4354.6742524220008</v>
      </c>
      <c r="CH110">
        <v>14199.335639227298</v>
      </c>
      <c r="CI110">
        <v>525560.60293366434</v>
      </c>
      <c r="CJ110">
        <v>627653.71272884205</v>
      </c>
      <c r="CK110">
        <v>635935.40896801755</v>
      </c>
      <c r="CL110">
        <v>648585.14248224359</v>
      </c>
      <c r="CM110">
        <v>1122977.9244157001</v>
      </c>
      <c r="CN110">
        <v>701696.13149527356</v>
      </c>
      <c r="CO110">
        <v>8658.6173511853885</v>
      </c>
      <c r="CP110">
        <v>158085.8617592229</v>
      </c>
      <c r="CQ110">
        <v>-2089.1684282873093</v>
      </c>
      <c r="CR110">
        <v>1087236.6251787837</v>
      </c>
      <c r="CS110">
        <v>5096619.530413121</v>
      </c>
      <c r="CT110">
        <v>15007856.726109987</v>
      </c>
      <c r="CU110">
        <v>252480.76865239581</v>
      </c>
      <c r="CV110">
        <v>8757093.5952793956</v>
      </c>
      <c r="CW110">
        <v>6220759.5405984875</v>
      </c>
      <c r="CX110">
        <v>9337940.8308475986</v>
      </c>
      <c r="CY110">
        <v>4786369.2747654263</v>
      </c>
      <c r="CZ110">
        <v>4359256.9645442683</v>
      </c>
      <c r="DA110">
        <v>454817.30293543317</v>
      </c>
      <c r="DB110">
        <v>-27704.992714274216</v>
      </c>
      <c r="DC110">
        <v>174263953.80282775</v>
      </c>
    </row>
    <row r="111" spans="1:107" ht="12.75" customHeight="1" x14ac:dyDescent="0.25">
      <c r="B111" s="17" t="s">
        <v>315</v>
      </c>
      <c r="C111" s="17" t="s">
        <v>245</v>
      </c>
      <c r="D111" s="17" t="s">
        <v>246</v>
      </c>
      <c r="E111" s="17" t="s">
        <v>316</v>
      </c>
      <c r="F111" s="17" t="s">
        <v>247</v>
      </c>
      <c r="G111" s="17" t="s">
        <v>248</v>
      </c>
      <c r="H111" s="17" t="s">
        <v>112</v>
      </c>
      <c r="I111" s="17" t="s">
        <v>113</v>
      </c>
      <c r="J111" s="17" t="s">
        <v>249</v>
      </c>
      <c r="K111" s="17" t="s">
        <v>250</v>
      </c>
      <c r="L111" s="17" t="s">
        <v>119</v>
      </c>
      <c r="M111" s="17" t="s">
        <v>251</v>
      </c>
      <c r="N111" s="17" t="s">
        <v>252</v>
      </c>
      <c r="O111" s="17" t="s">
        <v>253</v>
      </c>
      <c r="P111" s="17" t="s">
        <v>254</v>
      </c>
      <c r="Q111" s="17" t="s">
        <v>255</v>
      </c>
      <c r="R111" s="17" t="s">
        <v>256</v>
      </c>
      <c r="S111" s="17" t="s">
        <v>317</v>
      </c>
      <c r="T111" s="17" t="s">
        <v>257</v>
      </c>
      <c r="U111" s="17" t="s">
        <v>258</v>
      </c>
      <c r="V111" s="17" t="s">
        <v>259</v>
      </c>
      <c r="W111" s="17" t="s">
        <v>260</v>
      </c>
      <c r="X111" s="17" t="s">
        <v>261</v>
      </c>
      <c r="Y111" s="17" t="s">
        <v>114</v>
      </c>
      <c r="Z111" s="17" t="s">
        <v>115</v>
      </c>
      <c r="AA111" s="17" t="s">
        <v>116</v>
      </c>
      <c r="AB111" s="17" t="s">
        <v>262</v>
      </c>
      <c r="AC111" s="17" t="s">
        <v>263</v>
      </c>
      <c r="AD111" s="17" t="s">
        <v>264</v>
      </c>
      <c r="AE111" s="17" t="s">
        <v>265</v>
      </c>
      <c r="AF111" s="17" t="s">
        <v>266</v>
      </c>
      <c r="AG111" s="17" t="s">
        <v>267</v>
      </c>
      <c r="AH111" s="17" t="s">
        <v>117</v>
      </c>
      <c r="AI111" s="17" t="s">
        <v>268</v>
      </c>
      <c r="AJ111" s="17" t="s">
        <v>118</v>
      </c>
      <c r="AK111" s="17" t="s">
        <v>315</v>
      </c>
      <c r="AL111" s="17" t="s">
        <v>245</v>
      </c>
      <c r="AM111" s="17" t="s">
        <v>246</v>
      </c>
      <c r="AN111" s="17" t="s">
        <v>316</v>
      </c>
      <c r="AO111" s="17" t="s">
        <v>247</v>
      </c>
      <c r="AP111" s="17" t="s">
        <v>248</v>
      </c>
      <c r="AQ111" s="17" t="s">
        <v>112</v>
      </c>
      <c r="AR111" s="17" t="s">
        <v>113</v>
      </c>
      <c r="AS111" s="17" t="s">
        <v>249</v>
      </c>
      <c r="AT111" s="17" t="s">
        <v>250</v>
      </c>
      <c r="AU111" s="17" t="s">
        <v>119</v>
      </c>
      <c r="AV111" s="17" t="s">
        <v>251</v>
      </c>
      <c r="AW111" s="17" t="s">
        <v>252</v>
      </c>
      <c r="AX111" s="17" t="s">
        <v>254</v>
      </c>
      <c r="AY111" s="17" t="s">
        <v>253</v>
      </c>
      <c r="AZ111" s="17" t="s">
        <v>255</v>
      </c>
      <c r="BA111" s="17" t="s">
        <v>256</v>
      </c>
      <c r="BB111" s="17" t="s">
        <v>317</v>
      </c>
      <c r="BC111" s="17" t="s">
        <v>257</v>
      </c>
      <c r="BD111" s="17" t="s">
        <v>258</v>
      </c>
      <c r="BE111" s="17" t="s">
        <v>259</v>
      </c>
      <c r="BF111" s="17" t="s">
        <v>318</v>
      </c>
      <c r="BG111" s="17" t="s">
        <v>260</v>
      </c>
      <c r="BH111" s="17" t="s">
        <v>261</v>
      </c>
      <c r="BI111" s="17" t="s">
        <v>114</v>
      </c>
      <c r="BJ111" s="17" t="s">
        <v>115</v>
      </c>
      <c r="BK111" s="17" t="s">
        <v>116</v>
      </c>
      <c r="BL111" s="17" t="s">
        <v>262</v>
      </c>
      <c r="BM111" s="17" t="s">
        <v>263</v>
      </c>
      <c r="BN111" s="17" t="s">
        <v>264</v>
      </c>
      <c r="BO111" s="17" t="s">
        <v>265</v>
      </c>
      <c r="BP111" s="17" t="s">
        <v>118</v>
      </c>
      <c r="BQ111" s="17" t="s">
        <v>266</v>
      </c>
      <c r="BR111" s="17" t="s">
        <v>267</v>
      </c>
      <c r="BS111" s="17" t="s">
        <v>117</v>
      </c>
      <c r="BT111" s="17" t="s">
        <v>268</v>
      </c>
    </row>
  </sheetData>
  <phoneticPr fontId="0" type="noConversion"/>
  <pageMargins left="0.75" right="0.75" top="1" bottom="1" header="0" footer="0"/>
  <pageSetup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"/>
  <sheetViews>
    <sheetView workbookViewId="0">
      <selection activeCell="H20" sqref="H20"/>
    </sheetView>
  </sheetViews>
  <sheetFormatPr baseColWidth="10" defaultRowHeight="13.2" x14ac:dyDescent="0.25"/>
  <sheetData>
    <row r="1" spans="1:140" s="8" customFormat="1" x14ac:dyDescent="0.25">
      <c r="A1" s="8" t="s">
        <v>303</v>
      </c>
      <c r="C1" s="8" t="s">
        <v>320</v>
      </c>
    </row>
    <row r="2" spans="1:140" x14ac:dyDescent="0.25">
      <c r="A2" s="17"/>
      <c r="B2" s="17" t="s">
        <v>308</v>
      </c>
      <c r="C2" s="17" t="s">
        <v>169</v>
      </c>
      <c r="D2" s="17" t="s">
        <v>170</v>
      </c>
      <c r="E2" s="17" t="s">
        <v>309</v>
      </c>
      <c r="F2" s="17" t="s">
        <v>171</v>
      </c>
      <c r="G2" s="17" t="s">
        <v>172</v>
      </c>
      <c r="H2" s="17" t="s">
        <v>87</v>
      </c>
      <c r="I2" s="17" t="s">
        <v>173</v>
      </c>
      <c r="J2" s="17" t="s">
        <v>174</v>
      </c>
      <c r="K2" s="17" t="s">
        <v>175</v>
      </c>
      <c r="L2" s="17" t="s">
        <v>176</v>
      </c>
      <c r="M2" s="17" t="s">
        <v>177</v>
      </c>
      <c r="N2" s="17" t="s">
        <v>178</v>
      </c>
      <c r="O2" s="17" t="s">
        <v>179</v>
      </c>
      <c r="P2" s="17" t="s">
        <v>180</v>
      </c>
      <c r="Q2" s="17" t="s">
        <v>181</v>
      </c>
      <c r="R2" s="17" t="s">
        <v>182</v>
      </c>
      <c r="S2" s="17" t="s">
        <v>310</v>
      </c>
      <c r="T2" s="17" t="s">
        <v>183</v>
      </c>
      <c r="U2" s="17" t="s">
        <v>184</v>
      </c>
      <c r="V2" s="17" t="s">
        <v>185</v>
      </c>
      <c r="W2" s="17" t="s">
        <v>186</v>
      </c>
      <c r="X2" s="17" t="s">
        <v>187</v>
      </c>
      <c r="Y2" s="17" t="s">
        <v>188</v>
      </c>
      <c r="Z2" s="17" t="s">
        <v>189</v>
      </c>
      <c r="AA2" s="17" t="s">
        <v>190</v>
      </c>
      <c r="AB2" s="17" t="s">
        <v>191</v>
      </c>
      <c r="AC2" s="17" t="s">
        <v>192</v>
      </c>
      <c r="AD2" s="17" t="s">
        <v>193</v>
      </c>
      <c r="AE2" s="17" t="s">
        <v>194</v>
      </c>
      <c r="AF2" s="17" t="s">
        <v>195</v>
      </c>
      <c r="AG2" s="17" t="s">
        <v>196</v>
      </c>
      <c r="AH2" s="17" t="s">
        <v>109</v>
      </c>
      <c r="AI2" s="17" t="s">
        <v>88</v>
      </c>
      <c r="AJ2" s="17" t="s">
        <v>240</v>
      </c>
      <c r="AK2" s="17" t="s">
        <v>241</v>
      </c>
      <c r="AL2" s="17" t="s">
        <v>42</v>
      </c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</row>
    <row r="3" spans="1:140" x14ac:dyDescent="0.25">
      <c r="A3" s="17" t="s">
        <v>198</v>
      </c>
      <c r="B3" s="17"/>
      <c r="C3" s="17"/>
      <c r="D3" s="17"/>
      <c r="E3" s="17"/>
      <c r="F3" s="17"/>
      <c r="G3" s="17"/>
      <c r="H3" s="17"/>
      <c r="I3" s="17"/>
      <c r="J3" s="17">
        <v>896389345.94885719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>
        <v>928541152</v>
      </c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</row>
    <row r="4" spans="1:140" x14ac:dyDescent="0.25">
      <c r="A4" s="17" t="s">
        <v>200</v>
      </c>
      <c r="B4" s="17"/>
      <c r="C4" s="17"/>
      <c r="D4" s="17"/>
      <c r="E4" s="17"/>
      <c r="F4" s="17"/>
      <c r="G4" s="17"/>
      <c r="H4" s="17"/>
      <c r="I4" s="17"/>
      <c r="J4" s="17"/>
      <c r="K4" s="17">
        <v>46118796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>
        <v>46118796</v>
      </c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</row>
    <row r="5" spans="1:140" x14ac:dyDescent="0.25">
      <c r="A5" s="17" t="s">
        <v>201</v>
      </c>
      <c r="B5" s="17"/>
      <c r="C5" s="17"/>
      <c r="D5" s="17"/>
      <c r="E5" s="17"/>
      <c r="F5" s="17"/>
      <c r="G5" s="17"/>
      <c r="H5" s="17"/>
      <c r="I5" s="17"/>
      <c r="J5" s="17">
        <v>36428824.255479895</v>
      </c>
      <c r="K5" s="17">
        <v>3433412.7050907426</v>
      </c>
      <c r="L5" s="17"/>
      <c r="M5" s="17"/>
      <c r="N5" s="17"/>
      <c r="O5" s="17"/>
      <c r="P5" s="17"/>
      <c r="Q5" s="17">
        <v>118696.73091792343</v>
      </c>
      <c r="R5" s="17"/>
      <c r="S5" s="17"/>
      <c r="T5" s="17"/>
      <c r="U5" s="17"/>
      <c r="V5" s="17">
        <v>438477341.91843802</v>
      </c>
      <c r="W5" s="17"/>
      <c r="X5" s="17"/>
      <c r="Y5" s="17"/>
      <c r="Z5" s="17"/>
      <c r="AA5" s="17"/>
      <c r="AB5" s="17">
        <v>69864011.401075736</v>
      </c>
      <c r="AC5" s="17"/>
      <c r="AD5" s="17"/>
      <c r="AE5" s="17"/>
      <c r="AF5" s="17"/>
      <c r="AG5" s="17"/>
      <c r="AH5" s="17"/>
      <c r="AI5" s="17"/>
      <c r="AJ5" s="17">
        <v>133365264.91487868</v>
      </c>
      <c r="AK5" s="17">
        <v>642212051.63490903</v>
      </c>
      <c r="AL5" s="17">
        <v>1387227695.7056348</v>
      </c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</row>
    <row r="6" spans="1:140" x14ac:dyDescent="0.25">
      <c r="A6" t="s">
        <v>202</v>
      </c>
      <c r="Q6">
        <v>8522261.0879999995</v>
      </c>
      <c r="AL6">
        <v>8522261.0879999995</v>
      </c>
    </row>
    <row r="7" spans="1:140" x14ac:dyDescent="0.25">
      <c r="A7" t="s">
        <v>90</v>
      </c>
      <c r="B7">
        <v>32736735.081776701</v>
      </c>
      <c r="C7">
        <v>249051598.89845124</v>
      </c>
      <c r="D7">
        <v>26586254.604285952</v>
      </c>
      <c r="E7">
        <v>77507564.282589898</v>
      </c>
      <c r="F7">
        <v>8833162.6427349187</v>
      </c>
      <c r="G7">
        <v>2926139.2296456248</v>
      </c>
      <c r="H7">
        <v>26108026.993898846</v>
      </c>
      <c r="I7">
        <v>69401952.122701839</v>
      </c>
      <c r="J7">
        <v>344018104.31997764</v>
      </c>
      <c r="K7">
        <v>6448011.200875164</v>
      </c>
      <c r="L7">
        <v>36407703.211842187</v>
      </c>
      <c r="M7">
        <v>10761458.661019851</v>
      </c>
      <c r="N7">
        <v>8056333.5786961718</v>
      </c>
      <c r="O7">
        <v>44278134.166377053</v>
      </c>
      <c r="P7">
        <v>16689504.464849066</v>
      </c>
      <c r="Q7">
        <v>389476288.31266397</v>
      </c>
      <c r="R7">
        <v>53947585.404657461</v>
      </c>
      <c r="S7">
        <v>73389.332126210007</v>
      </c>
      <c r="T7">
        <v>5403250.8433026168</v>
      </c>
      <c r="U7">
        <v>1405149.8837977941</v>
      </c>
      <c r="V7">
        <v>132387636.73990014</v>
      </c>
      <c r="W7">
        <v>457536762.45150548</v>
      </c>
      <c r="X7">
        <v>10336868.458740065</v>
      </c>
      <c r="Y7">
        <v>236931379.44466174</v>
      </c>
      <c r="Z7">
        <v>312794553.04596859</v>
      </c>
      <c r="AA7">
        <v>1298550369.164546</v>
      </c>
      <c r="AB7">
        <v>74696204.295841366</v>
      </c>
      <c r="AC7">
        <v>13334846.110787163</v>
      </c>
      <c r="AD7">
        <v>95771990.83383587</v>
      </c>
      <c r="AE7">
        <v>8169866.6346851345</v>
      </c>
      <c r="AF7">
        <v>37584927.897555053</v>
      </c>
      <c r="AG7">
        <v>50617014.566414393</v>
      </c>
      <c r="AH7">
        <v>265950842.15617582</v>
      </c>
      <c r="AI7">
        <v>19268507.290208802</v>
      </c>
      <c r="AJ7">
        <v>350005971.11802</v>
      </c>
      <c r="AK7">
        <v>1735874339.2889707</v>
      </c>
      <c r="AL7">
        <v>6536942759.6430416</v>
      </c>
    </row>
    <row r="8" spans="1:140" x14ac:dyDescent="0.25">
      <c r="A8" t="s">
        <v>319</v>
      </c>
      <c r="J8">
        <v>219272883.443802</v>
      </c>
      <c r="V8">
        <v>219272883.443802</v>
      </c>
      <c r="W8">
        <v>410476.88215999992</v>
      </c>
      <c r="AJ8">
        <v>30006.993060579123</v>
      </c>
      <c r="AK8">
        <v>136282.05889142072</v>
      </c>
      <c r="AL8">
        <v>439122532.82171601</v>
      </c>
    </row>
    <row r="9" spans="1:140" x14ac:dyDescent="0.25">
      <c r="A9" t="s">
        <v>42</v>
      </c>
      <c r="B9">
        <v>32736735.081776701</v>
      </c>
      <c r="C9">
        <v>249051598.89845127</v>
      </c>
      <c r="D9">
        <v>26586254.604285952</v>
      </c>
      <c r="E9">
        <v>77507564.282589898</v>
      </c>
      <c r="F9">
        <v>8833162.6427349187</v>
      </c>
      <c r="G9">
        <v>2926139.2296456248</v>
      </c>
      <c r="H9">
        <v>26108026.99389885</v>
      </c>
      <c r="I9">
        <v>69401952.122701839</v>
      </c>
      <c r="J9">
        <v>1496109157.9681168</v>
      </c>
      <c r="K9">
        <v>56000219.905965909</v>
      </c>
      <c r="L9">
        <v>36407703.211842187</v>
      </c>
      <c r="M9">
        <v>10761458.661019852</v>
      </c>
      <c r="N9">
        <v>8056333.5786961718</v>
      </c>
      <c r="O9">
        <v>44278134.166377053</v>
      </c>
      <c r="P9">
        <v>16689504.464849066</v>
      </c>
      <c r="Q9">
        <v>398117246.1315819</v>
      </c>
      <c r="R9">
        <v>53947585.404657461</v>
      </c>
      <c r="S9">
        <v>73389.332126210007</v>
      </c>
      <c r="T9">
        <v>5403250.8433026168</v>
      </c>
      <c r="U9">
        <v>1405149.8837977941</v>
      </c>
      <c r="V9">
        <v>790137862.10214019</v>
      </c>
      <c r="W9">
        <v>457947239.33366549</v>
      </c>
      <c r="X9">
        <v>10336868.458740065</v>
      </c>
      <c r="Y9">
        <v>236931379.44466177</v>
      </c>
      <c r="Z9">
        <v>312794553.04596853</v>
      </c>
      <c r="AA9">
        <v>1298550369.1645455</v>
      </c>
      <c r="AB9">
        <v>144560215.69691712</v>
      </c>
      <c r="AC9">
        <v>13334846.110787163</v>
      </c>
      <c r="AD9">
        <v>95771990.83383587</v>
      </c>
      <c r="AE9">
        <v>8169866.6346851354</v>
      </c>
      <c r="AF9">
        <v>37584927.897555061</v>
      </c>
      <c r="AG9">
        <v>50617014.566414386</v>
      </c>
      <c r="AH9">
        <v>265950842.15617573</v>
      </c>
      <c r="AI9">
        <v>19268507.290208802</v>
      </c>
      <c r="AJ9">
        <v>483401243.02595925</v>
      </c>
      <c r="AK9">
        <v>2378222672.9827714</v>
      </c>
      <c r="AL9">
        <v>9346475197.2583923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8" sqref="D18"/>
    </sheetView>
  </sheetViews>
  <sheetFormatPr baseColWidth="10" defaultRowHeight="13.2" x14ac:dyDescent="0.25"/>
  <sheetData>
    <row r="1" spans="1:4" s="8" customFormat="1" x14ac:dyDescent="0.25">
      <c r="A1" s="8" t="s">
        <v>244</v>
      </c>
      <c r="C1" s="8" t="s">
        <v>95</v>
      </c>
    </row>
    <row r="2" spans="1:4" x14ac:dyDescent="0.25">
      <c r="A2" s="22" t="s">
        <v>235</v>
      </c>
      <c r="B2" s="22" t="s">
        <v>226</v>
      </c>
      <c r="C2" s="17" t="s">
        <v>96</v>
      </c>
      <c r="D2" s="31"/>
    </row>
    <row r="3" spans="1:4" x14ac:dyDescent="0.25">
      <c r="A3" s="22" t="s">
        <v>236</v>
      </c>
      <c r="B3" s="22" t="s">
        <v>227</v>
      </c>
      <c r="C3" s="17" t="s">
        <v>96</v>
      </c>
      <c r="D3" s="31"/>
    </row>
    <row r="4" spans="1:4" x14ac:dyDescent="0.25">
      <c r="A4" s="22" t="s">
        <v>237</v>
      </c>
      <c r="B4" s="22" t="s">
        <v>228</v>
      </c>
      <c r="C4" s="17" t="s">
        <v>96</v>
      </c>
      <c r="D4" s="31"/>
    </row>
    <row r="5" spans="1:4" x14ac:dyDescent="0.25">
      <c r="A5" s="17"/>
      <c r="B5" s="17"/>
      <c r="C5" s="17"/>
      <c r="D5" s="31"/>
    </row>
    <row r="6" spans="1:4" x14ac:dyDescent="0.25">
      <c r="A6" s="22" t="s">
        <v>242</v>
      </c>
      <c r="B6" s="22" t="s">
        <v>241</v>
      </c>
      <c r="C6" s="17" t="s">
        <v>96</v>
      </c>
      <c r="D6" s="31"/>
    </row>
    <row r="7" spans="1:4" x14ac:dyDescent="0.25">
      <c r="A7" s="17"/>
      <c r="B7" s="17"/>
      <c r="C7" s="17"/>
    </row>
    <row r="8" spans="1:4" x14ac:dyDescent="0.25">
      <c r="A8" s="22" t="s">
        <v>94</v>
      </c>
      <c r="B8" s="22" t="s">
        <v>39</v>
      </c>
      <c r="C8" s="17" t="s">
        <v>96</v>
      </c>
    </row>
    <row r="9" spans="1:4" x14ac:dyDescent="0.25">
      <c r="A9" s="22" t="s">
        <v>239</v>
      </c>
      <c r="B9" s="22" t="s">
        <v>39</v>
      </c>
      <c r="C9" s="17" t="s">
        <v>96</v>
      </c>
    </row>
    <row r="10" spans="1:4" x14ac:dyDescent="0.25">
      <c r="A10" s="17"/>
      <c r="B10" s="17"/>
      <c r="C10" s="17"/>
    </row>
    <row r="11" spans="1:4" x14ac:dyDescent="0.25">
      <c r="A11" s="17"/>
      <c r="B11" s="17"/>
      <c r="C11" s="17"/>
    </row>
    <row r="12" spans="1:4" x14ac:dyDescent="0.25">
      <c r="A12" s="17"/>
      <c r="B12" s="17"/>
      <c r="C12" s="17"/>
    </row>
    <row r="13" spans="1:4" x14ac:dyDescent="0.25">
      <c r="A13" s="17"/>
      <c r="B13" s="17"/>
      <c r="C13" s="17"/>
    </row>
    <row r="14" spans="1:4" x14ac:dyDescent="0.25">
      <c r="A14" s="17"/>
      <c r="B14" s="17"/>
      <c r="C14" s="17"/>
    </row>
    <row r="15" spans="1:4" x14ac:dyDescent="0.25">
      <c r="A15" s="17"/>
      <c r="B15" s="17"/>
      <c r="C15" s="17"/>
    </row>
    <row r="16" spans="1:4" x14ac:dyDescent="0.25">
      <c r="A16" s="17"/>
      <c r="B16" s="17"/>
      <c r="C16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3" sqref="A3:A8"/>
    </sheetView>
  </sheetViews>
  <sheetFormatPr baseColWidth="10" defaultRowHeight="13.2" x14ac:dyDescent="0.25"/>
  <sheetData>
    <row r="1" spans="1:3" s="23" customFormat="1" ht="14.4" x14ac:dyDescent="0.3">
      <c r="A1" s="23" t="s">
        <v>143</v>
      </c>
    </row>
    <row r="2" spans="1:3" x14ac:dyDescent="0.25">
      <c r="A2" s="17"/>
      <c r="B2" s="19" t="s">
        <v>147</v>
      </c>
      <c r="C2" s="24" t="s">
        <v>144</v>
      </c>
    </row>
    <row r="3" spans="1:3" x14ac:dyDescent="0.25">
      <c r="A3" s="22" t="s">
        <v>226</v>
      </c>
      <c r="B3" s="17">
        <f>A14/100</f>
        <v>8.8000000000000009E-2</v>
      </c>
      <c r="C3" s="17">
        <v>-0.1</v>
      </c>
    </row>
    <row r="4" spans="1:3" x14ac:dyDescent="0.25">
      <c r="A4" s="22" t="s">
        <v>227</v>
      </c>
      <c r="B4" s="17">
        <f>A15/100</f>
        <v>7.8799999999999995E-2</v>
      </c>
      <c r="C4" s="17">
        <v>-0.1</v>
      </c>
    </row>
    <row r="5" spans="1:3" x14ac:dyDescent="0.25">
      <c r="A5" s="22" t="s">
        <v>228</v>
      </c>
      <c r="B5" s="17">
        <f>A16/100</f>
        <v>3.3700000000000001E-2</v>
      </c>
      <c r="C5" s="17">
        <v>-0.1</v>
      </c>
    </row>
    <row r="6" spans="1:3" x14ac:dyDescent="0.25">
      <c r="A6" s="22" t="s">
        <v>229</v>
      </c>
      <c r="B6" s="17">
        <f>B3</f>
        <v>8.8000000000000009E-2</v>
      </c>
      <c r="C6" s="17">
        <v>-0.1</v>
      </c>
    </row>
    <row r="7" spans="1:3" x14ac:dyDescent="0.25">
      <c r="A7" s="22" t="s">
        <v>230</v>
      </c>
      <c r="B7" s="17">
        <f>B4</f>
        <v>7.8799999999999995E-2</v>
      </c>
      <c r="C7" s="17">
        <v>-0.1</v>
      </c>
    </row>
    <row r="8" spans="1:3" x14ac:dyDescent="0.25">
      <c r="A8" s="22" t="s">
        <v>231</v>
      </c>
      <c r="B8" s="17">
        <f>B5</f>
        <v>3.3700000000000001E-2</v>
      </c>
      <c r="C8" s="17">
        <v>-0.1</v>
      </c>
    </row>
    <row r="13" spans="1:3" x14ac:dyDescent="0.25">
      <c r="A13" s="33" t="s">
        <v>298</v>
      </c>
    </row>
    <row r="14" spans="1:3" x14ac:dyDescent="0.25">
      <c r="A14">
        <v>8.8000000000000007</v>
      </c>
    </row>
    <row r="15" spans="1:3" x14ac:dyDescent="0.25">
      <c r="A15">
        <v>7.88</v>
      </c>
    </row>
    <row r="16" spans="1:3" x14ac:dyDescent="0.25">
      <c r="A16">
        <v>3.37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workbookViewId="0">
      <selection activeCell="E15" sqref="E15"/>
    </sheetView>
  </sheetViews>
  <sheetFormatPr baseColWidth="10" defaultRowHeight="13.2" x14ac:dyDescent="0.25"/>
  <sheetData>
    <row r="1" spans="1:36" s="8" customFormat="1" x14ac:dyDescent="0.25">
      <c r="A1" s="8" t="s">
        <v>138</v>
      </c>
    </row>
    <row r="2" spans="1:36" x14ac:dyDescent="0.25">
      <c r="A2" s="17"/>
      <c r="B2" s="22" t="s">
        <v>308</v>
      </c>
      <c r="C2" s="22" t="s">
        <v>169</v>
      </c>
      <c r="D2" s="22" t="s">
        <v>170</v>
      </c>
      <c r="E2" s="22" t="s">
        <v>309</v>
      </c>
      <c r="F2" s="22" t="s">
        <v>171</v>
      </c>
      <c r="G2" s="22" t="s">
        <v>172</v>
      </c>
      <c r="H2" s="22" t="s">
        <v>87</v>
      </c>
      <c r="I2" s="22" t="s">
        <v>173</v>
      </c>
      <c r="J2" s="22" t="s">
        <v>174</v>
      </c>
      <c r="K2" s="22" t="s">
        <v>175</v>
      </c>
      <c r="L2" s="22" t="s">
        <v>176</v>
      </c>
      <c r="M2" s="22" t="s">
        <v>177</v>
      </c>
      <c r="N2" s="22" t="s">
        <v>178</v>
      </c>
      <c r="O2" s="22" t="s">
        <v>179</v>
      </c>
      <c r="P2" s="22" t="s">
        <v>180</v>
      </c>
      <c r="Q2" s="22" t="s">
        <v>181</v>
      </c>
      <c r="R2" s="22" t="s">
        <v>182</v>
      </c>
      <c r="S2" s="22" t="s">
        <v>310</v>
      </c>
      <c r="T2" s="22" t="s">
        <v>183</v>
      </c>
      <c r="U2" s="22" t="s">
        <v>184</v>
      </c>
      <c r="V2" s="22" t="s">
        <v>185</v>
      </c>
      <c r="W2" s="22" t="s">
        <v>186</v>
      </c>
      <c r="X2" s="22" t="s">
        <v>187</v>
      </c>
      <c r="Y2" s="22" t="s">
        <v>188</v>
      </c>
      <c r="Z2" s="22" t="s">
        <v>189</v>
      </c>
      <c r="AA2" s="22" t="s">
        <v>190</v>
      </c>
      <c r="AB2" s="22" t="s">
        <v>191</v>
      </c>
      <c r="AC2" s="22" t="s">
        <v>192</v>
      </c>
      <c r="AD2" s="22" t="s">
        <v>193</v>
      </c>
      <c r="AE2" s="22" t="s">
        <v>194</v>
      </c>
      <c r="AF2" s="22" t="s">
        <v>195</v>
      </c>
      <c r="AG2" s="22" t="s">
        <v>196</v>
      </c>
      <c r="AH2" s="17" t="s">
        <v>109</v>
      </c>
      <c r="AI2" s="17" t="s">
        <v>197</v>
      </c>
      <c r="AJ2" s="17" t="s">
        <v>88</v>
      </c>
    </row>
    <row r="3" spans="1:36" x14ac:dyDescent="0.25">
      <c r="A3" s="22" t="s">
        <v>226</v>
      </c>
      <c r="B3" s="17">
        <v>1732.8713415101529</v>
      </c>
      <c r="C3" s="17">
        <v>74343.44233671698</v>
      </c>
      <c r="D3" s="17">
        <v>38816.373731593827</v>
      </c>
      <c r="E3" s="17">
        <v>23078.918656228208</v>
      </c>
      <c r="F3" s="17">
        <v>15640.711864930323</v>
      </c>
      <c r="G3" s="17">
        <v>3572.0220270936738</v>
      </c>
      <c r="H3" s="17">
        <v>1406.2890352814638</v>
      </c>
      <c r="I3" s="17">
        <v>2320.4660213081997</v>
      </c>
      <c r="J3" s="17">
        <v>44687.356135497699</v>
      </c>
      <c r="K3" s="17">
        <v>2242.2078637691043</v>
      </c>
      <c r="L3" s="17">
        <v>3865.9813298220806</v>
      </c>
      <c r="M3" s="17">
        <v>6487.8800543310263</v>
      </c>
      <c r="N3" s="17">
        <v>632.28154562417615</v>
      </c>
      <c r="O3" s="17">
        <v>5423.5334347231164</v>
      </c>
      <c r="P3" s="17">
        <v>5754.1101990823909</v>
      </c>
      <c r="Q3" s="17">
        <v>3141.6132783203811</v>
      </c>
      <c r="R3" s="17">
        <v>5221.1507281288368</v>
      </c>
      <c r="S3" s="17">
        <v>1937.4225880378749</v>
      </c>
      <c r="T3" s="17">
        <v>11072.916409022819</v>
      </c>
      <c r="U3" s="17">
        <v>758.23455853031373</v>
      </c>
      <c r="V3" s="17">
        <v>16544.399740821747</v>
      </c>
      <c r="W3" s="17">
        <v>6130.2849419835875</v>
      </c>
      <c r="X3" s="17">
        <v>2460.1309481902263</v>
      </c>
      <c r="Y3" s="17">
        <v>102342.41472650805</v>
      </c>
      <c r="Z3" s="17">
        <v>188077.64597255512</v>
      </c>
      <c r="AA3" s="17">
        <v>23424.463166284826</v>
      </c>
      <c r="AB3" s="17">
        <v>51658.599801463577</v>
      </c>
      <c r="AC3" s="17">
        <v>5628.8613533932103</v>
      </c>
      <c r="AD3" s="17">
        <v>22124.97925035072</v>
      </c>
      <c r="AE3" s="17">
        <v>14373.615416394457</v>
      </c>
      <c r="AF3" s="17">
        <v>23638.061994812309</v>
      </c>
      <c r="AG3" s="17">
        <v>14328.442573321401</v>
      </c>
      <c r="AH3" s="17">
        <v>76779.572859040971</v>
      </c>
      <c r="AI3" s="17">
        <v>127357.6152249095</v>
      </c>
      <c r="AJ3" s="17">
        <v>9059.0344828009729</v>
      </c>
    </row>
    <row r="4" spans="1:36" x14ac:dyDescent="0.25">
      <c r="A4" s="22" t="s">
        <v>227</v>
      </c>
      <c r="B4" s="17">
        <v>174.13301269767544</v>
      </c>
      <c r="C4" s="17">
        <v>10478.878117237984</v>
      </c>
      <c r="D4" s="17">
        <v>3900.5850797848984</v>
      </c>
      <c r="E4" s="17">
        <v>2319.1575387883804</v>
      </c>
      <c r="F4" s="17">
        <v>1571.7059960164606</v>
      </c>
      <c r="G4" s="17">
        <v>358.94583867848837</v>
      </c>
      <c r="H4" s="17">
        <v>499.80704524619625</v>
      </c>
      <c r="I4" s="17">
        <v>233.17930735749181</v>
      </c>
      <c r="J4" s="17">
        <v>15882.26521689213</v>
      </c>
      <c r="K4" s="17">
        <v>796.89968356606255</v>
      </c>
      <c r="L4" s="17">
        <v>1374.0025392778541</v>
      </c>
      <c r="M4" s="17">
        <v>2336.7589564161167</v>
      </c>
      <c r="N4" s="17">
        <v>402.96950395187537</v>
      </c>
      <c r="O4" s="17">
        <v>3456.5591752314758</v>
      </c>
      <c r="P4" s="17">
        <v>3667.244360769143</v>
      </c>
      <c r="Q4" s="17">
        <v>2002.2320011311472</v>
      </c>
      <c r="R4" s="17">
        <v>3327.5754029718782</v>
      </c>
      <c r="S4" s="17">
        <v>1234.7698974450807</v>
      </c>
      <c r="T4" s="17">
        <v>7057.0581468413075</v>
      </c>
      <c r="U4" s="17">
        <v>483.24264094803084</v>
      </c>
      <c r="V4" s="17">
        <v>10544.177040876706</v>
      </c>
      <c r="W4" s="17">
        <v>5148.6820199204976</v>
      </c>
      <c r="X4" s="17">
        <v>2066.206073530162</v>
      </c>
      <c r="Y4" s="17">
        <v>19440.135377028841</v>
      </c>
      <c r="Z4" s="17">
        <v>108107.58696475656</v>
      </c>
      <c r="AA4" s="17">
        <v>19673.655216998155</v>
      </c>
      <c r="AB4" s="17">
        <v>29693.515896776022</v>
      </c>
      <c r="AC4" s="17">
        <v>4727.5481510429554</v>
      </c>
      <c r="AD4" s="17">
        <v>25281.000515179057</v>
      </c>
      <c r="AE4" s="17">
        <v>17840.270099154568</v>
      </c>
      <c r="AF4" s="17">
        <v>43396.720213007298</v>
      </c>
      <c r="AG4" s="17">
        <v>35358.332960811953</v>
      </c>
      <c r="AH4" s="17">
        <v>92102.298659142441</v>
      </c>
      <c r="AI4" s="17">
        <v>17068.459026441513</v>
      </c>
      <c r="AJ4" s="17">
        <v>13811.546745602242</v>
      </c>
    </row>
    <row r="5" spans="1:36" x14ac:dyDescent="0.25">
      <c r="A5" s="22" t="s">
        <v>228</v>
      </c>
      <c r="B5" s="17">
        <v>23.99564579217181</v>
      </c>
      <c r="C5" s="17">
        <v>2338.7741838602865</v>
      </c>
      <c r="D5" s="17">
        <v>537.50323678858683</v>
      </c>
      <c r="E5" s="17">
        <v>319.58146232517237</v>
      </c>
      <c r="F5" s="17">
        <v>216.58213905321722</v>
      </c>
      <c r="G5" s="17">
        <v>49.462977008598152</v>
      </c>
      <c r="H5" s="17">
        <v>136.24010946467683</v>
      </c>
      <c r="I5" s="17">
        <v>32.132264748262919</v>
      </c>
      <c r="J5" s="17">
        <v>4329.2738113176501</v>
      </c>
      <c r="K5" s="17">
        <v>217.22322875206197</v>
      </c>
      <c r="L5" s="17">
        <v>374.53304857627631</v>
      </c>
      <c r="M5" s="17">
        <v>635.3567089378862</v>
      </c>
      <c r="N5" s="17">
        <v>100.56126378754698</v>
      </c>
      <c r="O5" s="17">
        <v>862.58626424303793</v>
      </c>
      <c r="P5" s="17">
        <v>915.16286944816</v>
      </c>
      <c r="Q5" s="17">
        <v>499.6581092490394</v>
      </c>
      <c r="R5" s="17">
        <v>830.398292152576</v>
      </c>
      <c r="S5" s="17">
        <v>308.13751451704417</v>
      </c>
      <c r="T5" s="17">
        <v>1761.0927847118628</v>
      </c>
      <c r="U5" s="17">
        <v>120.59346976184405</v>
      </c>
      <c r="V5" s="17">
        <v>2631.3052437755427</v>
      </c>
      <c r="W5" s="17">
        <v>1429.5171340639072</v>
      </c>
      <c r="X5" s="17">
        <v>573.67632593940698</v>
      </c>
      <c r="Y5" s="17">
        <v>4954.4370544046515</v>
      </c>
      <c r="Z5" s="17">
        <v>20383.546654000555</v>
      </c>
      <c r="AA5" s="17">
        <v>5462.3352371640367</v>
      </c>
      <c r="AB5" s="17">
        <v>5598.6742799148578</v>
      </c>
      <c r="AC5" s="17">
        <v>1312.5904955638341</v>
      </c>
      <c r="AD5" s="17">
        <v>9785.3823459078558</v>
      </c>
      <c r="AE5" s="17">
        <v>7335.2260746357288</v>
      </c>
      <c r="AF5" s="17">
        <v>71276.524815357901</v>
      </c>
      <c r="AG5" s="17">
        <v>27446.202651887332</v>
      </c>
      <c r="AH5" s="17">
        <v>37136.30804177672</v>
      </c>
      <c r="AI5" s="17">
        <v>702.09101266101925</v>
      </c>
      <c r="AJ5" s="17">
        <v>11962.360614431173</v>
      </c>
    </row>
    <row r="6" spans="1:36" x14ac:dyDescent="0.25">
      <c r="A6" s="22" t="s">
        <v>229</v>
      </c>
      <c r="B6" s="17">
        <v>1553.5202089394475</v>
      </c>
      <c r="C6" s="17">
        <v>45287.710453939224</v>
      </c>
      <c r="D6" s="17">
        <v>1889.9608860171184</v>
      </c>
      <c r="E6" s="17">
        <v>1223.13729617749</v>
      </c>
      <c r="F6" s="17">
        <v>16481.402688680315</v>
      </c>
      <c r="G6" s="17">
        <v>693.78800240136695</v>
      </c>
      <c r="H6" s="17">
        <v>1246.2907167579233</v>
      </c>
      <c r="I6" s="17">
        <v>1181.9111135056364</v>
      </c>
      <c r="J6" s="17">
        <v>4788.5594424150613</v>
      </c>
      <c r="K6" s="17"/>
      <c r="L6" s="17">
        <v>3.5109687876366173</v>
      </c>
      <c r="M6" s="17">
        <v>9018.0997431690521</v>
      </c>
      <c r="N6" s="17"/>
      <c r="O6" s="17">
        <v>291.32716782776185</v>
      </c>
      <c r="P6" s="17">
        <v>355.03424780832023</v>
      </c>
      <c r="Q6" s="17">
        <v>293.31801407715432</v>
      </c>
      <c r="R6" s="17">
        <v>1501.7616874583714</v>
      </c>
      <c r="S6" s="17"/>
      <c r="T6" s="17">
        <v>102.1967741354791</v>
      </c>
      <c r="U6" s="17"/>
      <c r="V6" s="17">
        <v>8202.2865474968949</v>
      </c>
      <c r="W6" s="17"/>
      <c r="X6" s="17">
        <v>701.69296939659284</v>
      </c>
      <c r="Y6" s="17">
        <v>20042.684375337438</v>
      </c>
      <c r="Z6" s="17">
        <v>72794.218284760878</v>
      </c>
      <c r="AA6" s="17">
        <v>27301.64394851922</v>
      </c>
      <c r="AB6" s="17">
        <v>12984.130626479495</v>
      </c>
      <c r="AC6" s="17">
        <v>17.026601388707906</v>
      </c>
      <c r="AD6" s="17">
        <v>11251.875279194726</v>
      </c>
      <c r="AE6" s="17">
        <v>260.93643437843696</v>
      </c>
      <c r="AF6" s="17">
        <v>1351.9535552189107</v>
      </c>
      <c r="AG6" s="17">
        <v>463.70479350506963</v>
      </c>
      <c r="AH6" s="17">
        <v>25029.582165703523</v>
      </c>
      <c r="AI6" s="17"/>
      <c r="AJ6" s="17"/>
    </row>
    <row r="7" spans="1:36" x14ac:dyDescent="0.25">
      <c r="A7" s="22" t="s">
        <v>230</v>
      </c>
      <c r="B7" s="17">
        <v>164.98334949637996</v>
      </c>
      <c r="C7" s="17">
        <v>5654.7649862838089</v>
      </c>
      <c r="D7" s="17">
        <v>200.71324183488872</v>
      </c>
      <c r="E7" s="17">
        <v>129.89678979140569</v>
      </c>
      <c r="F7" s="17">
        <v>1750.3196960877815</v>
      </c>
      <c r="G7" s="17">
        <v>73.680064036451512</v>
      </c>
      <c r="H7" s="17">
        <v>462.95649707699152</v>
      </c>
      <c r="I7" s="17">
        <v>125.51858237252998</v>
      </c>
      <c r="J7" s="17">
        <v>1778.7942056347945</v>
      </c>
      <c r="K7" s="17"/>
      <c r="L7" s="17">
        <v>1.3042107988248937</v>
      </c>
      <c r="M7" s="17">
        <v>3365.3366328786551</v>
      </c>
      <c r="N7" s="17"/>
      <c r="O7" s="17">
        <v>117.12909758600206</v>
      </c>
      <c r="P7" s="17">
        <v>142.74274990549225</v>
      </c>
      <c r="Q7" s="17">
        <v>117.92952422098612</v>
      </c>
      <c r="R7" s="17">
        <v>603.78849165631584</v>
      </c>
      <c r="S7" s="17"/>
      <c r="T7" s="17">
        <v>41.088567262515525</v>
      </c>
      <c r="U7" s="17"/>
      <c r="V7" s="17">
        <v>3297.7577361343633</v>
      </c>
      <c r="W7" s="17"/>
      <c r="X7" s="17">
        <v>248.68714696467984</v>
      </c>
      <c r="Y7" s="17">
        <v>4071.7093186480943</v>
      </c>
      <c r="Z7" s="17">
        <v>29890.846519014034</v>
      </c>
      <c r="AA7" s="17">
        <v>9675.9811443476719</v>
      </c>
      <c r="AB7" s="17">
        <v>5331.5588089799758</v>
      </c>
      <c r="AC7" s="17">
        <v>6.0344012360617292</v>
      </c>
      <c r="AD7" s="17">
        <v>8644.2831285011162</v>
      </c>
      <c r="AE7" s="17">
        <v>220.4191827079845</v>
      </c>
      <c r="AF7" s="17">
        <v>5048.6201112170611</v>
      </c>
      <c r="AG7" s="17">
        <v>1454.1758243576705</v>
      </c>
      <c r="AH7" s="17">
        <v>20302.881279148871</v>
      </c>
      <c r="AI7" s="17"/>
      <c r="AJ7" s="17"/>
    </row>
    <row r="8" spans="1:36" x14ac:dyDescent="0.25">
      <c r="A8" s="22" t="s">
        <v>231</v>
      </c>
      <c r="B8" s="17">
        <v>41.496441564172422</v>
      </c>
      <c r="C8" s="17">
        <v>1967.0480418270042</v>
      </c>
      <c r="D8" s="17">
        <v>50.483187160288665</v>
      </c>
      <c r="E8" s="17">
        <v>32.671506327194109</v>
      </c>
      <c r="F8" s="17">
        <v>440.23860110150287</v>
      </c>
      <c r="G8" s="17">
        <v>18.531933562181546</v>
      </c>
      <c r="H8" s="17">
        <v>65.605814119307851</v>
      </c>
      <c r="I8" s="17">
        <v>31.570304121833452</v>
      </c>
      <c r="J8" s="17">
        <v>252.07388328750602</v>
      </c>
      <c r="K8" s="17"/>
      <c r="L8" s="17">
        <v>0.18482041353848927</v>
      </c>
      <c r="M8" s="17">
        <v>501.01411507468436</v>
      </c>
      <c r="N8" s="17"/>
      <c r="O8" s="17">
        <v>30.543734586236074</v>
      </c>
      <c r="P8" s="17">
        <v>37.223002286187473</v>
      </c>
      <c r="Q8" s="17">
        <v>30.752461701859556</v>
      </c>
      <c r="R8" s="17">
        <v>157.44982088531262</v>
      </c>
      <c r="S8" s="17"/>
      <c r="T8" s="17">
        <v>10.714658602005365</v>
      </c>
      <c r="U8" s="17"/>
      <c r="V8" s="17">
        <v>859.95571636874229</v>
      </c>
      <c r="W8" s="17"/>
      <c r="X8" s="17">
        <v>38.697555750496292</v>
      </c>
      <c r="Y8" s="17">
        <v>1445.6063060144691</v>
      </c>
      <c r="Z8" s="17">
        <v>6860.9351962250885</v>
      </c>
      <c r="AA8" s="17">
        <v>1505.6540892614967</v>
      </c>
      <c r="AB8" s="17">
        <v>1223.7686028733197</v>
      </c>
      <c r="AC8" s="17">
        <v>0.93899737523036531</v>
      </c>
      <c r="AD8" s="17">
        <v>6635.0828357721148</v>
      </c>
      <c r="AE8" s="17">
        <v>179.6443829135786</v>
      </c>
      <c r="AF8" s="17">
        <v>3327.5211583411115</v>
      </c>
      <c r="AG8" s="17">
        <v>4677.8346922853189</v>
      </c>
      <c r="AH8" s="17">
        <v>16105.871361112446</v>
      </c>
      <c r="AI8" s="17"/>
      <c r="AJ8" s="17"/>
    </row>
    <row r="9" spans="1:36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spans="1:36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36" sqref="A2:A36"/>
    </sheetView>
  </sheetViews>
  <sheetFormatPr baseColWidth="10" defaultRowHeight="13.2" x14ac:dyDescent="0.25"/>
  <sheetData>
    <row r="1" spans="1:2" s="9" customFormat="1" x14ac:dyDescent="0.25">
      <c r="A1" s="8" t="s">
        <v>46</v>
      </c>
    </row>
    <row r="2" spans="1:2" x14ac:dyDescent="0.25">
      <c r="A2" s="22" t="s">
        <v>308</v>
      </c>
      <c r="B2" s="17">
        <v>0.25</v>
      </c>
    </row>
    <row r="3" spans="1:2" x14ac:dyDescent="0.25">
      <c r="A3" s="22" t="s">
        <v>169</v>
      </c>
      <c r="B3" s="17">
        <v>0.25</v>
      </c>
    </row>
    <row r="4" spans="1:2" x14ac:dyDescent="0.25">
      <c r="A4" s="22" t="s">
        <v>170</v>
      </c>
      <c r="B4" s="17">
        <v>0.25</v>
      </c>
    </row>
    <row r="5" spans="1:2" x14ac:dyDescent="0.25">
      <c r="A5" s="22" t="s">
        <v>309</v>
      </c>
      <c r="B5" s="17">
        <v>0.25</v>
      </c>
    </row>
    <row r="6" spans="1:2" x14ac:dyDescent="0.25">
      <c r="A6" s="22" t="s">
        <v>171</v>
      </c>
      <c r="B6" s="17">
        <v>0.25</v>
      </c>
    </row>
    <row r="7" spans="1:2" x14ac:dyDescent="0.25">
      <c r="A7" s="22" t="s">
        <v>172</v>
      </c>
      <c r="B7" s="17">
        <v>0.2</v>
      </c>
    </row>
    <row r="8" spans="1:2" x14ac:dyDescent="0.25">
      <c r="A8" s="22" t="s">
        <v>87</v>
      </c>
      <c r="B8" s="17">
        <v>0.2</v>
      </c>
    </row>
    <row r="9" spans="1:2" x14ac:dyDescent="0.25">
      <c r="A9" s="22" t="s">
        <v>173</v>
      </c>
      <c r="B9" s="17">
        <v>0.2</v>
      </c>
    </row>
    <row r="10" spans="1:2" x14ac:dyDescent="0.25">
      <c r="A10" s="22" t="s">
        <v>174</v>
      </c>
      <c r="B10" s="17">
        <v>1.1499999999999999</v>
      </c>
    </row>
    <row r="11" spans="1:2" x14ac:dyDescent="0.25">
      <c r="A11" s="22" t="s">
        <v>175</v>
      </c>
      <c r="B11" s="17">
        <v>1.1499999999999999</v>
      </c>
    </row>
    <row r="12" spans="1:2" x14ac:dyDescent="0.25">
      <c r="A12" s="22" t="s">
        <v>176</v>
      </c>
      <c r="B12" s="17">
        <v>1.1499999999999999</v>
      </c>
    </row>
    <row r="13" spans="1:2" x14ac:dyDescent="0.25">
      <c r="A13" s="22" t="s">
        <v>177</v>
      </c>
      <c r="B13" s="17">
        <v>1.1499999999999999</v>
      </c>
    </row>
    <row r="14" spans="1:2" x14ac:dyDescent="0.25">
      <c r="A14" s="22" t="s">
        <v>178</v>
      </c>
      <c r="B14" s="17">
        <v>1.1499999999999999</v>
      </c>
    </row>
    <row r="15" spans="1:2" x14ac:dyDescent="0.25">
      <c r="A15" s="22" t="s">
        <v>179</v>
      </c>
      <c r="B15" s="17">
        <v>1.1499999999999999</v>
      </c>
    </row>
    <row r="16" spans="1:2" x14ac:dyDescent="0.25">
      <c r="A16" s="22" t="s">
        <v>180</v>
      </c>
      <c r="B16" s="17">
        <v>1.1499999999999999</v>
      </c>
    </row>
    <row r="17" spans="1:2" x14ac:dyDescent="0.25">
      <c r="A17" s="22" t="s">
        <v>181</v>
      </c>
      <c r="B17" s="17">
        <v>1.1499999999999999</v>
      </c>
    </row>
    <row r="18" spans="1:2" x14ac:dyDescent="0.25">
      <c r="A18" s="22" t="s">
        <v>182</v>
      </c>
      <c r="B18" s="17">
        <v>1.1499999999999999</v>
      </c>
    </row>
    <row r="19" spans="1:2" x14ac:dyDescent="0.25">
      <c r="A19" s="22" t="s">
        <v>310</v>
      </c>
      <c r="B19" s="17">
        <v>1.1499999999999999</v>
      </c>
    </row>
    <row r="20" spans="1:2" x14ac:dyDescent="0.25">
      <c r="A20" s="22" t="s">
        <v>183</v>
      </c>
      <c r="B20" s="17">
        <v>1.1499999999999999</v>
      </c>
    </row>
    <row r="21" spans="1:2" x14ac:dyDescent="0.25">
      <c r="A21" s="22" t="s">
        <v>184</v>
      </c>
      <c r="B21" s="17">
        <v>1.1499999999999999</v>
      </c>
    </row>
    <row r="22" spans="1:2" x14ac:dyDescent="0.25">
      <c r="A22" s="22" t="s">
        <v>185</v>
      </c>
      <c r="B22" s="17">
        <v>1.1499999999999999</v>
      </c>
    </row>
    <row r="23" spans="1:2" x14ac:dyDescent="0.25">
      <c r="A23" s="22" t="s">
        <v>186</v>
      </c>
      <c r="B23" s="17">
        <v>1.1499999999999999</v>
      </c>
    </row>
    <row r="24" spans="1:2" x14ac:dyDescent="0.25">
      <c r="A24" s="22" t="s">
        <v>187</v>
      </c>
      <c r="B24" s="17">
        <v>1.1499999999999999</v>
      </c>
    </row>
    <row r="25" spans="1:2" x14ac:dyDescent="0.25">
      <c r="A25" s="22" t="s">
        <v>188</v>
      </c>
      <c r="B25" s="17">
        <v>1.1499999999999999</v>
      </c>
    </row>
    <row r="26" spans="1:2" x14ac:dyDescent="0.25">
      <c r="A26" s="22" t="s">
        <v>189</v>
      </c>
      <c r="B26" s="17">
        <v>1.1499999999999999</v>
      </c>
    </row>
    <row r="27" spans="1:2" x14ac:dyDescent="0.25">
      <c r="A27" s="22" t="s">
        <v>190</v>
      </c>
      <c r="B27" s="17">
        <v>1.1499999999999999</v>
      </c>
    </row>
    <row r="28" spans="1:2" x14ac:dyDescent="0.25">
      <c r="A28" s="22" t="s">
        <v>191</v>
      </c>
      <c r="B28" s="17">
        <v>1.1499999999999999</v>
      </c>
    </row>
    <row r="29" spans="1:2" x14ac:dyDescent="0.25">
      <c r="A29" s="22" t="s">
        <v>192</v>
      </c>
      <c r="B29" s="17">
        <v>1.1499999999999999</v>
      </c>
    </row>
    <row r="30" spans="1:2" x14ac:dyDescent="0.25">
      <c r="A30" s="22" t="s">
        <v>193</v>
      </c>
      <c r="B30" s="17">
        <v>1.1499999999999999</v>
      </c>
    </row>
    <row r="31" spans="1:2" x14ac:dyDescent="0.25">
      <c r="A31" s="22" t="s">
        <v>194</v>
      </c>
      <c r="B31" s="17">
        <v>1.1499999999999999</v>
      </c>
    </row>
    <row r="32" spans="1:2" x14ac:dyDescent="0.25">
      <c r="A32" s="22" t="s">
        <v>195</v>
      </c>
      <c r="B32" s="17">
        <v>1.1499999999999999</v>
      </c>
    </row>
    <row r="33" spans="1:2" x14ac:dyDescent="0.25">
      <c r="A33" s="22" t="s">
        <v>196</v>
      </c>
      <c r="B33" s="17">
        <v>1.1499999999999999</v>
      </c>
    </row>
    <row r="34" spans="1:2" x14ac:dyDescent="0.25">
      <c r="A34" s="22" t="s">
        <v>109</v>
      </c>
      <c r="B34" s="17">
        <v>1.1499999999999999</v>
      </c>
    </row>
    <row r="35" spans="1:2" x14ac:dyDescent="0.25">
      <c r="A35" s="22" t="s">
        <v>197</v>
      </c>
      <c r="B35" s="17">
        <v>1.1499999999999999</v>
      </c>
    </row>
    <row r="36" spans="1:2" x14ac:dyDescent="0.25">
      <c r="A36" s="22" t="s">
        <v>88</v>
      </c>
      <c r="B36" s="17">
        <v>1.1499999999999999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global-set</vt:lpstr>
      <vt:lpstr>sets</vt:lpstr>
      <vt:lpstr>cedexog010</vt:lpstr>
      <vt:lpstr>sam</vt:lpstr>
      <vt:lpstr>emibase</vt:lpstr>
      <vt:lpstr>mapaggreg</vt:lpstr>
      <vt:lpstr>unemp</vt:lpstr>
      <vt:lpstr>qfbase</vt:lpstr>
      <vt:lpstr>prodelas</vt:lpstr>
      <vt:lpstr>tradelas</vt:lpstr>
      <vt:lpstr>tfpelas</vt:lpstr>
      <vt:lpstr>facclos0</vt:lpstr>
      <vt:lpstr>numeraire0</vt:lpstr>
      <vt:lpstr>govclos0</vt:lpstr>
      <vt:lpstr>siclos0</vt:lpstr>
      <vt:lpstr>rowclos0</vt:lpstr>
      <vt:lpstr>scaling</vt:lpstr>
      <vt:lpstr>layout</vt:lpstr>
    </vt:vector>
  </TitlesOfParts>
  <Company>Depeco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Marlon Molina Corella</cp:lastModifiedBy>
  <dcterms:created xsi:type="dcterms:W3CDTF">2005-07-01T13:02:02Z</dcterms:created>
  <dcterms:modified xsi:type="dcterms:W3CDTF">2017-11-30T06:29:16Z</dcterms:modified>
</cp:coreProperties>
</file>