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Documents\GitHub\feup-rcom\project\"/>
    </mc:Choice>
  </mc:AlternateContent>
  <bookViews>
    <workbookView xWindow="0" yWindow="0" windowWidth="16380" windowHeight="8196" tabRatio="981" xr2:uid="{00000000-000D-0000-FFFF-FFFF00000000}"/>
  </bookViews>
  <sheets>
    <sheet name="Folha1" sheetId="1" r:id="rId1"/>
  </sheets>
  <calcPr calcId="171027" iterateDelta="1E-4"/>
  <fileRecoveryPr autoRecover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26" i="1" l="1"/>
  <c r="G7" i="1"/>
  <c r="G68" i="1" l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H7" i="1"/>
</calcChain>
</file>

<file path=xl/sharedStrings.xml><?xml version="1.0" encoding="utf-8"?>
<sst xmlns="http://schemas.openxmlformats.org/spreadsheetml/2006/main" count="37" uniqueCount="17">
  <si>
    <t>VARIAR % ERROS (FER)</t>
  </si>
  <si>
    <t>Nº total de bytes</t>
  </si>
  <si>
    <t>Probabilidade de erro (%bcc1 +%bcc2)</t>
  </si>
  <si>
    <t>R (bits/tempo)</t>
  </si>
  <si>
    <t>S (R/C)</t>
  </si>
  <si>
    <t>Nº total de bits</t>
  </si>
  <si>
    <t>0+0</t>
  </si>
  <si>
    <t>C (Baudrate)</t>
  </si>
  <si>
    <t>Tamanho de cada pacote (bytes)</t>
  </si>
  <si>
    <t>2+2</t>
  </si>
  <si>
    <t>4+4</t>
  </si>
  <si>
    <t>6+6</t>
  </si>
  <si>
    <t>8+8</t>
  </si>
  <si>
    <t>10+10</t>
  </si>
  <si>
    <t>VARIAR TAMANHO DAS TRAMAS</t>
  </si>
  <si>
    <t>VARIAR C (BAUDRATE)</t>
  </si>
  <si>
    <t>Tempo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</si>
</sst>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0"/>
      <color rgb="FF000000"/>
      <name val="Arial"/>
      <family val="2"/>
      <charset val="1"/>
    </font>
    <font>
      <b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99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EFC0B3"/>
        <bgColor indexed="64"/>
      </patternFill>
    </fill>
  </fills>
  <borders count="10">
    <border>
      <left/>
      <right/>
      <top/>
      <bottom/>
      <diagonal/>
    </border>
    <border>
      <left style="thin">
        <color rgb="FF8C2D19"/>
      </left>
      <right style="thin">
        <color rgb="FF8C2D19"/>
      </right>
      <top style="thin">
        <color rgb="FF8C2D19"/>
      </top>
      <bottom style="thin">
        <color rgb="FF8C2D19"/>
      </bottom>
      <diagonal/>
    </border>
    <border>
      <left style="thin">
        <color rgb="FF8C2D19"/>
      </left>
      <right/>
      <top style="thin">
        <color rgb="FF8C2D19"/>
      </top>
      <bottom/>
      <diagonal/>
    </border>
    <border>
      <left/>
      <right style="thin">
        <color rgb="FF8C2D19"/>
      </right>
      <top style="thin">
        <color rgb="FF8C2D19"/>
      </top>
      <bottom/>
      <diagonal/>
    </border>
    <border>
      <left style="thin">
        <color rgb="FF8C2D19"/>
      </left>
      <right/>
      <top/>
      <bottom/>
      <diagonal/>
    </border>
    <border>
      <left/>
      <right style="thin">
        <color rgb="FF8C2D19"/>
      </right>
      <top/>
      <bottom/>
      <diagonal/>
    </border>
    <border>
      <left style="thin">
        <color rgb="FF8C2D19"/>
      </left>
      <right/>
      <top/>
      <bottom style="thin">
        <color rgb="FF8C2D19"/>
      </bottom>
      <diagonal/>
    </border>
    <border>
      <left/>
      <right style="thin">
        <color rgb="FF8C2D19"/>
      </right>
      <top/>
      <bottom style="thin">
        <color rgb="FF8C2D19"/>
      </bottom>
      <diagonal/>
    </border>
    <border>
      <left/>
      <right/>
      <top style="thin">
        <color rgb="FF8C2D19"/>
      </top>
      <bottom/>
      <diagonal/>
    </border>
    <border>
      <left/>
      <right/>
      <top/>
      <bottom style="thin">
        <color rgb="FF8C2D1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/>
    <xf numFmtId="0" fontId="2" fillId="2" borderId="0" xfId="0" applyFont="1" applyFill="1"/>
    <xf numFmtId="0" fontId="2" fillId="0" borderId="0" xfId="0" applyFont="1"/>
    <xf numFmtId="0" fontId="3" fillId="0" borderId="0" xfId="0" applyFont="1" applyAlignment="1"/>
    <xf numFmtId="0" fontId="0" fillId="2" borderId="0" xfId="0" applyFill="1"/>
    <xf numFmtId="0" fontId="0" fillId="0" borderId="0" xfId="0" applyFont="1"/>
    <xf numFmtId="0" fontId="6" fillId="0" borderId="0" xfId="0" applyFont="1"/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right" vertical="center"/>
    </xf>
    <xf numFmtId="2" fontId="0" fillId="0" borderId="8" xfId="0" applyNumberFormat="1" applyFont="1" applyBorder="1" applyAlignment="1">
      <alignment horizontal="right" vertical="center"/>
    </xf>
    <xf numFmtId="164" fontId="0" fillId="0" borderId="3" xfId="0" applyNumberFormat="1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64" fontId="0" fillId="0" borderId="5" xfId="0" applyNumberFormat="1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right" vertical="center"/>
    </xf>
    <xf numFmtId="2" fontId="0" fillId="0" borderId="9" xfId="0" applyNumberFormat="1" applyFont="1" applyBorder="1" applyAlignment="1">
      <alignment horizontal="right" vertical="center"/>
    </xf>
    <xf numFmtId="164" fontId="0" fillId="0" borderId="7" xfId="0" applyNumberFormat="1" applyFont="1" applyBorder="1" applyAlignment="1">
      <alignment horizontal="right" vertical="center"/>
    </xf>
    <xf numFmtId="0" fontId="8" fillId="2" borderId="0" xfId="0" applyFont="1" applyFill="1" applyAlignment="1"/>
    <xf numFmtId="164" fontId="5" fillId="0" borderId="3" xfId="0" applyNumberFormat="1" applyFont="1" applyBorder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164" fontId="5" fillId="0" borderId="7" xfId="0" applyNumberFormat="1" applyFont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C2D19"/>
      <color rgb="FFEFC0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68"/>
  <sheetViews>
    <sheetView tabSelected="1" topLeftCell="A4" zoomScaleNormal="100" workbookViewId="0">
      <selection activeCell="C56" sqref="C56"/>
    </sheetView>
  </sheetViews>
  <sheetFormatPr defaultRowHeight="13.2" x14ac:dyDescent="0.25"/>
  <cols>
    <col min="1" max="1" width="13.88671875"/>
    <col min="2" max="2" width="34.5546875"/>
    <col min="3" max="4" width="13.88671875"/>
    <col min="5" max="5" width="38.5546875"/>
    <col min="6" max="6" width="11.88671875" customWidth="1"/>
    <col min="7" max="7" width="15.77734375" customWidth="1"/>
    <col min="8" max="8" width="12.44140625" customWidth="1"/>
    <col min="9" max="1025" width="13.88671875"/>
  </cols>
  <sheetData>
    <row r="3" spans="2:9" ht="13.8" x14ac:dyDescent="0.25">
      <c r="B3" s="24" t="s">
        <v>0</v>
      </c>
      <c r="C3" s="2"/>
      <c r="D3" s="2"/>
      <c r="E3" s="2"/>
      <c r="F3" s="2"/>
      <c r="G3" s="2"/>
      <c r="H3" s="2"/>
      <c r="I3" s="3"/>
    </row>
    <row r="4" spans="2:9" ht="15.75" customHeight="1" x14ac:dyDescent="0.25">
      <c r="B4" s="3"/>
      <c r="C4" s="3"/>
      <c r="D4" s="3"/>
      <c r="E4" s="3"/>
      <c r="F4" s="3"/>
      <c r="G4" s="3"/>
      <c r="H4" s="3"/>
      <c r="I4" s="3"/>
    </row>
    <row r="5" spans="2:9" ht="15.75" customHeight="1" x14ac:dyDescent="0.25">
      <c r="B5" s="3"/>
      <c r="C5" s="3"/>
      <c r="D5" s="3"/>
      <c r="E5" s="3"/>
      <c r="F5" s="3"/>
      <c r="G5" s="3"/>
      <c r="H5" s="3"/>
      <c r="I5" s="3"/>
    </row>
    <row r="6" spans="2:9" ht="13.8" x14ac:dyDescent="0.25">
      <c r="B6" s="8" t="s">
        <v>1</v>
      </c>
      <c r="C6" s="9">
        <v>10968</v>
      </c>
      <c r="D6" s="3"/>
      <c r="E6" s="10" t="s">
        <v>2</v>
      </c>
      <c r="F6" s="11" t="s">
        <v>16</v>
      </c>
      <c r="G6" s="11" t="s">
        <v>3</v>
      </c>
      <c r="H6" s="11" t="s">
        <v>4</v>
      </c>
      <c r="I6" s="3"/>
    </row>
    <row r="7" spans="2:9" ht="13.8" x14ac:dyDescent="0.25">
      <c r="B7" s="8" t="s">
        <v>5</v>
      </c>
      <c r="C7" s="9">
        <v>87744</v>
      </c>
      <c r="D7" s="3"/>
      <c r="E7" s="12" t="s">
        <v>6</v>
      </c>
      <c r="F7" s="13">
        <v>3.4511859999999999</v>
      </c>
      <c r="G7" s="14">
        <f t="shared" ref="G7:G18" si="0">$C$7/F7</f>
        <v>25424.303413377314</v>
      </c>
      <c r="H7" s="15">
        <f t="shared" ref="H7:H18" si="1">G7/$C$8</f>
        <v>0.66209123472336762</v>
      </c>
      <c r="I7" s="3"/>
    </row>
    <row r="8" spans="2:9" ht="13.8" x14ac:dyDescent="0.25">
      <c r="B8" s="8" t="s">
        <v>7</v>
      </c>
      <c r="C8" s="9">
        <v>38400</v>
      </c>
      <c r="D8" s="3"/>
      <c r="E8" s="16" t="s">
        <v>6</v>
      </c>
      <c r="F8" s="17">
        <v>3.4505680000000001</v>
      </c>
      <c r="G8" s="18">
        <f t="shared" si="0"/>
        <v>25428.856930221344</v>
      </c>
      <c r="H8" s="19">
        <f t="shared" si="1"/>
        <v>0.66220981589118078</v>
      </c>
      <c r="I8" s="3"/>
    </row>
    <row r="9" spans="2:9" ht="13.8" x14ac:dyDescent="0.25">
      <c r="B9" s="8" t="s">
        <v>8</v>
      </c>
      <c r="C9" s="9">
        <v>100</v>
      </c>
      <c r="D9" s="3"/>
      <c r="E9" s="16" t="s">
        <v>9</v>
      </c>
      <c r="F9" s="17">
        <v>6.6386459999999996</v>
      </c>
      <c r="G9" s="18">
        <f t="shared" si="0"/>
        <v>13217.153015840882</v>
      </c>
      <c r="H9" s="19">
        <f t="shared" si="1"/>
        <v>0.34419669312085632</v>
      </c>
      <c r="I9" s="3"/>
    </row>
    <row r="10" spans="2:9" ht="13.8" x14ac:dyDescent="0.25">
      <c r="B10" s="3"/>
      <c r="C10" s="3"/>
      <c r="D10" s="3"/>
      <c r="E10" s="16" t="s">
        <v>9</v>
      </c>
      <c r="F10" s="17">
        <v>9.7433379999999996</v>
      </c>
      <c r="G10" s="18">
        <f t="shared" si="0"/>
        <v>9005.5379378196667</v>
      </c>
      <c r="H10" s="19">
        <f t="shared" si="1"/>
        <v>0.23451921713072049</v>
      </c>
      <c r="I10" s="3"/>
    </row>
    <row r="11" spans="2:9" ht="13.8" x14ac:dyDescent="0.25">
      <c r="B11" s="3"/>
      <c r="C11" s="3"/>
      <c r="D11" s="3"/>
      <c r="E11" s="16" t="s">
        <v>10</v>
      </c>
      <c r="F11" s="17">
        <v>19.189605</v>
      </c>
      <c r="G11" s="18">
        <f t="shared" si="0"/>
        <v>4572.4755668498647</v>
      </c>
      <c r="H11" s="19">
        <f t="shared" si="1"/>
        <v>0.11907488455338189</v>
      </c>
      <c r="I11" s="3"/>
    </row>
    <row r="12" spans="2:9" ht="13.8" x14ac:dyDescent="0.25">
      <c r="B12" s="3"/>
      <c r="C12" s="3"/>
      <c r="D12" s="3"/>
      <c r="E12" s="16" t="s">
        <v>10</v>
      </c>
      <c r="F12" s="17">
        <v>19.125775000000001</v>
      </c>
      <c r="G12" s="18">
        <f t="shared" si="0"/>
        <v>4587.7356603850039</v>
      </c>
      <c r="H12" s="19">
        <f t="shared" si="1"/>
        <v>0.11947228282252614</v>
      </c>
      <c r="I12" s="3"/>
    </row>
    <row r="13" spans="2:9" ht="13.8" x14ac:dyDescent="0.25">
      <c r="B13" s="3"/>
      <c r="C13" s="3"/>
      <c r="D13" s="3"/>
      <c r="E13" s="16" t="s">
        <v>11</v>
      </c>
      <c r="F13" s="17">
        <v>25.455090999999999</v>
      </c>
      <c r="G13" s="18">
        <f t="shared" si="0"/>
        <v>3447.0118374355843</v>
      </c>
      <c r="H13" s="19">
        <f t="shared" si="1"/>
        <v>8.9765933266551676E-2</v>
      </c>
      <c r="I13" s="3"/>
    </row>
    <row r="14" spans="2:9" ht="13.8" x14ac:dyDescent="0.25">
      <c r="B14" s="3"/>
      <c r="C14" s="3"/>
      <c r="D14" s="3"/>
      <c r="E14" s="16" t="s">
        <v>11</v>
      </c>
      <c r="F14" s="17">
        <v>22.232585</v>
      </c>
      <c r="G14" s="18">
        <f t="shared" si="0"/>
        <v>3946.6395832963194</v>
      </c>
      <c r="H14" s="19">
        <f t="shared" si="1"/>
        <v>0.10277707248167499</v>
      </c>
      <c r="I14" s="3"/>
    </row>
    <row r="15" spans="2:9" ht="13.8" x14ac:dyDescent="0.25">
      <c r="B15" s="3"/>
      <c r="C15" s="3"/>
      <c r="D15" s="3"/>
      <c r="E15" s="16" t="s">
        <v>12</v>
      </c>
      <c r="F15" s="17">
        <v>34.647686</v>
      </c>
      <c r="G15" s="18">
        <f t="shared" si="0"/>
        <v>2532.4634955419533</v>
      </c>
      <c r="H15" s="19">
        <f t="shared" si="1"/>
        <v>6.594957019640503E-2</v>
      </c>
      <c r="I15" s="3"/>
    </row>
    <row r="16" spans="2:9" ht="13.8" x14ac:dyDescent="0.25">
      <c r="B16" s="3"/>
      <c r="C16" s="3"/>
      <c r="D16" s="3"/>
      <c r="E16" s="16" t="s">
        <v>12</v>
      </c>
      <c r="F16" s="17">
        <v>34.517907999999998</v>
      </c>
      <c r="G16" s="18">
        <f t="shared" si="0"/>
        <v>2541.9848734749512</v>
      </c>
      <c r="H16" s="19">
        <f t="shared" si="1"/>
        <v>6.6197522746743523E-2</v>
      </c>
      <c r="I16" s="3"/>
    </row>
    <row r="17" spans="2:9" ht="13.8" x14ac:dyDescent="0.25">
      <c r="B17" s="3"/>
      <c r="C17" s="3"/>
      <c r="D17" s="3"/>
      <c r="E17" s="16" t="s">
        <v>13</v>
      </c>
      <c r="F17" s="17">
        <v>68.920376000000005</v>
      </c>
      <c r="G17" s="18">
        <f t="shared" si="0"/>
        <v>1273.1213190131173</v>
      </c>
      <c r="H17" s="19">
        <f t="shared" si="1"/>
        <v>3.3154201015966597E-2</v>
      </c>
      <c r="I17" s="3"/>
    </row>
    <row r="18" spans="2:9" ht="13.8" x14ac:dyDescent="0.25">
      <c r="B18" s="3"/>
      <c r="C18" s="3"/>
      <c r="D18" s="3"/>
      <c r="E18" s="20" t="s">
        <v>13</v>
      </c>
      <c r="F18" s="21">
        <v>56.536943000000001</v>
      </c>
      <c r="G18" s="22">
        <f t="shared" si="0"/>
        <v>1551.9763776403686</v>
      </c>
      <c r="H18" s="23">
        <f t="shared" si="1"/>
        <v>4.0416051501051264E-2</v>
      </c>
      <c r="I18" s="3"/>
    </row>
    <row r="19" spans="2:9" ht="13.8" x14ac:dyDescent="0.25">
      <c r="B19" s="3"/>
      <c r="C19" s="3"/>
      <c r="D19" s="3"/>
      <c r="E19" s="4"/>
      <c r="F19" s="3"/>
      <c r="G19" s="3"/>
      <c r="H19" s="3"/>
      <c r="I19" s="3"/>
    </row>
    <row r="20" spans="2:9" ht="13.8" x14ac:dyDescent="0.25">
      <c r="B20" s="3"/>
      <c r="C20" s="3"/>
      <c r="D20" s="3"/>
      <c r="E20" s="4"/>
      <c r="F20" s="3"/>
      <c r="G20" s="3"/>
      <c r="H20" s="3"/>
      <c r="I20" s="3"/>
    </row>
    <row r="21" spans="2:9" ht="13.8" x14ac:dyDescent="0.25">
      <c r="B21" s="3"/>
      <c r="C21" s="3"/>
      <c r="D21" s="3"/>
      <c r="E21" s="4"/>
      <c r="F21" s="3"/>
      <c r="G21" s="3"/>
      <c r="H21" s="3"/>
      <c r="I21" s="3"/>
    </row>
    <row r="22" spans="2:9" ht="15.75" customHeight="1" x14ac:dyDescent="0.25">
      <c r="B22" s="3"/>
      <c r="C22" s="3"/>
      <c r="D22" s="3"/>
      <c r="E22" s="3"/>
      <c r="F22" s="3"/>
      <c r="G22" s="3"/>
      <c r="H22" s="3"/>
      <c r="I22" s="3"/>
    </row>
    <row r="23" spans="2:9" ht="13.8" x14ac:dyDescent="0.25">
      <c r="B23" s="1" t="s">
        <v>14</v>
      </c>
      <c r="C23" s="2"/>
      <c r="D23" s="2"/>
      <c r="E23" s="2"/>
      <c r="F23" s="2"/>
      <c r="G23" s="2"/>
      <c r="H23" s="2"/>
      <c r="I23" s="3"/>
    </row>
    <row r="24" spans="2:9" ht="15.75" customHeight="1" x14ac:dyDescent="0.25">
      <c r="B24" s="3"/>
      <c r="C24" s="3"/>
      <c r="D24" s="3"/>
      <c r="E24" s="3"/>
      <c r="F24" s="3"/>
      <c r="G24" s="3"/>
      <c r="H24" s="3"/>
      <c r="I24" s="3"/>
    </row>
    <row r="25" spans="2:9" ht="13.8" x14ac:dyDescent="0.25">
      <c r="B25" s="8" t="s">
        <v>1</v>
      </c>
      <c r="C25" s="9">
        <v>10968</v>
      </c>
      <c r="D25" s="3"/>
      <c r="E25" s="10" t="s">
        <v>8</v>
      </c>
      <c r="F25" s="11" t="s">
        <v>16</v>
      </c>
      <c r="G25" s="11" t="s">
        <v>3</v>
      </c>
      <c r="H25" s="11" t="s">
        <v>4</v>
      </c>
      <c r="I25" s="6"/>
    </row>
    <row r="26" spans="2:9" ht="13.8" x14ac:dyDescent="0.25">
      <c r="B26" s="8" t="s">
        <v>5</v>
      </c>
      <c r="C26" s="9">
        <v>87744</v>
      </c>
      <c r="D26" s="3"/>
      <c r="E26" s="12">
        <v>20</v>
      </c>
      <c r="F26" s="13">
        <v>6.3299320000000003</v>
      </c>
      <c r="G26" s="13">
        <f t="shared" ref="G26:G45" si="2">$C$26/F26</f>
        <v>13861.76028431269</v>
      </c>
      <c r="H26" s="25">
        <f>G26/$C$27</f>
        <v>0.36098334073730964</v>
      </c>
      <c r="I26" s="6"/>
    </row>
    <row r="27" spans="2:9" ht="13.8" x14ac:dyDescent="0.25">
      <c r="B27" s="8" t="s">
        <v>7</v>
      </c>
      <c r="C27" s="9">
        <v>38400</v>
      </c>
      <c r="D27" s="3"/>
      <c r="E27" s="16">
        <v>20</v>
      </c>
      <c r="F27" s="17">
        <v>6.3366110000000004</v>
      </c>
      <c r="G27" s="17">
        <f t="shared" si="2"/>
        <v>13847.149525195722</v>
      </c>
      <c r="H27" s="26">
        <f t="shared" ref="H26:H45" si="3">G27/$C$27</f>
        <v>0.36060285221863858</v>
      </c>
      <c r="I27" s="6"/>
    </row>
    <row r="28" spans="2:9" ht="13.8" x14ac:dyDescent="0.25">
      <c r="B28" s="4"/>
      <c r="C28" s="4"/>
      <c r="D28" s="3"/>
      <c r="E28" s="16">
        <v>40</v>
      </c>
      <c r="F28" s="17">
        <v>4.5435150000000002</v>
      </c>
      <c r="G28" s="17">
        <f t="shared" si="2"/>
        <v>19311.920396433157</v>
      </c>
      <c r="H28" s="26">
        <f t="shared" si="3"/>
        <v>0.50291459365711344</v>
      </c>
      <c r="I28" s="7"/>
    </row>
    <row r="29" spans="2:9" ht="13.8" x14ac:dyDescent="0.25">
      <c r="B29" s="3"/>
      <c r="C29" s="3"/>
      <c r="D29" s="3"/>
      <c r="E29" s="16">
        <v>40</v>
      </c>
      <c r="F29" s="17">
        <v>4.538208</v>
      </c>
      <c r="G29" s="17">
        <f t="shared" si="2"/>
        <v>19334.503839400928</v>
      </c>
      <c r="H29" s="26">
        <f t="shared" si="3"/>
        <v>0.50350270415106579</v>
      </c>
      <c r="I29" s="7"/>
    </row>
    <row r="30" spans="2:9" ht="13.8" x14ac:dyDescent="0.25">
      <c r="B30" s="3"/>
      <c r="C30" s="3"/>
      <c r="D30" s="3"/>
      <c r="E30" s="16">
        <v>60</v>
      </c>
      <c r="F30" s="17">
        <v>4.0343390000000001</v>
      </c>
      <c r="G30" s="17">
        <f t="shared" si="2"/>
        <v>21749.287801545681</v>
      </c>
      <c r="H30" s="26">
        <f t="shared" si="3"/>
        <v>0.56638770316525211</v>
      </c>
      <c r="I30" s="6"/>
    </row>
    <row r="31" spans="2:9" ht="13.8" x14ac:dyDescent="0.25">
      <c r="B31" s="3"/>
      <c r="C31" s="3"/>
      <c r="D31" s="3"/>
      <c r="E31" s="16">
        <v>60</v>
      </c>
      <c r="F31" s="17">
        <v>4.0322469999999999</v>
      </c>
      <c r="G31" s="17">
        <f t="shared" si="2"/>
        <v>21760.571711008775</v>
      </c>
      <c r="H31" s="26">
        <f t="shared" si="3"/>
        <v>0.56668155497418682</v>
      </c>
      <c r="I31" s="6"/>
    </row>
    <row r="32" spans="2:9" ht="13.8" x14ac:dyDescent="0.25">
      <c r="B32" s="3"/>
      <c r="C32" s="3"/>
      <c r="D32" s="3"/>
      <c r="E32" s="16">
        <v>80</v>
      </c>
      <c r="F32" s="17">
        <v>3.7590210000000002</v>
      </c>
      <c r="G32" s="17">
        <f t="shared" si="2"/>
        <v>23342.247888479473</v>
      </c>
      <c r="H32" s="26">
        <f t="shared" si="3"/>
        <v>0.60787103876248627</v>
      </c>
      <c r="I32" s="6"/>
    </row>
    <row r="33" spans="2:9" ht="13.8" x14ac:dyDescent="0.25">
      <c r="B33" s="3"/>
      <c r="C33" s="3"/>
      <c r="D33" s="3"/>
      <c r="E33" s="16">
        <v>80</v>
      </c>
      <c r="F33" s="17">
        <v>3.7622849999999999</v>
      </c>
      <c r="G33" s="17">
        <f t="shared" si="2"/>
        <v>23321.997137377952</v>
      </c>
      <c r="H33" s="26">
        <f t="shared" si="3"/>
        <v>0.60734367545255086</v>
      </c>
      <c r="I33" s="6"/>
    </row>
    <row r="34" spans="2:9" ht="13.8" x14ac:dyDescent="0.25">
      <c r="B34" s="3"/>
      <c r="C34" s="3"/>
      <c r="D34" s="3"/>
      <c r="E34" s="16">
        <v>100</v>
      </c>
      <c r="F34" s="17">
        <v>3.573331</v>
      </c>
      <c r="G34" s="17">
        <f t="shared" si="2"/>
        <v>24555.239914802183</v>
      </c>
      <c r="H34" s="26">
        <f t="shared" si="3"/>
        <v>0.63945937278130682</v>
      </c>
      <c r="I34" s="6"/>
    </row>
    <row r="35" spans="2:9" ht="13.8" x14ac:dyDescent="0.25">
      <c r="B35" s="3"/>
      <c r="C35" s="3"/>
      <c r="D35" s="3"/>
      <c r="E35" s="16">
        <v>100</v>
      </c>
      <c r="F35" s="17">
        <v>3.5729440000000001</v>
      </c>
      <c r="G35" s="17">
        <f t="shared" si="2"/>
        <v>24557.899592045102</v>
      </c>
      <c r="H35" s="26">
        <f t="shared" si="3"/>
        <v>0.63952863520950787</v>
      </c>
      <c r="I35" s="6"/>
    </row>
    <row r="36" spans="2:9" ht="13.8" x14ac:dyDescent="0.25">
      <c r="B36" s="3"/>
      <c r="C36" s="3"/>
      <c r="D36" s="3"/>
      <c r="E36" s="16">
        <v>120</v>
      </c>
      <c r="F36" s="17">
        <v>2.4522189999999999</v>
      </c>
      <c r="G36" s="17">
        <f t="shared" si="2"/>
        <v>35781.469762692483</v>
      </c>
      <c r="H36" s="26">
        <f t="shared" si="3"/>
        <v>0.9318091084034501</v>
      </c>
      <c r="I36" s="7"/>
    </row>
    <row r="37" spans="2:9" ht="13.8" x14ac:dyDescent="0.25">
      <c r="B37" s="3"/>
      <c r="C37" s="3"/>
      <c r="D37" s="3"/>
      <c r="E37" s="16">
        <v>120</v>
      </c>
      <c r="F37" s="17">
        <v>3.4514079999999998</v>
      </c>
      <c r="G37" s="17">
        <f t="shared" si="2"/>
        <v>25422.668082127642</v>
      </c>
      <c r="H37" s="26">
        <f t="shared" si="3"/>
        <v>0.66204864797207397</v>
      </c>
      <c r="I37" s="7"/>
    </row>
    <row r="38" spans="2:9" ht="13.8" x14ac:dyDescent="0.25">
      <c r="B38" s="3"/>
      <c r="C38" s="3"/>
      <c r="D38" s="3"/>
      <c r="E38" s="16">
        <v>140</v>
      </c>
      <c r="F38" s="17">
        <v>3.3821940000000001</v>
      </c>
      <c r="G38" s="17">
        <f t="shared" si="2"/>
        <v>25942.92343963711</v>
      </c>
      <c r="H38" s="26">
        <f t="shared" si="3"/>
        <v>0.67559696457388307</v>
      </c>
      <c r="I38" s="6"/>
    </row>
    <row r="39" spans="2:9" ht="13.8" x14ac:dyDescent="0.25">
      <c r="B39" s="3"/>
      <c r="C39" s="3"/>
      <c r="D39" s="3"/>
      <c r="E39" s="16">
        <v>140</v>
      </c>
      <c r="F39" s="17">
        <v>3.382196</v>
      </c>
      <c r="G39" s="17">
        <f t="shared" si="2"/>
        <v>25942.908098761869</v>
      </c>
      <c r="H39" s="26">
        <f t="shared" si="3"/>
        <v>0.67559656507192367</v>
      </c>
      <c r="I39" s="6"/>
    </row>
    <row r="40" spans="2:9" ht="13.8" x14ac:dyDescent="0.25">
      <c r="B40" s="4"/>
      <c r="C40" s="3"/>
      <c r="D40" s="3"/>
      <c r="E40" s="16">
        <v>160</v>
      </c>
      <c r="F40" s="17">
        <v>3.3174440000000001</v>
      </c>
      <c r="G40" s="17">
        <f t="shared" si="2"/>
        <v>26449.278420374241</v>
      </c>
      <c r="H40" s="26">
        <f t="shared" si="3"/>
        <v>0.68878329219724588</v>
      </c>
      <c r="I40" s="7"/>
    </row>
    <row r="41" spans="2:9" ht="13.8" x14ac:dyDescent="0.25">
      <c r="B41" s="3"/>
      <c r="C41" s="3"/>
      <c r="D41" s="3"/>
      <c r="E41" s="16">
        <v>160</v>
      </c>
      <c r="F41" s="17">
        <v>3.3185210000000001</v>
      </c>
      <c r="G41" s="17">
        <f t="shared" si="2"/>
        <v>26440.694514212806</v>
      </c>
      <c r="H41" s="26">
        <f t="shared" si="3"/>
        <v>0.68855975297429184</v>
      </c>
      <c r="I41" s="7"/>
    </row>
    <row r="42" spans="2:9" ht="13.8" x14ac:dyDescent="0.25">
      <c r="B42" s="3"/>
      <c r="C42" s="3"/>
      <c r="D42" s="3"/>
      <c r="E42" s="16">
        <v>180</v>
      </c>
      <c r="F42" s="17">
        <v>3.2546789999999999</v>
      </c>
      <c r="G42" s="17">
        <f t="shared" si="2"/>
        <v>26959.34069074093</v>
      </c>
      <c r="H42" s="26">
        <f t="shared" si="3"/>
        <v>0.70206616382137843</v>
      </c>
      <c r="I42" s="7"/>
    </row>
    <row r="43" spans="2:9" ht="13.8" x14ac:dyDescent="0.25">
      <c r="B43" s="3"/>
      <c r="C43" s="3"/>
      <c r="D43" s="3"/>
      <c r="E43" s="16">
        <v>180</v>
      </c>
      <c r="F43" s="17">
        <v>3.2546970000000002</v>
      </c>
      <c r="G43" s="17">
        <f t="shared" si="2"/>
        <v>26959.191592950127</v>
      </c>
      <c r="H43" s="26">
        <f t="shared" si="3"/>
        <v>0.70206228106640955</v>
      </c>
      <c r="I43" s="7"/>
    </row>
    <row r="44" spans="2:9" ht="13.8" x14ac:dyDescent="0.25">
      <c r="B44" s="3"/>
      <c r="C44" s="3"/>
      <c r="D44" s="3"/>
      <c r="E44" s="16">
        <v>200</v>
      </c>
      <c r="F44" s="17">
        <v>3.2291259999999999</v>
      </c>
      <c r="G44" s="17">
        <f t="shared" si="2"/>
        <v>27172.677684302191</v>
      </c>
      <c r="H44" s="26">
        <f t="shared" si="3"/>
        <v>0.70762181469536956</v>
      </c>
      <c r="I44" s="7"/>
    </row>
    <row r="45" spans="2:9" ht="15.75" customHeight="1" x14ac:dyDescent="0.25">
      <c r="B45" s="3"/>
      <c r="C45" s="3"/>
      <c r="D45" s="3"/>
      <c r="E45" s="20">
        <v>200</v>
      </c>
      <c r="F45" s="21">
        <v>3.229336</v>
      </c>
      <c r="G45" s="21">
        <f t="shared" si="2"/>
        <v>27170.910676374337</v>
      </c>
      <c r="H45" s="27">
        <f t="shared" si="3"/>
        <v>0.70757579886391497</v>
      </c>
      <c r="I45" s="7"/>
    </row>
    <row r="50" spans="2:9" ht="15.75" customHeight="1" x14ac:dyDescent="0.25">
      <c r="B50" s="1" t="s">
        <v>15</v>
      </c>
      <c r="C50" s="5"/>
      <c r="D50" s="5"/>
      <c r="E50" s="5"/>
      <c r="F50" s="5"/>
      <c r="G50" s="5"/>
      <c r="H50" s="5"/>
      <c r="I50" s="5"/>
    </row>
    <row r="52" spans="2:9" ht="15.75" customHeight="1" x14ac:dyDescent="0.25">
      <c r="B52" s="8" t="s">
        <v>1</v>
      </c>
      <c r="C52" s="9">
        <v>10968</v>
      </c>
      <c r="E52" s="28" t="s">
        <v>7</v>
      </c>
      <c r="F52" s="29" t="s">
        <v>16</v>
      </c>
      <c r="G52" s="11" t="s">
        <v>3</v>
      </c>
      <c r="H52" s="11" t="s">
        <v>4</v>
      </c>
    </row>
    <row r="53" spans="2:9" ht="15.75" customHeight="1" x14ac:dyDescent="0.25">
      <c r="B53" s="8" t="s">
        <v>5</v>
      </c>
      <c r="C53" s="9">
        <v>87744</v>
      </c>
      <c r="E53" s="30">
        <v>600</v>
      </c>
      <c r="F53" s="14">
        <v>212.63002700000001</v>
      </c>
      <c r="G53" s="14">
        <f t="shared" ref="G53:G68" si="4">$C$53/F53</f>
        <v>412.66043765305074</v>
      </c>
      <c r="H53" s="15">
        <f t="shared" ref="H53:H68" si="5">G53/E53</f>
        <v>0.68776739608841786</v>
      </c>
    </row>
    <row r="54" spans="2:9" ht="15.75" customHeight="1" x14ac:dyDescent="0.25">
      <c r="B54" s="8" t="s">
        <v>8</v>
      </c>
      <c r="C54" s="9">
        <v>100</v>
      </c>
      <c r="E54" s="31">
        <v>600</v>
      </c>
      <c r="F54" s="18">
        <v>212.621419</v>
      </c>
      <c r="G54" s="18">
        <f t="shared" si="4"/>
        <v>412.67714425327955</v>
      </c>
      <c r="H54" s="19">
        <f t="shared" si="5"/>
        <v>0.68779524042213258</v>
      </c>
    </row>
    <row r="55" spans="2:9" ht="15.75" customHeight="1" x14ac:dyDescent="0.25">
      <c r="E55" s="31">
        <v>1200</v>
      </c>
      <c r="F55" s="18">
        <v>106.32464</v>
      </c>
      <c r="G55" s="18">
        <f t="shared" si="4"/>
        <v>825.24615178570082</v>
      </c>
      <c r="H55" s="19">
        <f t="shared" si="5"/>
        <v>0.68770512648808402</v>
      </c>
    </row>
    <row r="56" spans="2:9" x14ac:dyDescent="0.25">
      <c r="E56" s="31">
        <v>1200</v>
      </c>
      <c r="F56" s="18">
        <v>106.324415</v>
      </c>
      <c r="G56" s="18">
        <f t="shared" si="4"/>
        <v>825.24789814267967</v>
      </c>
      <c r="H56" s="19">
        <f t="shared" si="5"/>
        <v>0.68770658178556643</v>
      </c>
    </row>
    <row r="57" spans="2:9" x14ac:dyDescent="0.25">
      <c r="E57" s="31">
        <v>1800</v>
      </c>
      <c r="F57" s="18">
        <v>70.895895999999993</v>
      </c>
      <c r="G57" s="18">
        <f t="shared" si="4"/>
        <v>1237.6456882638172</v>
      </c>
      <c r="H57" s="19">
        <f t="shared" si="5"/>
        <v>0.68758093792434294</v>
      </c>
    </row>
    <row r="58" spans="2:9" x14ac:dyDescent="0.25">
      <c r="E58" s="31">
        <v>1800</v>
      </c>
      <c r="F58" s="18">
        <v>70.883623</v>
      </c>
      <c r="G58" s="18">
        <f t="shared" si="4"/>
        <v>1237.8599778964458</v>
      </c>
      <c r="H58" s="19">
        <f t="shared" si="5"/>
        <v>0.68769998772024765</v>
      </c>
    </row>
    <row r="59" spans="2:9" x14ac:dyDescent="0.25">
      <c r="E59" s="31">
        <v>2400</v>
      </c>
      <c r="F59" s="18">
        <v>54.860132</v>
      </c>
      <c r="G59" s="18">
        <f t="shared" si="4"/>
        <v>1599.4128486602986</v>
      </c>
      <c r="H59" s="19">
        <f t="shared" si="5"/>
        <v>0.66642202027512443</v>
      </c>
    </row>
    <row r="60" spans="2:9" x14ac:dyDescent="0.25">
      <c r="E60" s="31">
        <v>2400</v>
      </c>
      <c r="F60" s="18">
        <v>54.859799000000002</v>
      </c>
      <c r="G60" s="18">
        <f t="shared" si="4"/>
        <v>1599.4225571260295</v>
      </c>
      <c r="H60" s="19">
        <f t="shared" si="5"/>
        <v>0.66642606546917893</v>
      </c>
    </row>
    <row r="61" spans="2:9" x14ac:dyDescent="0.25">
      <c r="E61" s="31">
        <v>4800</v>
      </c>
      <c r="F61" s="18">
        <v>27.450220000000002</v>
      </c>
      <c r="G61" s="18">
        <f t="shared" si="4"/>
        <v>3196.4771138446249</v>
      </c>
      <c r="H61" s="19">
        <f t="shared" si="5"/>
        <v>0.66593273205096348</v>
      </c>
    </row>
    <row r="62" spans="2:9" x14ac:dyDescent="0.25">
      <c r="E62" s="31">
        <v>4800</v>
      </c>
      <c r="F62" s="18">
        <v>27.449784000000001</v>
      </c>
      <c r="G62" s="18">
        <f t="shared" si="4"/>
        <v>3196.5278852467472</v>
      </c>
      <c r="H62" s="19">
        <f t="shared" si="5"/>
        <v>0.66594330942640567</v>
      </c>
    </row>
    <row r="63" spans="2:9" x14ac:dyDescent="0.25">
      <c r="E63" s="31">
        <v>9600</v>
      </c>
      <c r="F63" s="18">
        <v>13.737626000000001</v>
      </c>
      <c r="G63" s="18">
        <f t="shared" si="4"/>
        <v>6387.1297704567005</v>
      </c>
      <c r="H63" s="19">
        <f t="shared" si="5"/>
        <v>0.66532601775590627</v>
      </c>
    </row>
    <row r="64" spans="2:9" x14ac:dyDescent="0.25">
      <c r="E64" s="31">
        <v>9600</v>
      </c>
      <c r="F64" s="18">
        <v>13.737978</v>
      </c>
      <c r="G64" s="18">
        <f t="shared" si="4"/>
        <v>6386.9661168477633</v>
      </c>
      <c r="H64" s="19">
        <f t="shared" si="5"/>
        <v>0.66530897050497539</v>
      </c>
    </row>
    <row r="65" spans="5:8" x14ac:dyDescent="0.25">
      <c r="E65" s="31">
        <v>19200</v>
      </c>
      <c r="F65" s="18">
        <v>6.8810909999999996</v>
      </c>
      <c r="G65" s="18">
        <f t="shared" si="4"/>
        <v>12751.466300910713</v>
      </c>
      <c r="H65" s="19">
        <f t="shared" si="5"/>
        <v>0.66413886983909964</v>
      </c>
    </row>
    <row r="66" spans="5:8" x14ac:dyDescent="0.25">
      <c r="E66" s="31">
        <v>19200</v>
      </c>
      <c r="F66" s="18">
        <v>6.8807809999999998</v>
      </c>
      <c r="G66" s="18">
        <f t="shared" si="4"/>
        <v>12752.040793043698</v>
      </c>
      <c r="H66" s="19">
        <f t="shared" si="5"/>
        <v>0.66416879130435924</v>
      </c>
    </row>
    <row r="67" spans="5:8" x14ac:dyDescent="0.25">
      <c r="E67" s="31">
        <v>38400</v>
      </c>
      <c r="F67" s="18">
        <v>3.4509759999999998</v>
      </c>
      <c r="G67" s="18">
        <f t="shared" si="4"/>
        <v>25425.8505419916</v>
      </c>
      <c r="H67" s="19">
        <f t="shared" si="5"/>
        <v>0.6621315245310313</v>
      </c>
    </row>
    <row r="68" spans="5:8" x14ac:dyDescent="0.25">
      <c r="E68" s="32">
        <v>38400</v>
      </c>
      <c r="F68" s="22">
        <v>3.4511059999999998</v>
      </c>
      <c r="G68" s="22">
        <f t="shared" si="4"/>
        <v>25424.892773505075</v>
      </c>
      <c r="H68" s="23">
        <f t="shared" si="5"/>
        <v>0.66210658264336131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Sofia Silva</cp:lastModifiedBy>
  <cp:revision>9</cp:revision>
  <dcterms:created xsi:type="dcterms:W3CDTF">2017-11-02T00:17:23Z</dcterms:created>
  <dcterms:modified xsi:type="dcterms:W3CDTF">2017-11-02T15:36:40Z</dcterms:modified>
  <dc:language>en-US</dc:language>
</cp:coreProperties>
</file>