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.ALFENAS\Downloads\"/>
    </mc:Choice>
  </mc:AlternateContent>
  <xr:revisionPtr revIDLastSave="0" documentId="13_ncr:1_{39798CC3-CF64-4C9C-AD12-578CDFCF1666}" xr6:coauthVersionLast="47" xr6:coauthVersionMax="47" xr10:uidLastSave="{00000000-0000-0000-0000-000000000000}"/>
  <bookViews>
    <workbookView xWindow="28680" yWindow="-120" windowWidth="29040" windowHeight="15720" tabRatio="845" activeTab="5" xr2:uid="{00000000-000D-0000-FFFF-FFFF00000000}"/>
  </bookViews>
  <sheets>
    <sheet name="Índice" sheetId="42" r:id="rId1"/>
    <sheet name="Observações" sheetId="36" r:id="rId2"/>
    <sheet name="CT0000" sheetId="3" r:id="rId3"/>
    <sheet name="CT0001" sheetId="4" r:id="rId4"/>
    <sheet name="CT0002" sheetId="47" r:id="rId5"/>
    <sheet name="CT0003" sheetId="18" r:id="rId6"/>
    <sheet name="CT0004" sheetId="19" r:id="rId7"/>
    <sheet name="CT0005" sheetId="21" r:id="rId8"/>
    <sheet name="CT0006" sheetId="22" r:id="rId9"/>
    <sheet name="CT0007" sheetId="48" r:id="rId10"/>
    <sheet name="CT0008" sheetId="24" r:id="rId11"/>
    <sheet name="CT0009" sheetId="4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2" l="1"/>
  <c r="F31" i="42"/>
  <c r="E31" i="42"/>
  <c r="J31" i="42" l="1"/>
</calcChain>
</file>

<file path=xl/sharedStrings.xml><?xml version="1.0" encoding="utf-8"?>
<sst xmlns="http://schemas.openxmlformats.org/spreadsheetml/2006/main" count="603" uniqueCount="287">
  <si>
    <t>CABEÇALHO</t>
  </si>
  <si>
    <t>Identificação</t>
  </si>
  <si>
    <t>Descrição</t>
  </si>
  <si>
    <t>Responsável</t>
  </si>
  <si>
    <t>Item/ Requisito</t>
  </si>
  <si>
    <t>N/A</t>
  </si>
  <si>
    <t>Tipo de Teste</t>
  </si>
  <si>
    <t>Sistema</t>
  </si>
  <si>
    <t>Forma</t>
  </si>
  <si>
    <t>Manual</t>
  </si>
  <si>
    <t>DADOS DO TESTE</t>
  </si>
  <si>
    <t>Pré-condições</t>
  </si>
  <si>
    <t>Passos (descrição)</t>
  </si>
  <si>
    <t>Pós-condições</t>
  </si>
  <si>
    <t xml:space="preserve">Cenário </t>
  </si>
  <si>
    <t>Descrição do Cenário</t>
  </si>
  <si>
    <t>Resultado Esperado</t>
  </si>
  <si>
    <t>Resultado obtido</t>
  </si>
  <si>
    <t>Data da validação dos testes</t>
  </si>
  <si>
    <t>Responsável pela validação dos testes</t>
  </si>
  <si>
    <t>Descrição de Erro</t>
  </si>
  <si>
    <t>Observação</t>
  </si>
  <si>
    <t>C0001</t>
  </si>
  <si>
    <t>C0002</t>
  </si>
  <si>
    <t>C0003</t>
  </si>
  <si>
    <t>C0004</t>
  </si>
  <si>
    <t>C0005</t>
  </si>
  <si>
    <t>Cabeçalho</t>
  </si>
  <si>
    <t>Número do Projeto:</t>
  </si>
  <si>
    <t>Nome do Projeto:</t>
  </si>
  <si>
    <t>Código do Caso de Teste:</t>
  </si>
  <si>
    <t>Nome do Caso de Teste:</t>
  </si>
  <si>
    <t>Área Solicitante:</t>
  </si>
  <si>
    <t>Gestor de Negócio:</t>
  </si>
  <si>
    <t>Analista de TI:</t>
  </si>
  <si>
    <t>Planilha elaborada por:</t>
  </si>
  <si>
    <t>Empresa Terceirizada:</t>
  </si>
  <si>
    <t>Código Externo (Terceiro):</t>
  </si>
  <si>
    <t>Planilha aprovada por:</t>
  </si>
  <si>
    <t>Data da Aprovação:</t>
  </si>
  <si>
    <t xml:space="preserve">Código </t>
  </si>
  <si>
    <t>Dt Término</t>
  </si>
  <si>
    <t>Status</t>
  </si>
  <si>
    <t>CT0000</t>
  </si>
  <si>
    <t>Pré-Requisitos do Sistema</t>
  </si>
  <si>
    <t>Requisitos necessários para o funcionamento do sistema</t>
  </si>
  <si>
    <t>O realizador do teste deve ter total acesso ao sistema.</t>
  </si>
  <si>
    <t>Verificar aplicativos e sistemas operacionais.</t>
  </si>
  <si>
    <t>Permitir a utilização do sistema em ambiente de produção.</t>
  </si>
  <si>
    <t>C0006</t>
  </si>
  <si>
    <t>C0007</t>
  </si>
  <si>
    <t>CT0000 - Pré-Requisitos do Sistema</t>
  </si>
  <si>
    <t>C0008</t>
  </si>
  <si>
    <t>C0009</t>
  </si>
  <si>
    <t>Qtde Erros Cliente</t>
  </si>
  <si>
    <t>CT0001</t>
  </si>
  <si>
    <t>CT0002</t>
  </si>
  <si>
    <t>CT0003</t>
  </si>
  <si>
    <t>CT0004</t>
  </si>
  <si>
    <t>CT0005</t>
  </si>
  <si>
    <t>CT0006</t>
  </si>
  <si>
    <t>CT0007</t>
  </si>
  <si>
    <t>CT0008</t>
  </si>
  <si>
    <t>CT0009</t>
  </si>
  <si>
    <t>Agendamento via Callcenter</t>
  </si>
  <si>
    <t>Solicitar acesso ao Portal de vendas para pré-cadastro.</t>
  </si>
  <si>
    <t>Efetuar preenchimento do formulário de pré-cadastro com Central para aquisição do cartão BOM.</t>
  </si>
  <si>
    <t>CT0000/ CT0001</t>
  </si>
  <si>
    <t>Ter obtido acesso ao portal BOM via pré-cadastro.</t>
  </si>
  <si>
    <t>Efetuar preenchimento do formulário de pré-cadastro com central para aquisição do cartão BOM.</t>
  </si>
  <si>
    <t>Possuir pré-cadastro incluso na base de Agendamento para consulta do usuário de transporte.</t>
  </si>
  <si>
    <t>Telefone para usuário efetuar contato com Callcenter do cartão BOM deve ser divulgado pelo Orgão responsável.</t>
  </si>
  <si>
    <t>Existência de pré-cadastros sem agendamento concluído durante X período de tempo.</t>
  </si>
  <si>
    <t>Conferir registros com período igual ou superior ao valor pré-configurado para inativação.</t>
  </si>
  <si>
    <t>Efetuar consulta de registros do pré-cadastro.</t>
  </si>
  <si>
    <t>Observações para identificação dos Casos de Testes</t>
  </si>
  <si>
    <t>Plano de Testes
(Documento Interno)</t>
  </si>
  <si>
    <t>JOB configurado inicia atividade.</t>
  </si>
  <si>
    <r>
      <rPr>
        <b/>
        <sz val="12"/>
        <color theme="4" tint="-0.249977111117893"/>
        <rFont val="Calibri"/>
        <family val="2"/>
      </rPr>
      <t>Plano de Testes</t>
    </r>
    <r>
      <rPr>
        <b/>
        <sz val="10"/>
        <color theme="4" tint="-0.249977111117893"/>
        <rFont val="Calibri"/>
        <family val="2"/>
      </rPr>
      <t xml:space="preserve">
 (Documento Interno)</t>
    </r>
  </si>
  <si>
    <t>CT0001/ CT0003</t>
  </si>
  <si>
    <t>TOTAL: 23</t>
  </si>
  <si>
    <t>Pré-cadastros para agendamentos não efetivados após X período de tempo são inativados no sistema.</t>
  </si>
  <si>
    <t>Ativação de JOB (pré-configurado) verifica registros com período igual ou superior ao valor de prazo de inativação (pré-configurado na administração do sistema).</t>
  </si>
  <si>
    <t>Sistema valida configuração de JOB de tempo para inativar registros pré-cadastrados com período igual ou inferior ao valor pré-configurado para inativação.</t>
  </si>
  <si>
    <t>Sistema inicia conferência de registros de pré-cadastro para:
- Data de inclusão dos registros
- Data de Agendamento atrelado ao registro
Considerando:
- Se Data de Inclusão for igual ou maior ao prazo estabelecido na configuração do sistema (em casos de pré-cadastro efetuado sem agendamento);
- Se Data de Agendamento for igual ou maior ao prazo estabelecido na configuração do sistema (para casos em que  houve agendamento com pré-cadastro);
Em ambos os casos, a inativação deve ocorrer após 02 meses (ou conforme prazo pré-configurado na administração do sistema).</t>
  </si>
  <si>
    <t>Sistema confere registro com:
Data de inclusão + Data de Agendamento + período (pré-configurado de  inativação) - Data presente</t>
  </si>
  <si>
    <t>Sistema inativa formulários conferindo as datas de Agendamento do pré-cadastro, para período igual ou superior ao prazo configurado na administração do sistema.</t>
  </si>
  <si>
    <t>Executado sem falhas nos browsers:
- Windows Explorer (versões 8, 9 e 10), 
- Google Chrome (versão 28) e 
- Mozila Firefox (versão 22).
* Exceto dispositivos móveis (como tablets e smartphones devido à resolução).</t>
  </si>
  <si>
    <t>Acesso completo a todos os módulos do sistema.</t>
  </si>
  <si>
    <t>Acesso limitado ao Portal Web Admin.</t>
  </si>
  <si>
    <t>Acesso para agendamento na aquisição do Cartão BOM, via Portal de Vendas (Web Sales).</t>
  </si>
  <si>
    <t>Cenários</t>
  </si>
  <si>
    <t>Qtd Casos</t>
  </si>
  <si>
    <t>% Erros/Qtd Casos</t>
  </si>
  <si>
    <t>Envio E-mail</t>
  </si>
  <si>
    <t>Verificar se o navegador (Browser) utilizado é compatível com o Sistema.</t>
  </si>
  <si>
    <t>Verificar se é possível acessar o sistema corretamente.</t>
  </si>
  <si>
    <t>Verificar os usuários que terão acesso com perfil de Administrador.</t>
  </si>
  <si>
    <t>Verificar os usuários que terão acesso com perfil de Operador.</t>
  </si>
  <si>
    <t>Verificar se todos os endereços de email dos usuários cadastrados estão inclusos corretamente para envio de email.</t>
  </si>
  <si>
    <t>Validar o passo a passo contido para os casos de teste de:
- Pré-cadastro, 
- Agendamento 
(* Alternados como Web Salles e Web Admin).</t>
  </si>
  <si>
    <t>Serviço de Email deve atender aos casos de disparo, para endereços previamente cadastrados em situações de desbloqueio de acesso ao Portal.</t>
  </si>
  <si>
    <t>Simular situação de inclusão de registro com permanência de tempo superior ao período estabelecido.</t>
  </si>
  <si>
    <t>Simular geração de pré-cadastros, com agendamento e sem agendamento (com usuários diferentes), para datas com determinado período de tempo configurado, visando descartar formulários sem continuidade.</t>
  </si>
  <si>
    <t>Preencher formulário de pré-cadastro.</t>
  </si>
  <si>
    <t>Preenchimento do pré-cadastro.</t>
  </si>
  <si>
    <t>Usuário realiza autenticação no sistema (WebSales)</t>
  </si>
  <si>
    <t>Sistema valida autenticação com sucesso</t>
  </si>
  <si>
    <t>Usuário realiza autenticação no sistema (WebSales) - e-mail incorreto</t>
  </si>
  <si>
    <t>Sistema detecta que e-mail informado é incorreto e informa mensagem ao usuário</t>
  </si>
  <si>
    <t>Usuário realiza autenticação no sistema (WebSales) - senha incorreta</t>
  </si>
  <si>
    <t>Sistema detecta que a senha informada é incorreta e informa mensagem ao usuário</t>
  </si>
  <si>
    <t>Usuário realiza 1º acesso ao Sistema - Cadastro de novo usuário</t>
  </si>
  <si>
    <t>Sistema redireciona usuário ao formulário de Cadastro</t>
  </si>
  <si>
    <t>Usuário realiza autenticação no Sistema (WebSales) - Esqueci minha senha</t>
  </si>
  <si>
    <t xml:space="preserve">Possuir confirguralção mínima de acesso ao Sistema </t>
  </si>
  <si>
    <t>Fluxo de operações do Sistema, baseado no modelo de protótipo proposto</t>
  </si>
  <si>
    <t>Realizar Pre Cadastro via Portal de Vendas Websales</t>
  </si>
  <si>
    <t>Este Caso realiza testes na operção de autenticação do usário ao Sistema para pré-cadastro de Agendamento (WebSales)</t>
  </si>
  <si>
    <t>CT0002 - Formulário de Pré-Cadastro - Portal de Vendas WebSales</t>
  </si>
  <si>
    <t>Usuário preenche dados do formulário</t>
  </si>
  <si>
    <t>Sistema valida o preenchimento dos dados</t>
  </si>
  <si>
    <t>Usuário preenche dados do formulário (Validação dos campos requeridos)</t>
  </si>
  <si>
    <t>Sistema valida campos requeridos.</t>
  </si>
  <si>
    <t>Usuário preenche dados do formulário (Validação dos campos com máscara)</t>
  </si>
  <si>
    <t>Sistema valida campos com máscara de validação  - tratamento de dados.</t>
  </si>
  <si>
    <t>Usuário preenche dados do formulário (validação de CEP).</t>
  </si>
  <si>
    <t>Sistema preenche endereço por meio de CEP fornecido (integração com serviço de busca dos Correios).</t>
  </si>
  <si>
    <t>Usuário acessa link para Termo de Requerimento</t>
  </si>
  <si>
    <t>Usuário preenche texto/imagem de segurança.</t>
  </si>
  <si>
    <t>Sistema valida autenticação do texto/imagem de segurança.</t>
  </si>
  <si>
    <t>Sistema exibe Termo de Requerimento para aceitação do usuário (Não Aceito - default).</t>
  </si>
  <si>
    <t>Usuário confirma preenchimento do formulário.</t>
  </si>
  <si>
    <t>Sistema dispara email com link de desbloqueio.</t>
  </si>
  <si>
    <t>Usuário recebe link de desbloqueio por email</t>
  </si>
  <si>
    <t>Sistema desbloqueia o acesso do usuário e libera acesso ao Portal de Vendas (Web Sales).</t>
  </si>
  <si>
    <t>CT0003 - Pré-cadastro via Callcenter (Web Admin)</t>
  </si>
  <si>
    <t>Usuário entra em contato com Callcenter para realização de pré-cadastro.</t>
  </si>
  <si>
    <t>Operador seleciona módulo de Pré-Cadastro</t>
  </si>
  <si>
    <t xml:space="preserve">Sistema Exibe módulo de Pré-Cadastro </t>
  </si>
  <si>
    <t>Operador preenche dados do Usuário no Formulário de Pré-Cadastro</t>
  </si>
  <si>
    <t>Sistema realiza validação dos dados digitados</t>
  </si>
  <si>
    <t>Sistema realiza validação/autenticação do tipo de aplicação (FLEX, COMUM, ESCOLAR)</t>
  </si>
  <si>
    <t>Operador preenche dados do Usuário no Formulário de Pré-Cadastro - Validação do Tipo da Aplicação</t>
  </si>
  <si>
    <t>Operador preenche dados do Usuário no Formulário de Pré-Cadastro - Validação de campos requeridos pelo Sistema</t>
  </si>
  <si>
    <t>Sistema realiza validação de campos requeridos pelo Sistema</t>
  </si>
  <si>
    <t>Operador preenche dados do Usuário no Formulário de Pré-Cadastro - Validação de campos com máscara de validação</t>
  </si>
  <si>
    <t>Sistema realiza validação de campos com  máscarade validação - Tratamento de Dados</t>
  </si>
  <si>
    <t>CT0005 - Agendamento via Portal de Vendas (WebSales)</t>
  </si>
  <si>
    <t>Usuário de Transporte realiza autenticação ao portal de vendas para efetivação do Cadastro de Agendamento</t>
  </si>
  <si>
    <t>Usuário de Transporte realiza autenticação ao portal de vendas para efetivação do Cadastro de Agendamento - Erro na Autenticação do Usuário</t>
  </si>
  <si>
    <t>Usuário de Transporte seleciona Posto de Atendimento de sua preferência</t>
  </si>
  <si>
    <t>Sistema filtra grade horária disponível para posto de atendimento selecionado e mostra dias de horários disponíveis para agendamento.</t>
  </si>
  <si>
    <t>Usuário de Transporte seleciona opção Agendar para efetivação do agendamento</t>
  </si>
  <si>
    <t>Agendamento Call Center</t>
  </si>
  <si>
    <t>CT0003 - Pré-Cadastro via Call Center</t>
  </si>
  <si>
    <t>Operador seleciona tipo de Atendimento</t>
  </si>
  <si>
    <t>Sistema valida tipo de atendimento (Cadastro, Recadastro e Recebimento)</t>
  </si>
  <si>
    <t>Operador seleciona tipo de Atendimento - erro de validação</t>
  </si>
  <si>
    <t>Sistema valida tipo de atendimento (Cadastro, Recadastro e Recebimento) e emite mensagem de erro.</t>
  </si>
  <si>
    <t>Operador seleciona posto de atendimento da preferência do Usuário de Transporte</t>
  </si>
  <si>
    <t>Operador informa dias e horários disponíveis ao Usuário de Transporte que escolhe melhor dia e horário de agendamento.</t>
  </si>
  <si>
    <t>Sistema exibe dias de horários disponíveis para agendamento no posto selecionado.</t>
  </si>
  <si>
    <t>Sistema exige seleção do Posto de Atendimento para continuidade.</t>
  </si>
  <si>
    <t>Operador não seleciona posto de atendimento da preferência do Usuário de Transporte - erro de validação.</t>
  </si>
  <si>
    <t>Operador confirma no sistema melhor dia e horário escolhido pelo usuário.</t>
  </si>
  <si>
    <t>Sistema exibe dias e horários para escolha do Operador.</t>
  </si>
  <si>
    <t>Sistema exibe lightbox com informações do agendamento, com as opções para Agendar/ Cancelar.</t>
  </si>
  <si>
    <t>Operador confirma agendamento.</t>
  </si>
  <si>
    <t>Sistema atualiza interface com exibição do Nº de Protocolo e opção para sair.</t>
  </si>
  <si>
    <t>Operador informa Nº de Protocolo ao usuário e clica em Sair.</t>
  </si>
  <si>
    <t>Sistema retorna a tela inicial.</t>
  </si>
  <si>
    <t>Operador cancela agendamento.</t>
  </si>
  <si>
    <t>CT0006 - Agendamento via Callcenter (WebAdmin)</t>
  </si>
  <si>
    <t>CT0007 - Agendamento não-póstumo (WebAdmin)</t>
  </si>
  <si>
    <t>Agendamento para usuário - Interrupção do processo de atendimento</t>
  </si>
  <si>
    <t>CT0006 - Agendamento via Callcenter</t>
  </si>
  <si>
    <t>Continuidade no atendimento para agendamento.</t>
  </si>
  <si>
    <t>Operador digita dados do usuário (Código/ Nome/ CPF) para consultar pré-cadastro.</t>
  </si>
  <si>
    <t>Sistema realiza pesquisa do usuário.</t>
  </si>
  <si>
    <t>Operador digita nome do usuário no campo usuário da tela de Calendário</t>
  </si>
  <si>
    <t>Sistema apresenta pop-up com opções para pesquisa (Código/ Nome/ CPF)</t>
  </si>
  <si>
    <t>Operador confirma dados do agendamento</t>
  </si>
  <si>
    <t>Sistema exibe Nº de Protocolo e dispara email de confirmação.</t>
  </si>
  <si>
    <t>CT0008 - Visualizar usuários pré-cadastrados (WebAdmin)</t>
  </si>
  <si>
    <t>Efetua pesquisa de pré-cadastro para consulta de usuários.</t>
  </si>
  <si>
    <t>CT0003/ CT0006/ CT0007</t>
  </si>
  <si>
    <t xml:space="preserve">Operador seleciona uma data no calendário de agendamento. </t>
  </si>
  <si>
    <t>Sistema exibe listagem de usuários  agendados na data selecionada</t>
  </si>
  <si>
    <t>Operador seleciona menu de agendamento</t>
  </si>
  <si>
    <t>Sistema exibe listagem de usuários agendados no período</t>
  </si>
  <si>
    <t>Operador seleciona usuário para edição de dados</t>
  </si>
  <si>
    <t>Sistema redireciona usuário à tela de pré-cadastro (manutenção- Web Admin)</t>
  </si>
  <si>
    <t>Operador altera dados de agendamento segundo necessidade do usuário de transporte</t>
  </si>
  <si>
    <r>
      <t xml:space="preserve">Sistema exibe janela </t>
    </r>
    <r>
      <rPr>
        <i/>
        <sz val="10"/>
        <rFont val="Calibri"/>
        <family val="2"/>
      </rPr>
      <t>"lightbox"</t>
    </r>
    <r>
      <rPr>
        <sz val="10"/>
        <rFont val="Calibri"/>
        <family val="2"/>
      </rPr>
      <t>com dados de "reagendamento" (Mostrando dados do agendamento anterior atual) - opções Confirmar e Cancelar</t>
    </r>
  </si>
  <si>
    <t>Operador seleciona opção "Confirmar"</t>
  </si>
  <si>
    <t>Sistema realiza alteração dos dados de agendamento</t>
  </si>
  <si>
    <t>Operador seleciona opção "Cancelar"</t>
  </si>
  <si>
    <t>Sistema mantém dados de agendamento.</t>
  </si>
  <si>
    <t>CT0009 - Efetivar Usuário - Aquisição (WebAdmin)</t>
  </si>
  <si>
    <t xml:space="preserve">Ter concluído todo o processo de pré cadastro </t>
  </si>
  <si>
    <t>Emissão do Cartão BOM FLEX  ao Usuário</t>
  </si>
  <si>
    <t>Operador de Sistema seleciona módulo de Efetivação do Cadastro</t>
  </si>
  <si>
    <t>Sistema Exibe módulo de Efetivação do Cadastro</t>
  </si>
  <si>
    <t>Operador de Verifica condição de Agendamento de Usuário - Reagendamento por atraso do usuário</t>
  </si>
  <si>
    <t>Operador de Verifica condição de Agendamento de Usuário - Novo Usuário</t>
  </si>
  <si>
    <t>Operador de Verifica condição de Agendamento de Usuário - Ativação de Cadastro</t>
  </si>
  <si>
    <t>Sistema redireciona-se para Interface de "Agendamento"  e gera um novo protocolo de agendamento - CT0006</t>
  </si>
  <si>
    <t>Sistema exibe janela lightbox para confirmação/atualização de dados  pelo operador. Opções: Confirmar, Cancelar</t>
  </si>
  <si>
    <t>Sistema mantém dados cadastrados anteriormente</t>
  </si>
  <si>
    <t>Operador seleciona opção "Atualizar"</t>
  </si>
  <si>
    <t>Sistema realiza atualização dos dados e "emite" o cartão lógico</t>
  </si>
  <si>
    <t>CT0006 - Inativação do Pré-cadastro (Web Admin)</t>
  </si>
  <si>
    <t>Cristiane Santos/ Elaine Figueiredo</t>
  </si>
  <si>
    <t>Pré-cadastro via Callcenter (Web Admin)</t>
  </si>
  <si>
    <t>Inativação do Pré-cadastro (Web Admin)</t>
  </si>
  <si>
    <t>Formulário de Pré-Cadastro - Portal de Vendas (WebSales)</t>
  </si>
  <si>
    <t>Autenticar Usuário - Portal de Vendas (WebSales)</t>
  </si>
  <si>
    <t>Agendamento via Portal de Vendas (WebSales)</t>
  </si>
  <si>
    <t>Agendamento via Callcenter (WebAdmin)</t>
  </si>
  <si>
    <t>Agendamento não-póstumo (WebAdmin)</t>
  </si>
  <si>
    <t>Visualizar usuários pré-cadastrados (WebAdmin)</t>
  </si>
  <si>
    <t>Efetivar Usuário - Aquisição (WebAdmin)</t>
  </si>
  <si>
    <t>Efetuar agendamento via Portal de Vendas</t>
  </si>
  <si>
    <t>CT0001 - Autenticar Usuário - Portal de Vendas WebSales</t>
  </si>
  <si>
    <t>Efetuar novo preenchimento de formulário - pré-cadastro.</t>
  </si>
  <si>
    <t>Agendar data e horário para atendimento na central.</t>
  </si>
  <si>
    <t>Telefone de contato com Callcenter deve ser disponibilizado pelo Orgão responsável.</t>
  </si>
  <si>
    <t>Efetivar usuário para aquisição do cartão.</t>
  </si>
  <si>
    <t>Habilitar pré-cadastro para ativação do cartão e facilitar consulta aos registros.</t>
  </si>
  <si>
    <t>Sistema exibe tela de manutenção de de usuários para alteração e inserção de novos dado (ex. coleta de impressão digital e foto) - Opções Atualizar e Cancelar.</t>
  </si>
  <si>
    <t>Sistema redireciona-se para Interface de "Pré-Cadastro" de agendamento - CT0003.</t>
  </si>
  <si>
    <t>Sistema Valida dados inseridos pelo usuário.</t>
  </si>
  <si>
    <t>Sistema Valida dados inseridos pelo usuário e exibe mensagem de erro no acesso.</t>
  </si>
  <si>
    <t>Sistema mostra dados do Agendamento ao usuário, juntamente com o número de protocolo de agendamento e envia protocolo de agendamento ao e-mail cadastrado.</t>
  </si>
  <si>
    <t>Ricardo Allison Corpa Alfenas</t>
  </si>
  <si>
    <t>CT0000, CT0001, CT0002, CT0003</t>
  </si>
  <si>
    <t>HQ AVENGERS</t>
  </si>
  <si>
    <t>Teste funcional, teste de ciclo de negócio, teste de interface, planejamento e reportação de erro</t>
  </si>
  <si>
    <t>C001, C002, C003, C004, C005</t>
  </si>
  <si>
    <t>Ricardo Allison Corpa Alfenas, Paulo Henrique Tenório</t>
  </si>
  <si>
    <t>João Veras Laurindo, Enrico Migliorini</t>
  </si>
  <si>
    <t>Elaine</t>
  </si>
  <si>
    <t>A preencher</t>
  </si>
  <si>
    <t>Completo</t>
  </si>
  <si>
    <t>Executado com sucesso em todos os browsers compatíveis</t>
  </si>
  <si>
    <t>Acesso realizado com sucesso, sem erros</t>
  </si>
  <si>
    <t>Administradores com acesso total conforme esperado</t>
  </si>
  <si>
    <t>Acesso de operador corretamente restrito</t>
  </si>
  <si>
    <t>Emails enviados corretamente para todos os endereços cadastrados</t>
  </si>
  <si>
    <t>Enrico Migliorini</t>
  </si>
  <si>
    <t>Paulo Henrique Tenório</t>
  </si>
  <si>
    <t>João Veras Laurindo</t>
  </si>
  <si>
    <t>Sistema validou autenticação com sucesso</t>
  </si>
  <si>
    <t>Sistema informou corretamente sobre e-mail incorreto</t>
  </si>
  <si>
    <t>Sistema informou corretamente sobre senha incorreta</t>
  </si>
  <si>
    <t>Usuário redirecionado para o formulário de Cadastro conforme esperado</t>
  </si>
  <si>
    <t>Sistema redirecionou para recuperação de senha corretamente</t>
  </si>
  <si>
    <t>Sistema validou os dados corretamente</t>
  </si>
  <si>
    <t>Sistema não validou campos de telefone e CEP</t>
  </si>
  <si>
    <t>Validação das máscaras de CPF e telefone com sucesso</t>
  </si>
  <si>
    <t>Sistema falhou ao buscar endereço pelo CEP</t>
  </si>
  <si>
    <t>Implementado busca em JS - Sucesso</t>
  </si>
  <si>
    <t>Validação de captcha com sucesso</t>
  </si>
  <si>
    <t>Sistema exibiu Termo de Requerimento corretamente</t>
  </si>
  <si>
    <t>Sistema não enviou email de confirmação</t>
  </si>
  <si>
    <t>Usuário recebeu email, mas link de desbloqueio não funcionou</t>
  </si>
  <si>
    <t>João Vitor Veras</t>
  </si>
  <si>
    <t>Grupo</t>
  </si>
  <si>
    <t>Sistema não validou campos obrigatórios</t>
  </si>
  <si>
    <t>Necessária correção na validação dos campos</t>
  </si>
  <si>
    <t>Serviço de busca dos endereços não respondeu</t>
  </si>
  <si>
    <t>Falha no envio de email de confirmação</t>
  </si>
  <si>
    <t>Verificar configuração do servidor de email</t>
  </si>
  <si>
    <t>Link de desbloqueio inválido</t>
  </si>
  <si>
    <t>Verificar geração e validade dos links de desbloqueio</t>
  </si>
  <si>
    <t>Módulo de Pré-Cadastro exibido corretamente</t>
  </si>
  <si>
    <t>Sistema não validou data de nascimento</t>
  </si>
  <si>
    <t>Tipo de aplicação validado corretamente</t>
  </si>
  <si>
    <t>Sistema falhou ao validar o campo de endereço</t>
  </si>
  <si>
    <t>Máscaras de validação aplicadas corretamente em CPF e telefone</t>
  </si>
  <si>
    <t>João Veras Laurindo e Enrico Migliorini</t>
  </si>
  <si>
    <t>Falha na validação do campo data de nascimento</t>
  </si>
  <si>
    <t>Necessária correção na validação do campo</t>
  </si>
  <si>
    <t>Campo de endereço não validado</t>
  </si>
  <si>
    <t>Verificar regras de validação para o campo de endereço</t>
  </si>
  <si>
    <r>
      <rPr>
        <b/>
        <sz val="11"/>
        <color rgb="FFFF0000"/>
        <rFont val="Calibri"/>
        <family val="2"/>
        <scheme val="minor"/>
      </rPr>
      <t xml:space="preserve">Observação: </t>
    </r>
    <r>
      <rPr>
        <sz val="11"/>
        <color rgb="FFFF0000"/>
        <rFont val="Calibri"/>
        <family val="2"/>
        <scheme val="minor"/>
      </rPr>
      <t>Como foi solicitado, fizemos os testes de acordo com os CT0000, CT0001, CT0002 e CT0003.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</si>
</sst>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3" tint="0.39997558519241921"/>
      <name val="Times New Roman"/>
      <family val="1"/>
    </font>
    <font>
      <b/>
      <sz val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name val="Calibri"/>
      <family val="2"/>
    </font>
    <font>
      <b/>
      <sz val="11"/>
      <color rgb="FF17365D"/>
      <name val="Cambria"/>
      <family val="1"/>
    </font>
    <font>
      <b/>
      <sz val="12"/>
      <color theme="4" tint="-0.499984740745262"/>
      <name val="Cambria"/>
      <family val="1"/>
    </font>
    <font>
      <u/>
      <sz val="11"/>
      <color theme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u/>
      <sz val="11"/>
      <color theme="4" tint="-0.499984740745262"/>
      <name val="Calibri"/>
      <family val="2"/>
      <scheme val="minor"/>
    </font>
    <font>
      <b/>
      <sz val="10"/>
      <color theme="4" tint="-0.249977111117893"/>
      <name val="Calibri"/>
      <family val="2"/>
    </font>
    <font>
      <b/>
      <sz val="12"/>
      <color theme="4" tint="-0.249977111117893"/>
      <name val="Calibri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i/>
      <sz val="10"/>
      <name val="Calibri"/>
      <family val="2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8" fillId="0" borderId="0" applyNumberFormat="0" applyFill="0" applyBorder="0" applyAlignment="0" applyProtection="0"/>
  </cellStyleXfs>
  <cellXfs count="217">
    <xf numFmtId="0" fontId="0" fillId="0" borderId="0" xfId="0"/>
    <xf numFmtId="0" fontId="5" fillId="2" borderId="1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0" fillId="0" borderId="5" xfId="0" applyBorder="1"/>
    <xf numFmtId="0" fontId="7" fillId="0" borderId="6" xfId="0" applyFont="1" applyBorder="1"/>
    <xf numFmtId="0" fontId="0" fillId="0" borderId="7" xfId="0" applyBorder="1"/>
    <xf numFmtId="0" fontId="7" fillId="0" borderId="8" xfId="0" applyFont="1" applyBorder="1"/>
    <xf numFmtId="0" fontId="0" fillId="0" borderId="9" xfId="0" applyBorder="1"/>
    <xf numFmtId="0" fontId="5" fillId="2" borderId="10" xfId="0" applyFont="1" applyFill="1" applyBorder="1"/>
    <xf numFmtId="0" fontId="1" fillId="0" borderId="4" xfId="0" applyFont="1" applyBorder="1" applyAlignment="1">
      <alignment horizontal="left" vertical="center"/>
    </xf>
    <xf numFmtId="0" fontId="8" fillId="0" borderId="5" xfId="0" applyFont="1" applyBorder="1"/>
    <xf numFmtId="0" fontId="1" fillId="0" borderId="6" xfId="0" applyFont="1" applyBorder="1" applyAlignment="1">
      <alignment horizontal="left" vertical="center"/>
    </xf>
    <xf numFmtId="0" fontId="8" fillId="0" borderId="7" xfId="0" applyFont="1" applyBorder="1"/>
    <xf numFmtId="0" fontId="1" fillId="0" borderId="8" xfId="0" applyFont="1" applyBorder="1" applyAlignment="1">
      <alignment horizontal="left" vertical="center"/>
    </xf>
    <xf numFmtId="0" fontId="8" fillId="0" borderId="9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11" fillId="0" borderId="19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14" fillId="2" borderId="3" xfId="0" applyFont="1" applyFill="1" applyBorder="1"/>
    <xf numFmtId="0" fontId="1" fillId="0" borderId="4" xfId="0" applyFont="1" applyBorder="1" applyAlignment="1">
      <alignment horizontal="left" vertical="top"/>
    </xf>
    <xf numFmtId="0" fontId="15" fillId="0" borderId="4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top"/>
    </xf>
    <xf numFmtId="0" fontId="15" fillId="0" borderId="6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49" fontId="7" fillId="0" borderId="4" xfId="0" applyNumberFormat="1" applyFont="1" applyBorder="1" applyAlignment="1">
      <alignment vertical="center"/>
    </xf>
    <xf numFmtId="0" fontId="11" fillId="0" borderId="25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 shrinkToFit="1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1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6" fillId="0" borderId="0" xfId="0" applyFont="1" applyAlignment="1">
      <alignment horizontal="left"/>
    </xf>
    <xf numFmtId="0" fontId="11" fillId="0" borderId="19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9" fillId="3" borderId="34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vertical="center" wrapText="1"/>
    </xf>
    <xf numFmtId="0" fontId="20" fillId="0" borderId="19" xfId="0" applyFont="1" applyBorder="1" applyAlignment="1">
      <alignment vertical="center"/>
    </xf>
    <xf numFmtId="0" fontId="19" fillId="0" borderId="20" xfId="0" applyFont="1" applyBorder="1" applyAlignment="1">
      <alignment vertical="center" wrapText="1"/>
    </xf>
    <xf numFmtId="0" fontId="20" fillId="0" borderId="20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1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21" fillId="0" borderId="17" xfId="0" applyFont="1" applyBorder="1" applyAlignment="1">
      <alignment vertical="center" wrapText="1"/>
    </xf>
    <xf numFmtId="0" fontId="22" fillId="0" borderId="7" xfId="2" applyFont="1" applyBorder="1"/>
    <xf numFmtId="0" fontId="1" fillId="0" borderId="38" xfId="0" applyFont="1" applyBorder="1" applyAlignment="1">
      <alignment horizontal="left" vertical="top"/>
    </xf>
    <xf numFmtId="0" fontId="21" fillId="0" borderId="20" xfId="0" applyFont="1" applyBorder="1" applyAlignment="1">
      <alignment vertical="center" wrapText="1"/>
    </xf>
    <xf numFmtId="0" fontId="7" fillId="0" borderId="6" xfId="2" applyFont="1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1" fillId="0" borderId="0" xfId="0" applyFont="1"/>
    <xf numFmtId="0" fontId="2" fillId="0" borderId="0" xfId="2" applyFont="1" applyAlignment="1">
      <alignment horizontal="left" vertical="center" wrapText="1"/>
    </xf>
    <xf numFmtId="0" fontId="19" fillId="0" borderId="16" xfId="0" applyFont="1" applyBorder="1" applyAlignment="1">
      <alignment vertical="center" wrapText="1"/>
    </xf>
    <xf numFmtId="0" fontId="12" fillId="0" borderId="19" xfId="0" applyFont="1" applyBorder="1" applyAlignment="1">
      <alignment horizontal="left" vertical="center" wrapText="1" shrinkToFit="1"/>
    </xf>
    <xf numFmtId="0" fontId="9" fillId="0" borderId="19" xfId="0" applyFont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1" fontId="13" fillId="0" borderId="29" xfId="0" applyNumberFormat="1" applyFont="1" applyBorder="1" applyAlignment="1">
      <alignment vertical="center" wrapText="1"/>
    </xf>
    <xf numFmtId="0" fontId="12" fillId="0" borderId="22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5" fillId="0" borderId="22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18" fillId="0" borderId="18" xfId="2" applyFill="1" applyBorder="1" applyAlignment="1">
      <alignment horizontal="left" vertical="center" wrapText="1"/>
    </xf>
    <xf numFmtId="0" fontId="6" fillId="2" borderId="45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0" fillId="2" borderId="24" xfId="0" applyFill="1" applyBorder="1"/>
    <xf numFmtId="0" fontId="9" fillId="0" borderId="4" xfId="0" applyFont="1" applyBorder="1" applyAlignment="1">
      <alignment vertical="center"/>
    </xf>
    <xf numFmtId="0" fontId="0" fillId="0" borderId="47" xfId="0" applyBorder="1"/>
    <xf numFmtId="0" fontId="23" fillId="0" borderId="0" xfId="0" applyFont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2" fillId="0" borderId="30" xfId="0" applyFont="1" applyBorder="1" applyAlignment="1">
      <alignment horizontal="left" vertical="center" wrapText="1" shrinkToFit="1"/>
    </xf>
    <xf numFmtId="0" fontId="0" fillId="0" borderId="30" xfId="0" applyBorder="1" applyAlignment="1">
      <alignment vertical="center"/>
    </xf>
    <xf numFmtId="0" fontId="20" fillId="0" borderId="30" xfId="0" applyFont="1" applyBorder="1" applyAlignment="1">
      <alignment vertical="center" wrapText="1"/>
    </xf>
    <xf numFmtId="0" fontId="19" fillId="0" borderId="48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0" fillId="0" borderId="40" xfId="0" applyBorder="1" applyAlignment="1">
      <alignment vertical="center"/>
    </xf>
    <xf numFmtId="0" fontId="5" fillId="2" borderId="10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wrapText="1"/>
    </xf>
    <xf numFmtId="0" fontId="1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26" fillId="0" borderId="0" xfId="0" applyFont="1"/>
    <xf numFmtId="0" fontId="27" fillId="0" borderId="19" xfId="0" applyFont="1" applyBorder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12" fillId="0" borderId="19" xfId="0" applyFont="1" applyBorder="1" applyAlignment="1">
      <alignment horizontal="center" vertical="center"/>
    </xf>
    <xf numFmtId="0" fontId="0" fillId="0" borderId="21" xfId="0" applyBorder="1"/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19" xfId="0" applyFont="1" applyBorder="1" applyAlignment="1">
      <alignment wrapText="1"/>
    </xf>
    <xf numFmtId="0" fontId="12" fillId="0" borderId="1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21" fillId="0" borderId="48" xfId="0" applyFont="1" applyBorder="1" applyAlignment="1">
      <alignment vertical="center" wrapText="1"/>
    </xf>
    <xf numFmtId="0" fontId="6" fillId="2" borderId="2" xfId="0" applyFont="1" applyFill="1" applyBorder="1"/>
    <xf numFmtId="0" fontId="6" fillId="2" borderId="3" xfId="0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vertical="center"/>
    </xf>
    <xf numFmtId="0" fontId="7" fillId="0" borderId="7" xfId="0" applyFont="1" applyBorder="1"/>
    <xf numFmtId="0" fontId="7" fillId="0" borderId="9" xfId="0" applyFont="1" applyBorder="1"/>
    <xf numFmtId="0" fontId="15" fillId="0" borderId="5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1" fillId="0" borderId="31" xfId="0" applyFont="1" applyBorder="1" applyAlignment="1">
      <alignment horizontal="left" vertical="center" wrapText="1"/>
    </xf>
    <xf numFmtId="0" fontId="11" fillId="0" borderId="32" xfId="0" applyFont="1" applyBorder="1" applyAlignment="1">
      <alignment horizontal="left" vertical="center" wrapText="1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45" xfId="0" applyFont="1" applyFill="1" applyBorder="1" applyAlignment="1">
      <alignment vertical="center"/>
    </xf>
    <xf numFmtId="0" fontId="9" fillId="2" borderId="24" xfId="0" applyFont="1" applyFill="1" applyBorder="1" applyAlignment="1">
      <alignment vertical="center"/>
    </xf>
    <xf numFmtId="0" fontId="18" fillId="0" borderId="15" xfId="2" applyFill="1" applyBorder="1" applyAlignment="1">
      <alignment horizontal="left" vertical="center" wrapText="1"/>
    </xf>
    <xf numFmtId="0" fontId="18" fillId="0" borderId="18" xfId="2" applyBorder="1" applyAlignment="1">
      <alignment vertical="center" wrapText="1"/>
    </xf>
    <xf numFmtId="0" fontId="9" fillId="0" borderId="20" xfId="0" applyFont="1" applyBorder="1" applyAlignment="1">
      <alignment horizontal="center" vertical="center" wrapText="1"/>
    </xf>
    <xf numFmtId="0" fontId="13" fillId="0" borderId="20" xfId="0" applyFont="1" applyBorder="1" applyAlignment="1">
      <alignment vertical="center" wrapText="1"/>
    </xf>
    <xf numFmtId="0" fontId="9" fillId="3" borderId="35" xfId="0" applyFont="1" applyFill="1" applyBorder="1" applyAlignment="1">
      <alignment horizontal="left" vertical="center" wrapText="1"/>
    </xf>
    <xf numFmtId="0" fontId="25" fillId="0" borderId="19" xfId="2" applyFont="1" applyFill="1" applyBorder="1" applyAlignment="1">
      <alignment horizontal="left" vertical="center" wrapText="1"/>
    </xf>
    <xf numFmtId="0" fontId="25" fillId="0" borderId="19" xfId="2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18" fillId="0" borderId="8" xfId="2" applyBorder="1"/>
    <xf numFmtId="0" fontId="18" fillId="0" borderId="8" xfId="2" applyBorder="1" applyAlignment="1">
      <alignment vertical="center"/>
    </xf>
    <xf numFmtId="0" fontId="29" fillId="0" borderId="19" xfId="2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30" fillId="0" borderId="6" xfId="0" applyFont="1" applyBorder="1" applyAlignment="1">
      <alignment vertical="center" wrapText="1"/>
    </xf>
    <xf numFmtId="0" fontId="13" fillId="0" borderId="44" xfId="0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6" xfId="0" applyFont="1" applyBorder="1" applyAlignment="1">
      <alignment vertical="center"/>
    </xf>
    <xf numFmtId="0" fontId="13" fillId="0" borderId="43" xfId="0" applyFont="1" applyBorder="1" applyAlignment="1">
      <alignment vertical="center"/>
    </xf>
    <xf numFmtId="0" fontId="27" fillId="0" borderId="16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31" fillId="0" borderId="16" xfId="0" applyFont="1" applyBorder="1" applyAlignment="1">
      <alignment vertical="center" wrapText="1"/>
    </xf>
    <xf numFmtId="14" fontId="26" fillId="0" borderId="16" xfId="0" applyNumberFormat="1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19" xfId="0" applyFont="1" applyBorder="1" applyAlignment="1">
      <alignment vertical="center"/>
    </xf>
    <xf numFmtId="14" fontId="26" fillId="0" borderId="19" xfId="0" applyNumberFormat="1" applyFont="1" applyBorder="1" applyAlignment="1">
      <alignment vertical="center"/>
    </xf>
    <xf numFmtId="0" fontId="31" fillId="0" borderId="19" xfId="0" applyFont="1" applyBorder="1" applyAlignment="1">
      <alignment vertical="center"/>
    </xf>
    <xf numFmtId="14" fontId="31" fillId="0" borderId="19" xfId="0" applyNumberFormat="1" applyFont="1" applyBorder="1" applyAlignment="1">
      <alignment vertical="center"/>
    </xf>
    <xf numFmtId="0" fontId="31" fillId="0" borderId="22" xfId="0" applyFont="1" applyBorder="1" applyAlignment="1">
      <alignment vertical="center"/>
    </xf>
    <xf numFmtId="14" fontId="31" fillId="0" borderId="22" xfId="0" applyNumberFormat="1" applyFont="1" applyBorder="1" applyAlignment="1">
      <alignment vertical="center"/>
    </xf>
    <xf numFmtId="0" fontId="31" fillId="0" borderId="16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14" fontId="26" fillId="0" borderId="30" xfId="0" applyNumberFormat="1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14" fontId="0" fillId="0" borderId="19" xfId="0" applyNumberForma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14" fontId="26" fillId="0" borderId="19" xfId="0" applyNumberFormat="1" applyFont="1" applyBorder="1" applyAlignment="1">
      <alignment vertical="center" wrapText="1"/>
    </xf>
    <xf numFmtId="0" fontId="31" fillId="0" borderId="19" xfId="0" applyFont="1" applyBorder="1" applyAlignment="1">
      <alignment vertical="center" wrapText="1"/>
    </xf>
    <xf numFmtId="0" fontId="33" fillId="0" borderId="0" xfId="0" applyFont="1"/>
  </cellXfs>
  <cellStyles count="3">
    <cellStyle name="Hiperlink" xfId="2" builtinId="8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95597</xdr:rowOff>
    </xdr:from>
    <xdr:to>
      <xdr:col>11</xdr:col>
      <xdr:colOff>256902</xdr:colOff>
      <xdr:row>34</xdr:row>
      <xdr:rowOff>88329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400050" y="4258022"/>
          <a:ext cx="6356077" cy="1980282"/>
          <a:chOff x="864344" y="3645024"/>
          <a:chExt cx="6371952" cy="2088232"/>
        </a:xfrm>
      </xdr:grpSpPr>
      <xdr:pic>
        <xdr:nvPicPr>
          <xdr:cNvPr id="12" name="Picture 5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4344" y="4228306"/>
            <a:ext cx="5095875" cy="1504950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" name="Texto explicativo retangular com cantos arredondados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5508104" y="3645024"/>
            <a:ext cx="1728192" cy="665987"/>
          </a:xfrm>
          <a:prstGeom prst="wedgeRoundRectCallout">
            <a:avLst>
              <a:gd name="adj1" fmla="val -48052"/>
              <a:gd name="adj2" fmla="val 111596"/>
              <a:gd name="adj3" fmla="val 16667"/>
            </a:avLst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/>
              <a:t>Em caso de Fluxo alternativo, foi mantida a identificação e alterada a descrição conforme ação.</a:t>
            </a:r>
          </a:p>
        </xdr:txBody>
      </xdr:sp>
    </xdr:grpSp>
    <xdr:clientData/>
  </xdr:twoCellAnchor>
  <xdr:twoCellAnchor>
    <xdr:from>
      <xdr:col>1</xdr:col>
      <xdr:colOff>0</xdr:colOff>
      <xdr:row>11</xdr:row>
      <xdr:rowOff>155426</xdr:rowOff>
    </xdr:from>
    <xdr:to>
      <xdr:col>11</xdr:col>
      <xdr:colOff>552450</xdr:colOff>
      <xdr:row>21</xdr:row>
      <xdr:rowOff>32936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400050" y="2146151"/>
          <a:ext cx="6648450" cy="1684085"/>
          <a:chOff x="864344" y="2068066"/>
          <a:chExt cx="6667500" cy="1782510"/>
        </a:xfrm>
      </xdr:grpSpPr>
      <xdr:pic>
        <xdr:nvPicPr>
          <xdr:cNvPr id="15" name="Picture 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4344" y="2450401"/>
            <a:ext cx="6667500" cy="1400175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6" name="Texto explicativo retangular com cantos arredondados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5364088" y="2068066"/>
            <a:ext cx="1944216" cy="576064"/>
          </a:xfrm>
          <a:prstGeom prst="wedgeRoundRectCallout">
            <a:avLst>
              <a:gd name="adj1" fmla="val -66065"/>
              <a:gd name="adj2" fmla="val 80137"/>
              <a:gd name="adj3" fmla="val 16667"/>
            </a:avLst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/>
              <a:t>A identificação de cada Caso de Teste está relacionada com os tópicos apontados na EP.</a:t>
            </a:r>
          </a:p>
        </xdr:txBody>
      </xdr:sp>
    </xdr:grpSp>
    <xdr:clientData/>
  </xdr:twoCellAnchor>
  <xdr:twoCellAnchor>
    <xdr:from>
      <xdr:col>1</xdr:col>
      <xdr:colOff>0</xdr:colOff>
      <xdr:row>2</xdr:row>
      <xdr:rowOff>19050</xdr:rowOff>
    </xdr:from>
    <xdr:to>
      <xdr:col>12</xdr:col>
      <xdr:colOff>511398</xdr:colOff>
      <xdr:row>9</xdr:row>
      <xdr:rowOff>33139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400050" y="381000"/>
          <a:ext cx="7216998" cy="1277739"/>
          <a:chOff x="864344" y="483890"/>
          <a:chExt cx="7236048" cy="1347589"/>
        </a:xfrm>
      </xdr:grpSpPr>
      <xdr:pic>
        <xdr:nvPicPr>
          <xdr:cNvPr id="18" name="Picture 3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4344" y="1059954"/>
            <a:ext cx="5876925" cy="771525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9" name="Texto explicativo retangular com cantos arredondados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5988852" y="483890"/>
            <a:ext cx="2111540" cy="576064"/>
          </a:xfrm>
          <a:prstGeom prst="wedgeRoundRectCallout">
            <a:avLst>
              <a:gd name="adj1" fmla="val -38342"/>
              <a:gd name="adj2" fmla="val 83344"/>
              <a:gd name="adj3" fmla="val 16667"/>
            </a:avLst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/>
              <a:t>Cada Caso de Teste (CT) possui uma quantidade de cenários (C00...) conforme simulações feitas ou padrão dado em EP.</a:t>
            </a:r>
          </a:p>
        </xdr:txBody>
      </xdr:sp>
    </xdr:grpSp>
    <xdr:clientData/>
  </xdr:twoCellAnchor>
  <xdr:twoCellAnchor>
    <xdr:from>
      <xdr:col>13</xdr:col>
      <xdr:colOff>219075</xdr:colOff>
      <xdr:row>22</xdr:row>
      <xdr:rowOff>104775</xdr:rowOff>
    </xdr:from>
    <xdr:to>
      <xdr:col>18</xdr:col>
      <xdr:colOff>326876</xdr:colOff>
      <xdr:row>36</xdr:row>
      <xdr:rowOff>176189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7931150" y="4083050"/>
          <a:ext cx="3158976" cy="2611414"/>
          <a:chOff x="2987824" y="1628799"/>
          <a:chExt cx="3155801" cy="2738414"/>
        </a:xfrm>
      </xdr:grpSpPr>
      <xdr:pic>
        <xdr:nvPicPr>
          <xdr:cNvPr id="28" name="Picture 3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00375" y="2490788"/>
            <a:ext cx="3143250" cy="1876425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29" name="Texto explicativo retangular com cantos arredondados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>
            <a:off x="2987824" y="1628799"/>
            <a:ext cx="1944216" cy="936105"/>
          </a:xfrm>
          <a:prstGeom prst="wedgeRoundRectCallout">
            <a:avLst>
              <a:gd name="adj1" fmla="val 444"/>
              <a:gd name="adj2" fmla="val 105638"/>
              <a:gd name="adj3" fmla="val 16667"/>
            </a:avLst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/>
              <a:t>Casos de Testes com fluxo alternativo ou repetição de cenário, estarão com apontamento e hyperlink para conferência do caso de teste relacionado.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1"/>
  <sheetViews>
    <sheetView showGridLines="0" zoomScale="80" zoomScaleNormal="80" workbookViewId="0">
      <selection activeCell="L19" sqref="L19"/>
    </sheetView>
  </sheetViews>
  <sheetFormatPr defaultRowHeight="14.5" x14ac:dyDescent="0.35"/>
  <cols>
    <col min="1" max="1" width="3.7265625" customWidth="1"/>
    <col min="2" max="2" width="23.08984375" bestFit="1" customWidth="1"/>
    <col min="3" max="3" width="81.08984375" bestFit="1" customWidth="1"/>
    <col min="4" max="4" width="23.36328125" customWidth="1"/>
    <col min="5" max="5" width="9.26953125" bestFit="1" customWidth="1"/>
    <col min="6" max="6" width="16.54296875" bestFit="1" customWidth="1"/>
    <col min="7" max="7" width="11" bestFit="1" customWidth="1"/>
    <col min="8" max="8" width="10.54296875" bestFit="1" customWidth="1"/>
    <col min="9" max="9" width="9" customWidth="1"/>
    <col min="10" max="10" width="16.81640625" customWidth="1"/>
  </cols>
  <sheetData>
    <row r="1" spans="2:12" s="19" customFormat="1" ht="61.5" customHeight="1" x14ac:dyDescent="0.35">
      <c r="B1" s="117" t="s">
        <v>78</v>
      </c>
      <c r="E1" s="23"/>
      <c r="L1" s="186"/>
    </row>
    <row r="2" spans="2:12" x14ac:dyDescent="0.35">
      <c r="I2" s="51"/>
    </row>
    <row r="3" spans="2:12" ht="16" thickBot="1" x14ac:dyDescent="0.4">
      <c r="B3" s="20"/>
    </row>
    <row r="4" spans="2:12" ht="15" thickBot="1" x14ac:dyDescent="0.4">
      <c r="B4" s="21"/>
      <c r="C4" s="110" t="s">
        <v>27</v>
      </c>
      <c r="D4" s="114"/>
    </row>
    <row r="5" spans="2:12" x14ac:dyDescent="0.35">
      <c r="B5" s="115" t="s">
        <v>28</v>
      </c>
      <c r="C5" s="188" t="s">
        <v>236</v>
      </c>
      <c r="D5" s="3"/>
    </row>
    <row r="6" spans="2:12" x14ac:dyDescent="0.35">
      <c r="B6" s="111" t="s">
        <v>29</v>
      </c>
      <c r="C6" s="189" t="s">
        <v>237</v>
      </c>
      <c r="D6" s="5"/>
    </row>
    <row r="7" spans="2:12" x14ac:dyDescent="0.35">
      <c r="B7" s="111" t="s">
        <v>30</v>
      </c>
      <c r="C7" s="190" t="s">
        <v>239</v>
      </c>
      <c r="D7" s="5"/>
    </row>
    <row r="8" spans="2:12" x14ac:dyDescent="0.35">
      <c r="B8" s="111" t="s">
        <v>31</v>
      </c>
      <c r="C8" s="189" t="s">
        <v>238</v>
      </c>
      <c r="D8" s="5"/>
    </row>
    <row r="9" spans="2:12" x14ac:dyDescent="0.35">
      <c r="B9" s="111" t="s">
        <v>32</v>
      </c>
      <c r="C9" s="190"/>
      <c r="D9" s="5"/>
    </row>
    <row r="10" spans="2:12" x14ac:dyDescent="0.35">
      <c r="B10" s="112" t="s">
        <v>33</v>
      </c>
      <c r="C10" s="190" t="s">
        <v>240</v>
      </c>
      <c r="D10" s="5"/>
    </row>
    <row r="11" spans="2:12" x14ac:dyDescent="0.35">
      <c r="B11" s="112" t="s">
        <v>34</v>
      </c>
      <c r="C11" s="190" t="s">
        <v>241</v>
      </c>
      <c r="D11" s="5"/>
    </row>
    <row r="12" spans="2:12" x14ac:dyDescent="0.35">
      <c r="B12" s="112" t="s">
        <v>35</v>
      </c>
      <c r="C12" s="189" t="s">
        <v>237</v>
      </c>
      <c r="D12" s="5"/>
    </row>
    <row r="13" spans="2:12" x14ac:dyDescent="0.35">
      <c r="B13" s="112" t="s">
        <v>36</v>
      </c>
      <c r="C13" s="189" t="s">
        <v>5</v>
      </c>
      <c r="D13" s="5"/>
    </row>
    <row r="14" spans="2:12" x14ac:dyDescent="0.35">
      <c r="B14" s="112" t="s">
        <v>37</v>
      </c>
      <c r="C14" s="191" t="s">
        <v>5</v>
      </c>
      <c r="D14" s="116"/>
    </row>
    <row r="15" spans="2:12" x14ac:dyDescent="0.35">
      <c r="B15" s="112" t="s">
        <v>38</v>
      </c>
      <c r="C15" s="190" t="s">
        <v>242</v>
      </c>
      <c r="D15" s="5"/>
    </row>
    <row r="16" spans="2:12" ht="15" thickBot="1" x14ac:dyDescent="0.4">
      <c r="B16" s="113" t="s">
        <v>39</v>
      </c>
      <c r="C16" s="192" t="s">
        <v>243</v>
      </c>
      <c r="D16" s="7"/>
    </row>
    <row r="18" spans="2:10" ht="15" thickBot="1" x14ac:dyDescent="0.4"/>
    <row r="19" spans="2:10" ht="15" thickBot="1" x14ac:dyDescent="0.4">
      <c r="B19" s="172"/>
      <c r="C19" s="173"/>
      <c r="D19" s="173"/>
      <c r="E19" s="173"/>
      <c r="F19" s="173"/>
      <c r="G19" s="173"/>
      <c r="H19" s="173"/>
      <c r="I19" s="173"/>
      <c r="J19" s="174"/>
    </row>
    <row r="20" spans="2:10" ht="15" thickBot="1" x14ac:dyDescent="0.4">
      <c r="B20" s="69" t="s">
        <v>40</v>
      </c>
      <c r="C20" s="100" t="s">
        <v>91</v>
      </c>
      <c r="D20" s="99" t="s">
        <v>21</v>
      </c>
      <c r="E20" s="99" t="s">
        <v>92</v>
      </c>
      <c r="F20" s="99" t="s">
        <v>54</v>
      </c>
      <c r="G20" s="100" t="s">
        <v>94</v>
      </c>
      <c r="H20" s="100" t="s">
        <v>41</v>
      </c>
      <c r="I20" s="100" t="s">
        <v>42</v>
      </c>
      <c r="J20" s="179" t="s">
        <v>93</v>
      </c>
    </row>
    <row r="21" spans="2:10" s="24" customFormat="1" ht="18" customHeight="1" thickBot="1" x14ac:dyDescent="0.4">
      <c r="B21" s="175" t="s">
        <v>43</v>
      </c>
      <c r="C21" s="53" t="s">
        <v>44</v>
      </c>
      <c r="D21" s="193">
        <v>1</v>
      </c>
      <c r="E21" s="55">
        <v>5</v>
      </c>
      <c r="F21" s="195">
        <v>6</v>
      </c>
      <c r="G21" s="54" t="s">
        <v>5</v>
      </c>
      <c r="H21" s="54"/>
      <c r="I21" s="54" t="s">
        <v>244</v>
      </c>
      <c r="J21" s="198">
        <v>6</v>
      </c>
    </row>
    <row r="22" spans="2:10" s="24" customFormat="1" ht="15" thickBot="1" x14ac:dyDescent="0.4">
      <c r="B22" s="109" t="s">
        <v>55</v>
      </c>
      <c r="C22" s="180" t="s">
        <v>217</v>
      </c>
      <c r="D22" s="146">
        <v>1</v>
      </c>
      <c r="E22" s="22">
        <v>6</v>
      </c>
      <c r="F22" s="196">
        <v>6</v>
      </c>
      <c r="G22" s="54" t="s">
        <v>5</v>
      </c>
      <c r="H22" s="98"/>
      <c r="I22" s="54" t="s">
        <v>244</v>
      </c>
      <c r="J22" s="197">
        <v>6</v>
      </c>
    </row>
    <row r="23" spans="2:10" s="24" customFormat="1" ht="15" thickBot="1" x14ac:dyDescent="0.4">
      <c r="B23" s="109" t="s">
        <v>56</v>
      </c>
      <c r="C23" s="180" t="s">
        <v>216</v>
      </c>
      <c r="D23" s="146">
        <v>1</v>
      </c>
      <c r="E23" s="22">
        <v>7</v>
      </c>
      <c r="F23" s="196">
        <v>6</v>
      </c>
      <c r="G23" s="54" t="s">
        <v>5</v>
      </c>
      <c r="H23" s="98"/>
      <c r="I23" s="54" t="s">
        <v>244</v>
      </c>
      <c r="J23" s="197">
        <v>6</v>
      </c>
    </row>
    <row r="24" spans="2:10" s="24" customFormat="1" x14ac:dyDescent="0.35">
      <c r="B24" s="176" t="s">
        <v>57</v>
      </c>
      <c r="C24" s="180" t="s">
        <v>214</v>
      </c>
      <c r="D24" s="146">
        <v>1</v>
      </c>
      <c r="E24" s="22">
        <v>6</v>
      </c>
      <c r="F24" s="194">
        <v>6</v>
      </c>
      <c r="G24" s="54" t="s">
        <v>5</v>
      </c>
      <c r="H24" s="22"/>
      <c r="I24" s="54" t="s">
        <v>244</v>
      </c>
      <c r="J24" s="197">
        <v>6</v>
      </c>
    </row>
    <row r="25" spans="2:10" s="24" customFormat="1" ht="15" customHeight="1" x14ac:dyDescent="0.35">
      <c r="B25" s="109" t="s">
        <v>58</v>
      </c>
      <c r="C25" s="180" t="s">
        <v>215</v>
      </c>
      <c r="D25" s="98"/>
      <c r="E25" s="22">
        <v>4</v>
      </c>
      <c r="F25" s="98"/>
      <c r="G25" s="98"/>
      <c r="H25" s="98"/>
      <c r="I25" s="98"/>
      <c r="J25" s="177"/>
    </row>
    <row r="26" spans="2:10" s="24" customFormat="1" x14ac:dyDescent="0.35">
      <c r="B26" s="176" t="s">
        <v>59</v>
      </c>
      <c r="C26" s="181" t="s">
        <v>218</v>
      </c>
      <c r="D26" s="52"/>
      <c r="E26" s="22">
        <v>4</v>
      </c>
      <c r="F26" s="22"/>
      <c r="G26" s="22"/>
      <c r="H26" s="22"/>
      <c r="I26" s="22"/>
      <c r="J26" s="178"/>
    </row>
    <row r="27" spans="2:10" s="24" customFormat="1" x14ac:dyDescent="0.35">
      <c r="B27" s="176" t="s">
        <v>60</v>
      </c>
      <c r="C27" s="181" t="s">
        <v>219</v>
      </c>
      <c r="D27" s="52"/>
      <c r="E27" s="22">
        <v>9</v>
      </c>
      <c r="F27" s="22"/>
      <c r="G27" s="22"/>
      <c r="H27" s="22"/>
      <c r="I27" s="22"/>
      <c r="J27" s="178"/>
    </row>
    <row r="28" spans="2:10" s="24" customFormat="1" x14ac:dyDescent="0.35">
      <c r="B28" s="176" t="s">
        <v>61</v>
      </c>
      <c r="C28" s="181" t="s">
        <v>220</v>
      </c>
      <c r="D28" s="52"/>
      <c r="E28" s="22">
        <v>3</v>
      </c>
      <c r="F28" s="22"/>
      <c r="G28" s="22"/>
      <c r="H28" s="22"/>
      <c r="I28" s="22"/>
      <c r="J28" s="178"/>
    </row>
    <row r="29" spans="2:10" s="24" customFormat="1" ht="18" customHeight="1" x14ac:dyDescent="0.35">
      <c r="B29" s="176" t="s">
        <v>62</v>
      </c>
      <c r="C29" s="181" t="s">
        <v>221</v>
      </c>
      <c r="D29" s="52"/>
      <c r="E29" s="22">
        <v>6</v>
      </c>
      <c r="F29" s="22"/>
      <c r="G29" s="22"/>
      <c r="H29" s="22"/>
      <c r="I29" s="22"/>
      <c r="J29" s="178"/>
    </row>
    <row r="30" spans="2:10" s="24" customFormat="1" x14ac:dyDescent="0.35">
      <c r="B30" s="176" t="s">
        <v>63</v>
      </c>
      <c r="C30" s="181" t="s">
        <v>222</v>
      </c>
      <c r="D30" s="52"/>
      <c r="E30" s="22">
        <v>8</v>
      </c>
      <c r="F30" s="22"/>
      <c r="G30" s="22"/>
      <c r="H30" s="22"/>
      <c r="I30" s="22"/>
      <c r="J30" s="178"/>
    </row>
    <row r="31" spans="2:10" ht="15" thickBot="1" x14ac:dyDescent="0.4">
      <c r="B31" s="101" t="s">
        <v>80</v>
      </c>
      <c r="C31" s="182"/>
      <c r="D31" s="102"/>
      <c r="E31" s="103">
        <f>SUM(E21:E30)</f>
        <v>58</v>
      </c>
      <c r="F31" s="103">
        <f>SUM(F21:F30)</f>
        <v>24</v>
      </c>
      <c r="G31" s="103">
        <f>SUM(G21:G30)</f>
        <v>0</v>
      </c>
      <c r="H31" s="103"/>
      <c r="I31" s="102"/>
      <c r="J31" s="104">
        <f>(F31/E31)*100</f>
        <v>41.379310344827587</v>
      </c>
    </row>
  </sheetData>
  <hyperlinks>
    <hyperlink ref="B21" location="CT0000!A1" display="CT0000" xr:uid="{00000000-0004-0000-0000-000000000000}"/>
    <hyperlink ref="B22" location="'CT0001'!A1" display="CT0001" xr:uid="{00000000-0004-0000-0000-000001000000}"/>
    <hyperlink ref="B23" location="'CT0002'!A1" display="CT0002" xr:uid="{00000000-0004-0000-0000-000002000000}"/>
    <hyperlink ref="B24" location="'CT0003'!A1" display="CT0003" xr:uid="{00000000-0004-0000-0000-000003000000}"/>
    <hyperlink ref="B25" location="'CT0004'!A1" display="CT0004" xr:uid="{00000000-0004-0000-0000-000004000000}"/>
    <hyperlink ref="B26" location="'CT0005'!A1" display="CT0005" xr:uid="{00000000-0004-0000-0000-000005000000}"/>
    <hyperlink ref="B27" location="'CT0006'!A1" display="CT0006" xr:uid="{00000000-0004-0000-0000-000006000000}"/>
    <hyperlink ref="B28" location="'CT0007'!A1" display="CT0007" xr:uid="{00000000-0004-0000-0000-000007000000}"/>
    <hyperlink ref="B29" location="'CT0008'!A1" display="CT0008" xr:uid="{00000000-0004-0000-0000-000008000000}"/>
    <hyperlink ref="B30" location="'CT0009'!A1" display="CT0009" xr:uid="{00000000-0004-0000-0000-000009000000}"/>
  </hyperlinks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4"/>
  <sheetViews>
    <sheetView showGridLines="0" zoomScale="80" zoomScaleNormal="80" workbookViewId="0">
      <selection activeCell="B8" sqref="B8"/>
    </sheetView>
  </sheetViews>
  <sheetFormatPr defaultRowHeight="14.5" x14ac:dyDescent="0.35"/>
  <cols>
    <col min="1" max="1" width="29" customWidth="1"/>
    <col min="2" max="2" width="38.7265625" customWidth="1"/>
    <col min="3" max="3" width="56.08984375" customWidth="1"/>
    <col min="4" max="4" width="15.54296875" customWidth="1"/>
    <col min="5" max="5" width="24.36328125" customWidth="1"/>
    <col min="6" max="6" width="27.08984375" bestFit="1" customWidth="1"/>
    <col min="7" max="7" width="15.7265625" customWidth="1"/>
    <col min="8" max="8" width="10.7265625" customWidth="1"/>
  </cols>
  <sheetData>
    <row r="1" spans="1:8" ht="60.75" customHeight="1" x14ac:dyDescent="0.35">
      <c r="A1" s="95" t="s">
        <v>76</v>
      </c>
      <c r="B1" s="19"/>
      <c r="C1" s="19"/>
      <c r="D1" s="19"/>
      <c r="E1" s="19"/>
      <c r="F1" s="57"/>
      <c r="H1" s="19"/>
    </row>
    <row r="2" spans="1:8" ht="15.5" x14ac:dyDescent="0.35">
      <c r="B2" s="26"/>
    </row>
    <row r="3" spans="1:8" ht="15.5" x14ac:dyDescent="0.35">
      <c r="B3" s="20"/>
    </row>
    <row r="4" spans="1:8" ht="15" thickBot="1" x14ac:dyDescent="0.4"/>
    <row r="5" spans="1:8" ht="15" thickBot="1" x14ac:dyDescent="0.4">
      <c r="A5" s="1"/>
      <c r="B5" s="2" t="s">
        <v>0</v>
      </c>
      <c r="C5" s="27"/>
    </row>
    <row r="6" spans="1:8" x14ac:dyDescent="0.35">
      <c r="A6" s="9" t="s">
        <v>1</v>
      </c>
      <c r="B6" s="58" t="s">
        <v>174</v>
      </c>
      <c r="C6" s="59"/>
    </row>
    <row r="7" spans="1:8" x14ac:dyDescent="0.35">
      <c r="A7" s="11" t="s">
        <v>2</v>
      </c>
      <c r="B7" s="56" t="s">
        <v>175</v>
      </c>
      <c r="C7" s="60"/>
    </row>
    <row r="8" spans="1:8" x14ac:dyDescent="0.35">
      <c r="A8" s="11" t="s">
        <v>3</v>
      </c>
      <c r="B8" s="31"/>
      <c r="C8" s="60"/>
    </row>
    <row r="9" spans="1:8" x14ac:dyDescent="0.35">
      <c r="A9" s="11" t="s">
        <v>4</v>
      </c>
      <c r="B9" s="61" t="s">
        <v>176</v>
      </c>
      <c r="C9" s="60"/>
    </row>
    <row r="10" spans="1:8" x14ac:dyDescent="0.35">
      <c r="A10" s="11" t="s">
        <v>6</v>
      </c>
      <c r="B10" s="61" t="s">
        <v>7</v>
      </c>
      <c r="C10" s="60"/>
    </row>
    <row r="11" spans="1:8" ht="15" thickBot="1" x14ac:dyDescent="0.4">
      <c r="A11" s="13" t="s">
        <v>8</v>
      </c>
      <c r="B11" s="62" t="s">
        <v>9</v>
      </c>
      <c r="C11" s="63"/>
    </row>
    <row r="13" spans="1:8" ht="15" thickBot="1" x14ac:dyDescent="0.4"/>
    <row r="14" spans="1:8" ht="15" thickBot="1" x14ac:dyDescent="0.4">
      <c r="A14" s="8"/>
      <c r="B14" s="2" t="s">
        <v>10</v>
      </c>
      <c r="C14" s="27"/>
    </row>
    <row r="15" spans="1:8" x14ac:dyDescent="0.35">
      <c r="A15" s="9" t="s">
        <v>11</v>
      </c>
      <c r="B15" s="33" t="s">
        <v>69</v>
      </c>
      <c r="C15" s="64"/>
    </row>
    <row r="16" spans="1:8" x14ac:dyDescent="0.35">
      <c r="A16" s="11" t="s">
        <v>12</v>
      </c>
      <c r="B16" s="61" t="s">
        <v>177</v>
      </c>
      <c r="C16" s="65"/>
    </row>
    <row r="17" spans="1:8" ht="15" thickBot="1" x14ac:dyDescent="0.4">
      <c r="A17" s="13" t="s">
        <v>13</v>
      </c>
      <c r="B17" s="184" t="s">
        <v>228</v>
      </c>
      <c r="C17" s="66"/>
    </row>
    <row r="19" spans="1:8" ht="15" thickBot="1" x14ac:dyDescent="0.4"/>
    <row r="20" spans="1:8" ht="26.5" thickBot="1" x14ac:dyDescent="0.4">
      <c r="A20" s="15" t="s">
        <v>14</v>
      </c>
      <c r="B20" s="16" t="s">
        <v>15</v>
      </c>
      <c r="C20" s="16" t="s">
        <v>16</v>
      </c>
      <c r="D20" s="16" t="s">
        <v>17</v>
      </c>
      <c r="E20" s="16" t="s">
        <v>18</v>
      </c>
      <c r="F20" s="16" t="s">
        <v>19</v>
      </c>
      <c r="G20" s="17" t="s">
        <v>20</v>
      </c>
      <c r="H20" s="18" t="s">
        <v>21</v>
      </c>
    </row>
    <row r="21" spans="1:8" ht="31.5" customHeight="1" x14ac:dyDescent="0.35">
      <c r="A21" s="156" t="s">
        <v>22</v>
      </c>
      <c r="B21" s="35" t="s">
        <v>180</v>
      </c>
      <c r="C21" s="35" t="s">
        <v>181</v>
      </c>
      <c r="D21" s="157"/>
      <c r="E21" s="157"/>
      <c r="F21" s="157"/>
      <c r="G21" s="157"/>
      <c r="H21" s="158"/>
    </row>
    <row r="22" spans="1:8" s="24" customFormat="1" ht="28.5" customHeight="1" x14ac:dyDescent="0.35">
      <c r="A22" s="151" t="s">
        <v>23</v>
      </c>
      <c r="B22" s="40" t="s">
        <v>178</v>
      </c>
      <c r="C22" s="40" t="s">
        <v>179</v>
      </c>
      <c r="D22" s="41"/>
      <c r="E22" s="41"/>
      <c r="F22" s="41"/>
      <c r="G22" s="41"/>
      <c r="H22" s="88"/>
    </row>
    <row r="23" spans="1:8" s="24" customFormat="1" ht="25.5" customHeight="1" x14ac:dyDescent="0.35">
      <c r="A23" s="82" t="s">
        <v>24</v>
      </c>
      <c r="B23" s="40" t="s">
        <v>182</v>
      </c>
      <c r="C23" s="40" t="s">
        <v>183</v>
      </c>
      <c r="D23" s="41"/>
      <c r="E23" s="41"/>
      <c r="F23" s="41"/>
      <c r="G23" s="41"/>
      <c r="H23" s="42"/>
    </row>
    <row r="24" spans="1:8" ht="15" thickBot="1" x14ac:dyDescent="0.4">
      <c r="A24" s="154"/>
      <c r="B24" s="155"/>
      <c r="C24" s="155"/>
      <c r="D24" s="92"/>
      <c r="E24" s="92"/>
      <c r="F24" s="92"/>
      <c r="G24" s="92"/>
      <c r="H24" s="93"/>
    </row>
  </sheetData>
  <hyperlinks>
    <hyperlink ref="A1" location="Índice!A1" display="Índice!A1" xr:uid="{00000000-0004-0000-0900-000000000000}"/>
    <hyperlink ref="B17" location="'CT0009'!A1" display="Efetivar usuário para aquisição do cartão." xr:uid="{00000000-0004-0000-0900-000001000000}"/>
  </hyperlink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8"/>
  <sheetViews>
    <sheetView showGridLines="0" zoomScale="80" zoomScaleNormal="80" workbookViewId="0">
      <selection activeCell="B8" sqref="B8"/>
    </sheetView>
  </sheetViews>
  <sheetFormatPr defaultRowHeight="14.5" x14ac:dyDescent="0.35"/>
  <cols>
    <col min="1" max="1" width="22.36328125" customWidth="1"/>
    <col min="2" max="2" width="45.36328125" customWidth="1"/>
    <col min="3" max="3" width="65.81640625" customWidth="1"/>
    <col min="4" max="4" width="26.08984375" customWidth="1"/>
    <col min="5" max="5" width="25" bestFit="1" customWidth="1"/>
    <col min="6" max="6" width="23.54296875" bestFit="1" customWidth="1"/>
    <col min="7" max="7" width="21.08984375" customWidth="1"/>
    <col min="8" max="8" width="40" customWidth="1"/>
  </cols>
  <sheetData>
    <row r="1" spans="1:8" ht="60.75" customHeight="1" x14ac:dyDescent="0.35">
      <c r="A1" s="95" t="s">
        <v>76</v>
      </c>
      <c r="B1" s="25"/>
      <c r="C1" s="19"/>
      <c r="D1" s="19"/>
      <c r="E1" s="19"/>
      <c r="F1" s="57"/>
      <c r="H1" s="19"/>
    </row>
    <row r="2" spans="1:8" ht="15.5" x14ac:dyDescent="0.35">
      <c r="C2" s="26"/>
    </row>
    <row r="3" spans="1:8" ht="15.5" x14ac:dyDescent="0.35">
      <c r="C3" s="20"/>
    </row>
    <row r="4" spans="1:8" ht="15" thickBot="1" x14ac:dyDescent="0.4"/>
    <row r="5" spans="1:8" ht="15" thickBot="1" x14ac:dyDescent="0.4">
      <c r="A5" s="1"/>
      <c r="B5" s="160" t="s">
        <v>0</v>
      </c>
      <c r="C5" s="161"/>
    </row>
    <row r="6" spans="1:8" x14ac:dyDescent="0.35">
      <c r="A6" s="87" t="s">
        <v>1</v>
      </c>
      <c r="B6" s="58" t="s">
        <v>184</v>
      </c>
      <c r="C6" s="165"/>
    </row>
    <row r="7" spans="1:8" x14ac:dyDescent="0.35">
      <c r="A7" s="30" t="s">
        <v>2</v>
      </c>
      <c r="B7" s="56" t="s">
        <v>185</v>
      </c>
      <c r="C7" s="166"/>
    </row>
    <row r="8" spans="1:8" x14ac:dyDescent="0.35">
      <c r="A8" s="30" t="s">
        <v>3</v>
      </c>
      <c r="B8" s="31"/>
      <c r="C8" s="167"/>
    </row>
    <row r="9" spans="1:8" x14ac:dyDescent="0.35">
      <c r="A9" s="30" t="s">
        <v>4</v>
      </c>
      <c r="B9" s="89" t="s">
        <v>186</v>
      </c>
      <c r="C9" s="86"/>
    </row>
    <row r="10" spans="1:8" x14ac:dyDescent="0.35">
      <c r="A10" s="30" t="s">
        <v>6</v>
      </c>
      <c r="B10" s="4" t="s">
        <v>7</v>
      </c>
      <c r="C10" s="163"/>
    </row>
    <row r="11" spans="1:8" ht="15" thickBot="1" x14ac:dyDescent="0.4">
      <c r="A11" s="32" t="s">
        <v>8</v>
      </c>
      <c r="B11" s="6" t="s">
        <v>9</v>
      </c>
      <c r="C11" s="164"/>
    </row>
    <row r="13" spans="1:8" ht="15" thickBot="1" x14ac:dyDescent="0.4"/>
    <row r="14" spans="1:8" ht="15" thickBot="1" x14ac:dyDescent="0.4">
      <c r="A14" s="8"/>
      <c r="B14" s="160" t="s">
        <v>10</v>
      </c>
      <c r="C14" s="161"/>
    </row>
    <row r="15" spans="1:8" x14ac:dyDescent="0.35">
      <c r="A15" s="9" t="s">
        <v>11</v>
      </c>
      <c r="B15" s="33" t="s">
        <v>70</v>
      </c>
      <c r="C15" s="162"/>
    </row>
    <row r="16" spans="1:8" x14ac:dyDescent="0.35">
      <c r="A16" s="11" t="s">
        <v>12</v>
      </c>
      <c r="B16" s="4" t="s">
        <v>74</v>
      </c>
      <c r="C16" s="163"/>
    </row>
    <row r="17" spans="1:8" ht="15" thickBot="1" x14ac:dyDescent="0.4">
      <c r="A17" s="13" t="s">
        <v>13</v>
      </c>
      <c r="B17" s="183" t="s">
        <v>229</v>
      </c>
      <c r="C17" s="164"/>
    </row>
    <row r="19" spans="1:8" ht="15" thickBot="1" x14ac:dyDescent="0.4"/>
    <row r="20" spans="1:8" ht="26.5" thickBot="1" x14ac:dyDescent="0.4">
      <c r="A20" s="15" t="s">
        <v>14</v>
      </c>
      <c r="B20" s="16" t="s">
        <v>15</v>
      </c>
      <c r="C20" s="16" t="s">
        <v>16</v>
      </c>
      <c r="D20" s="16" t="s">
        <v>17</v>
      </c>
      <c r="E20" s="16" t="s">
        <v>18</v>
      </c>
      <c r="F20" s="16" t="s">
        <v>19</v>
      </c>
      <c r="G20" s="16" t="s">
        <v>20</v>
      </c>
      <c r="H20" s="18" t="s">
        <v>21</v>
      </c>
    </row>
    <row r="21" spans="1:8" s="24" customFormat="1" ht="26" x14ac:dyDescent="0.35">
      <c r="A21" s="34" t="s">
        <v>22</v>
      </c>
      <c r="B21" s="35" t="s">
        <v>187</v>
      </c>
      <c r="C21" s="35" t="s">
        <v>188</v>
      </c>
      <c r="D21" s="120"/>
      <c r="E21" s="120"/>
      <c r="F21" s="120"/>
      <c r="G21" s="120"/>
      <c r="H21" s="159"/>
    </row>
    <row r="22" spans="1:8" s="24" customFormat="1" x14ac:dyDescent="0.35">
      <c r="A22" s="39" t="s">
        <v>23</v>
      </c>
      <c r="B22" s="118" t="s">
        <v>189</v>
      </c>
      <c r="C22" s="118" t="s">
        <v>190</v>
      </c>
      <c r="D22" s="41"/>
      <c r="E22" s="41"/>
      <c r="F22" s="41"/>
      <c r="G22" s="41"/>
      <c r="H22" s="88"/>
    </row>
    <row r="23" spans="1:8" s="24" customFormat="1" ht="29.25" customHeight="1" x14ac:dyDescent="0.35">
      <c r="A23" s="39" t="s">
        <v>24</v>
      </c>
      <c r="B23" s="118" t="s">
        <v>191</v>
      </c>
      <c r="C23" s="118" t="s">
        <v>192</v>
      </c>
      <c r="D23" s="41"/>
      <c r="E23" s="41"/>
      <c r="F23" s="41"/>
      <c r="G23" s="41"/>
      <c r="H23" s="88"/>
    </row>
    <row r="24" spans="1:8" s="24" customFormat="1" ht="26" x14ac:dyDescent="0.35">
      <c r="A24" s="39" t="s">
        <v>25</v>
      </c>
      <c r="B24" s="118" t="s">
        <v>193</v>
      </c>
      <c r="C24" s="118" t="s">
        <v>194</v>
      </c>
      <c r="D24" s="41"/>
      <c r="E24" s="41"/>
      <c r="F24" s="41"/>
      <c r="G24" s="41"/>
      <c r="H24" s="88"/>
    </row>
    <row r="25" spans="1:8" s="24" customFormat="1" x14ac:dyDescent="0.35">
      <c r="A25" s="39" t="s">
        <v>26</v>
      </c>
      <c r="B25" s="118" t="s">
        <v>195</v>
      </c>
      <c r="C25" s="118" t="s">
        <v>196</v>
      </c>
      <c r="D25" s="41"/>
      <c r="E25" s="41"/>
      <c r="F25" s="41"/>
      <c r="G25" s="41"/>
      <c r="H25" s="42"/>
    </row>
    <row r="26" spans="1:8" s="24" customFormat="1" x14ac:dyDescent="0.35">
      <c r="A26" s="168" t="s">
        <v>49</v>
      </c>
      <c r="B26" s="169" t="s">
        <v>197</v>
      </c>
      <c r="C26" s="169" t="s">
        <v>198</v>
      </c>
      <c r="D26" s="170"/>
      <c r="E26" s="170"/>
      <c r="F26" s="170"/>
      <c r="G26" s="170"/>
      <c r="H26" s="171"/>
    </row>
    <row r="27" spans="1:8" s="46" customFormat="1" ht="15" thickBot="1" x14ac:dyDescent="0.4">
      <c r="A27" s="149"/>
      <c r="B27" s="105"/>
      <c r="C27" s="105"/>
      <c r="D27" s="49"/>
      <c r="E27" s="49"/>
      <c r="F27" s="49"/>
      <c r="G27" s="49"/>
      <c r="H27" s="50"/>
    </row>
    <row r="28" spans="1:8" s="24" customFormat="1" x14ac:dyDescent="0.35"/>
  </sheetData>
  <hyperlinks>
    <hyperlink ref="A1" location="Índice!A1" display="Índice!A1" xr:uid="{00000000-0004-0000-0A00-000000000000}"/>
    <hyperlink ref="B17" location="'CT0009'!A1" display="Habilitar pré-cadastro para ativação do cartão e facilitar consultas de registros." xr:uid="{00000000-0004-0000-0A00-000001000000}"/>
  </hyperlink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0"/>
  <sheetViews>
    <sheetView zoomScale="80" zoomScaleNormal="80" workbookViewId="0">
      <selection activeCell="B20" sqref="B20"/>
    </sheetView>
  </sheetViews>
  <sheetFormatPr defaultRowHeight="14.5" x14ac:dyDescent="0.35"/>
  <cols>
    <col min="1" max="1" width="22.36328125" customWidth="1"/>
    <col min="2" max="2" width="45.36328125" customWidth="1"/>
    <col min="3" max="3" width="62.08984375" customWidth="1"/>
    <col min="4" max="4" width="26.08984375" customWidth="1"/>
    <col min="5" max="5" width="25" bestFit="1" customWidth="1"/>
    <col min="6" max="6" width="23.54296875" bestFit="1" customWidth="1"/>
    <col min="7" max="7" width="21.08984375" customWidth="1"/>
    <col min="8" max="8" width="40" customWidth="1"/>
  </cols>
  <sheetData>
    <row r="1" spans="1:8" ht="60.75" customHeight="1" x14ac:dyDescent="0.35">
      <c r="A1" s="95" t="s">
        <v>76</v>
      </c>
      <c r="B1" s="25"/>
      <c r="C1" s="19"/>
      <c r="D1" s="19"/>
      <c r="E1" s="19"/>
      <c r="F1" s="57"/>
      <c r="H1" s="19"/>
    </row>
    <row r="2" spans="1:8" ht="15.5" x14ac:dyDescent="0.35">
      <c r="C2" s="26"/>
    </row>
    <row r="3" spans="1:8" ht="15.5" x14ac:dyDescent="0.35">
      <c r="C3" s="20"/>
    </row>
    <row r="4" spans="1:8" ht="15" thickBot="1" x14ac:dyDescent="0.4"/>
    <row r="5" spans="1:8" ht="15" thickBot="1" x14ac:dyDescent="0.4">
      <c r="A5" s="1"/>
      <c r="B5" s="160" t="s">
        <v>0</v>
      </c>
      <c r="C5" s="161"/>
    </row>
    <row r="6" spans="1:8" x14ac:dyDescent="0.35">
      <c r="A6" s="87" t="s">
        <v>1</v>
      </c>
      <c r="B6" s="58" t="s">
        <v>199</v>
      </c>
      <c r="C6" s="165"/>
    </row>
    <row r="7" spans="1:8" x14ac:dyDescent="0.35">
      <c r="A7" s="30" t="s">
        <v>2</v>
      </c>
      <c r="B7" s="56"/>
      <c r="C7" s="166"/>
    </row>
    <row r="8" spans="1:8" x14ac:dyDescent="0.35">
      <c r="A8" s="30" t="s">
        <v>3</v>
      </c>
      <c r="B8" s="31" t="s">
        <v>213</v>
      </c>
      <c r="C8" s="167"/>
    </row>
    <row r="9" spans="1:8" x14ac:dyDescent="0.35">
      <c r="A9" s="30" t="s">
        <v>4</v>
      </c>
      <c r="B9" s="89" t="s">
        <v>186</v>
      </c>
      <c r="C9" s="86"/>
    </row>
    <row r="10" spans="1:8" x14ac:dyDescent="0.35">
      <c r="A10" s="30" t="s">
        <v>6</v>
      </c>
      <c r="B10" s="4" t="s">
        <v>7</v>
      </c>
      <c r="C10" s="163"/>
    </row>
    <row r="11" spans="1:8" ht="15" thickBot="1" x14ac:dyDescent="0.4">
      <c r="A11" s="32" t="s">
        <v>8</v>
      </c>
      <c r="B11" s="6" t="s">
        <v>9</v>
      </c>
      <c r="C11" s="164"/>
    </row>
    <row r="13" spans="1:8" ht="15" thickBot="1" x14ac:dyDescent="0.4"/>
    <row r="14" spans="1:8" ht="15" thickBot="1" x14ac:dyDescent="0.4">
      <c r="A14" s="8"/>
      <c r="B14" s="160" t="s">
        <v>10</v>
      </c>
      <c r="C14" s="161"/>
    </row>
    <row r="15" spans="1:8" x14ac:dyDescent="0.35">
      <c r="A15" s="9" t="s">
        <v>11</v>
      </c>
      <c r="B15" s="33" t="s">
        <v>200</v>
      </c>
      <c r="C15" s="162"/>
    </row>
    <row r="16" spans="1:8" x14ac:dyDescent="0.35">
      <c r="A16" s="11" t="s">
        <v>12</v>
      </c>
      <c r="B16" s="4"/>
      <c r="C16" s="163"/>
    </row>
    <row r="17" spans="1:8" ht="15" thickBot="1" x14ac:dyDescent="0.4">
      <c r="A17" s="13" t="s">
        <v>13</v>
      </c>
      <c r="B17" s="6" t="s">
        <v>201</v>
      </c>
      <c r="C17" s="164"/>
    </row>
    <row r="19" spans="1:8" ht="15" thickBot="1" x14ac:dyDescent="0.4"/>
    <row r="20" spans="1:8" ht="26.5" thickBot="1" x14ac:dyDescent="0.4">
      <c r="A20" s="15" t="s">
        <v>14</v>
      </c>
      <c r="B20" s="16" t="s">
        <v>15</v>
      </c>
      <c r="C20" s="16" t="s">
        <v>16</v>
      </c>
      <c r="D20" s="16" t="s">
        <v>17</v>
      </c>
      <c r="E20" s="16" t="s">
        <v>18</v>
      </c>
      <c r="F20" s="16" t="s">
        <v>19</v>
      </c>
      <c r="G20" s="16" t="s">
        <v>20</v>
      </c>
      <c r="H20" s="18" t="s">
        <v>21</v>
      </c>
    </row>
    <row r="21" spans="1:8" s="24" customFormat="1" ht="26" x14ac:dyDescent="0.35">
      <c r="A21" s="34" t="s">
        <v>22</v>
      </c>
      <c r="B21" s="35" t="s">
        <v>202</v>
      </c>
      <c r="C21" s="35" t="s">
        <v>203</v>
      </c>
      <c r="D21" s="120"/>
      <c r="E21" s="120"/>
      <c r="F21" s="120"/>
      <c r="G21" s="120"/>
      <c r="H21" s="159"/>
    </row>
    <row r="22" spans="1:8" s="24" customFormat="1" ht="26" x14ac:dyDescent="0.35">
      <c r="A22" s="39" t="s">
        <v>23</v>
      </c>
      <c r="B22" s="118" t="s">
        <v>204</v>
      </c>
      <c r="C22" s="185" t="s">
        <v>207</v>
      </c>
      <c r="D22" s="41"/>
      <c r="E22" s="41"/>
      <c r="F22" s="41"/>
      <c r="G22" s="41"/>
      <c r="H22" s="88"/>
    </row>
    <row r="23" spans="1:8" s="24" customFormat="1" ht="29.25" customHeight="1" x14ac:dyDescent="0.35">
      <c r="A23" s="39" t="s">
        <v>24</v>
      </c>
      <c r="B23" s="118" t="s">
        <v>205</v>
      </c>
      <c r="C23" s="185" t="s">
        <v>231</v>
      </c>
      <c r="D23" s="41"/>
      <c r="E23" s="41"/>
      <c r="F23" s="41"/>
      <c r="G23" s="41"/>
      <c r="H23" s="88"/>
    </row>
    <row r="24" spans="1:8" s="24" customFormat="1" ht="26" x14ac:dyDescent="0.35">
      <c r="A24" s="39" t="s">
        <v>25</v>
      </c>
      <c r="B24" s="118" t="s">
        <v>206</v>
      </c>
      <c r="C24" s="118" t="s">
        <v>208</v>
      </c>
      <c r="D24" s="41"/>
      <c r="E24" s="41"/>
      <c r="F24" s="41"/>
      <c r="G24" s="41"/>
      <c r="H24" s="88"/>
    </row>
    <row r="25" spans="1:8" s="24" customFormat="1" ht="39" x14ac:dyDescent="0.35">
      <c r="A25" s="39" t="s">
        <v>26</v>
      </c>
      <c r="B25" s="118" t="s">
        <v>195</v>
      </c>
      <c r="C25" s="118" t="s">
        <v>230</v>
      </c>
      <c r="D25" s="41"/>
      <c r="E25" s="41"/>
      <c r="F25" s="41"/>
      <c r="G25" s="41"/>
      <c r="H25" s="42"/>
    </row>
    <row r="26" spans="1:8" s="24" customFormat="1" x14ac:dyDescent="0.35">
      <c r="A26" s="168" t="s">
        <v>49</v>
      </c>
      <c r="B26" s="169" t="s">
        <v>197</v>
      </c>
      <c r="C26" s="169" t="s">
        <v>209</v>
      </c>
      <c r="D26" s="170"/>
      <c r="E26" s="170"/>
      <c r="F26" s="170"/>
      <c r="G26" s="170"/>
      <c r="H26" s="171"/>
    </row>
    <row r="27" spans="1:8" s="24" customFormat="1" x14ac:dyDescent="0.35">
      <c r="A27" s="39" t="s">
        <v>50</v>
      </c>
      <c r="B27" s="118" t="s">
        <v>210</v>
      </c>
      <c r="C27" s="118" t="s">
        <v>211</v>
      </c>
      <c r="D27" s="170"/>
      <c r="E27" s="170"/>
      <c r="F27" s="170"/>
      <c r="G27" s="170"/>
      <c r="H27" s="171"/>
    </row>
    <row r="28" spans="1:8" s="24" customFormat="1" x14ac:dyDescent="0.35">
      <c r="A28" s="39" t="s">
        <v>52</v>
      </c>
      <c r="B28" s="118" t="s">
        <v>197</v>
      </c>
      <c r="C28" s="118" t="s">
        <v>209</v>
      </c>
      <c r="D28" s="170"/>
      <c r="E28" s="170"/>
      <c r="F28" s="170"/>
      <c r="G28" s="170"/>
      <c r="H28" s="171"/>
    </row>
    <row r="29" spans="1:8" s="46" customFormat="1" ht="15" thickBot="1" x14ac:dyDescent="0.4">
      <c r="A29" s="149"/>
      <c r="B29" s="105"/>
      <c r="C29" s="105"/>
      <c r="D29" s="49"/>
      <c r="E29" s="49"/>
      <c r="F29" s="49"/>
      <c r="G29" s="49"/>
      <c r="H29" s="50"/>
    </row>
    <row r="30" spans="1:8" s="24" customFormat="1" x14ac:dyDescent="0.35"/>
  </sheetData>
  <hyperlinks>
    <hyperlink ref="A1" location="Índice!A1" display="Índice!A1" xr:uid="{00000000-0004-0000-0B00-000000000000}"/>
    <hyperlink ref="C23" location="'CT0003'!A1" display="Sistema redireciona-se para Interface de &quot;Pré-Cadastro&quot; de agendamento - CT0003." xr:uid="{00000000-0004-0000-0B00-000001000000}"/>
    <hyperlink ref="C22" location="'CT0006'!A1" display="Sistema redireciona-se para Interface de &quot;Agendamento&quot;  e gera um novo protocolo de agendamento - CT0006" xr:uid="{00000000-0004-0000-0B00-000002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"/>
  <sheetViews>
    <sheetView showGridLines="0" showRowColHeaders="0" workbookViewId="0">
      <selection activeCell="H12" sqref="H12"/>
    </sheetView>
  </sheetViews>
  <sheetFormatPr defaultRowHeight="14.5" x14ac:dyDescent="0.35"/>
  <cols>
    <col min="1" max="1" width="5.7265625" customWidth="1"/>
  </cols>
  <sheetData>
    <row r="3" spans="2:2" x14ac:dyDescent="0.35">
      <c r="B3" s="94" t="s">
        <v>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A1:H26"/>
  <sheetViews>
    <sheetView showGridLines="0" zoomScale="80" zoomScaleNormal="80" workbookViewId="0">
      <selection activeCell="B8" sqref="B8"/>
    </sheetView>
  </sheetViews>
  <sheetFormatPr defaultRowHeight="14.5" x14ac:dyDescent="0.35"/>
  <cols>
    <col min="1" max="1" width="23.81640625" bestFit="1" customWidth="1"/>
    <col min="2" max="2" width="65.7265625" customWidth="1"/>
    <col min="3" max="3" width="50.54296875" bestFit="1" customWidth="1"/>
    <col min="4" max="4" width="58.08984375" bestFit="1" customWidth="1"/>
    <col min="5" max="5" width="24.36328125" bestFit="1" customWidth="1"/>
    <col min="6" max="6" width="35.36328125" customWidth="1"/>
    <col min="7" max="7" width="15.7265625" bestFit="1" customWidth="1"/>
    <col min="8" max="8" width="10.7265625" bestFit="1" customWidth="1"/>
  </cols>
  <sheetData>
    <row r="1" spans="1:8" ht="60.75" customHeight="1" x14ac:dyDescent="0.35">
      <c r="A1" s="95" t="s">
        <v>76</v>
      </c>
      <c r="B1" s="19"/>
      <c r="C1" s="19"/>
      <c r="D1" s="19"/>
      <c r="E1" s="19"/>
      <c r="F1" s="57"/>
      <c r="H1" s="19"/>
    </row>
    <row r="2" spans="1:8" ht="15.5" x14ac:dyDescent="0.35">
      <c r="B2" s="26"/>
    </row>
    <row r="3" spans="1:8" ht="15.5" x14ac:dyDescent="0.35">
      <c r="B3" s="20"/>
    </row>
    <row r="4" spans="1:8" ht="15" thickBot="1" x14ac:dyDescent="0.4"/>
    <row r="5" spans="1:8" ht="15" thickBot="1" x14ac:dyDescent="0.4">
      <c r="A5" s="1"/>
      <c r="B5" s="2" t="s">
        <v>0</v>
      </c>
      <c r="C5" s="27"/>
    </row>
    <row r="6" spans="1:8" x14ac:dyDescent="0.35">
      <c r="A6" s="28" t="s">
        <v>1</v>
      </c>
      <c r="B6" s="29" t="s">
        <v>51</v>
      </c>
      <c r="C6" s="3"/>
    </row>
    <row r="7" spans="1:8" x14ac:dyDescent="0.35">
      <c r="A7" s="30" t="s">
        <v>2</v>
      </c>
      <c r="B7" s="31" t="s">
        <v>45</v>
      </c>
      <c r="C7" s="5"/>
    </row>
    <row r="8" spans="1:8" x14ac:dyDescent="0.35">
      <c r="A8" s="30" t="s">
        <v>3</v>
      </c>
      <c r="B8" s="187" t="s">
        <v>235</v>
      </c>
      <c r="C8" s="5"/>
    </row>
    <row r="9" spans="1:8" x14ac:dyDescent="0.35">
      <c r="A9" s="30" t="s">
        <v>4</v>
      </c>
      <c r="B9" s="4" t="s">
        <v>5</v>
      </c>
      <c r="C9" s="5"/>
    </row>
    <row r="10" spans="1:8" x14ac:dyDescent="0.35">
      <c r="A10" s="30" t="s">
        <v>6</v>
      </c>
      <c r="B10" s="4" t="s">
        <v>7</v>
      </c>
      <c r="C10" s="5"/>
    </row>
    <row r="11" spans="1:8" ht="15" thickBot="1" x14ac:dyDescent="0.4">
      <c r="A11" s="32" t="s">
        <v>8</v>
      </c>
      <c r="B11" s="6" t="s">
        <v>9</v>
      </c>
      <c r="C11" s="7"/>
    </row>
    <row r="13" spans="1:8" ht="15" thickBot="1" x14ac:dyDescent="0.4"/>
    <row r="14" spans="1:8" ht="15" thickBot="1" x14ac:dyDescent="0.4">
      <c r="A14" s="8"/>
      <c r="B14" s="2" t="s">
        <v>10</v>
      </c>
      <c r="C14" s="27"/>
    </row>
    <row r="15" spans="1:8" x14ac:dyDescent="0.35">
      <c r="A15" s="9" t="s">
        <v>11</v>
      </c>
      <c r="B15" s="33" t="s">
        <v>46</v>
      </c>
      <c r="C15" s="10"/>
    </row>
    <row r="16" spans="1:8" x14ac:dyDescent="0.35">
      <c r="A16" s="11" t="s">
        <v>12</v>
      </c>
      <c r="B16" s="4" t="s">
        <v>47</v>
      </c>
      <c r="C16" s="12"/>
    </row>
    <row r="17" spans="1:8" ht="15" thickBot="1" x14ac:dyDescent="0.4">
      <c r="A17" s="13" t="s">
        <v>13</v>
      </c>
      <c r="B17" s="6" t="s">
        <v>48</v>
      </c>
      <c r="C17" s="14"/>
    </row>
    <row r="19" spans="1:8" ht="15" thickBot="1" x14ac:dyDescent="0.4"/>
    <row r="20" spans="1:8" ht="15" thickBot="1" x14ac:dyDescent="0.4">
      <c r="A20" s="15" t="s">
        <v>14</v>
      </c>
      <c r="B20" s="16" t="s">
        <v>15</v>
      </c>
      <c r="C20" s="16" t="s">
        <v>16</v>
      </c>
      <c r="D20" s="16" t="s">
        <v>17</v>
      </c>
      <c r="E20" s="16" t="s">
        <v>18</v>
      </c>
      <c r="F20" s="16" t="s">
        <v>19</v>
      </c>
      <c r="G20" s="17" t="s">
        <v>20</v>
      </c>
      <c r="H20" s="18" t="s">
        <v>21</v>
      </c>
    </row>
    <row r="21" spans="1:8" s="24" customFormat="1" ht="96" customHeight="1" thickBot="1" x14ac:dyDescent="0.4">
      <c r="A21" s="79" t="s">
        <v>22</v>
      </c>
      <c r="B21" s="53" t="s">
        <v>95</v>
      </c>
      <c r="C21" s="81" t="s">
        <v>87</v>
      </c>
      <c r="D21" s="199" t="s">
        <v>245</v>
      </c>
      <c r="E21" s="200">
        <v>45427</v>
      </c>
      <c r="F21" s="201" t="s">
        <v>250</v>
      </c>
      <c r="G21" s="96" t="s">
        <v>5</v>
      </c>
      <c r="H21" s="38" t="s">
        <v>5</v>
      </c>
    </row>
    <row r="22" spans="1:8" s="24" customFormat="1" ht="65.5" thickBot="1" x14ac:dyDescent="0.4">
      <c r="A22" s="39" t="s">
        <v>23</v>
      </c>
      <c r="B22" s="35" t="s">
        <v>96</v>
      </c>
      <c r="C22" s="40" t="s">
        <v>100</v>
      </c>
      <c r="D22" s="202" t="s">
        <v>246</v>
      </c>
      <c r="E22" s="203">
        <v>45428</v>
      </c>
      <c r="F22" s="202" t="s">
        <v>251</v>
      </c>
      <c r="G22" s="96" t="s">
        <v>5</v>
      </c>
      <c r="H22" s="38" t="s">
        <v>5</v>
      </c>
    </row>
    <row r="23" spans="1:8" s="46" customFormat="1" ht="39.75" customHeight="1" thickBot="1" x14ac:dyDescent="0.4">
      <c r="A23" s="43" t="s">
        <v>24</v>
      </c>
      <c r="B23" s="40" t="s">
        <v>97</v>
      </c>
      <c r="C23" s="40" t="s">
        <v>88</v>
      </c>
      <c r="D23" s="204" t="s">
        <v>247</v>
      </c>
      <c r="E23" s="205">
        <v>45428</v>
      </c>
      <c r="F23" s="204" t="s">
        <v>251</v>
      </c>
      <c r="G23" s="96" t="s">
        <v>5</v>
      </c>
      <c r="H23" s="38" t="s">
        <v>5</v>
      </c>
    </row>
    <row r="24" spans="1:8" s="46" customFormat="1" ht="36.75" customHeight="1" thickBot="1" x14ac:dyDescent="0.4">
      <c r="A24" s="43" t="s">
        <v>25</v>
      </c>
      <c r="B24" s="40" t="s">
        <v>98</v>
      </c>
      <c r="C24" s="40" t="s">
        <v>89</v>
      </c>
      <c r="D24" s="204" t="s">
        <v>248</v>
      </c>
      <c r="E24" s="205">
        <v>45429</v>
      </c>
      <c r="F24" s="204" t="s">
        <v>235</v>
      </c>
      <c r="G24" s="96" t="s">
        <v>5</v>
      </c>
      <c r="H24" s="38" t="s">
        <v>5</v>
      </c>
    </row>
    <row r="25" spans="1:8" s="46" customFormat="1" ht="39.5" thickBot="1" x14ac:dyDescent="0.4">
      <c r="A25" s="84" t="s">
        <v>26</v>
      </c>
      <c r="B25" s="105" t="s">
        <v>99</v>
      </c>
      <c r="C25" s="105" t="s">
        <v>101</v>
      </c>
      <c r="D25" s="206" t="s">
        <v>249</v>
      </c>
      <c r="E25" s="207">
        <v>45430</v>
      </c>
      <c r="F25" s="206" t="s">
        <v>252</v>
      </c>
      <c r="G25" s="96" t="s">
        <v>5</v>
      </c>
      <c r="H25" s="38" t="s">
        <v>5</v>
      </c>
    </row>
    <row r="26" spans="1:8" s="24" customFormat="1" x14ac:dyDescent="0.35"/>
  </sheetData>
  <hyperlinks>
    <hyperlink ref="A1" location="Índice!A1" display="Índice!A1" xr:uid="{00000000-0004-0000-0200-000000000000}"/>
  </hyperlink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1:H28"/>
  <sheetViews>
    <sheetView showGridLines="0" zoomScale="80" zoomScaleNormal="80" workbookViewId="0">
      <selection activeCell="B8" sqref="B8"/>
    </sheetView>
  </sheetViews>
  <sheetFormatPr defaultRowHeight="14.5" x14ac:dyDescent="0.35"/>
  <cols>
    <col min="1" max="1" width="23.81640625" bestFit="1" customWidth="1"/>
    <col min="2" max="2" width="40.54296875" customWidth="1"/>
    <col min="3" max="3" width="79.36328125" customWidth="1"/>
    <col min="4" max="4" width="61.6328125" bestFit="1" customWidth="1"/>
    <col min="5" max="5" width="25" bestFit="1" customWidth="1"/>
    <col min="6" max="6" width="23.54296875" bestFit="1" customWidth="1"/>
    <col min="7" max="7" width="20.54296875" bestFit="1" customWidth="1"/>
    <col min="8" max="8" width="14" bestFit="1" customWidth="1"/>
  </cols>
  <sheetData>
    <row r="1" spans="1:8" ht="60.75" customHeight="1" x14ac:dyDescent="0.35">
      <c r="A1" s="95" t="s">
        <v>76</v>
      </c>
      <c r="B1" s="19"/>
      <c r="C1" s="19"/>
      <c r="D1" s="19"/>
      <c r="E1" s="19"/>
      <c r="F1" s="57"/>
      <c r="H1" s="19"/>
    </row>
    <row r="2" spans="1:8" ht="15.5" x14ac:dyDescent="0.35">
      <c r="B2" s="26"/>
    </row>
    <row r="3" spans="1:8" ht="15.5" x14ac:dyDescent="0.35">
      <c r="B3" s="20"/>
    </row>
    <row r="4" spans="1:8" ht="15" thickBot="1" x14ac:dyDescent="0.4"/>
    <row r="5" spans="1:8" ht="15" thickBot="1" x14ac:dyDescent="0.4">
      <c r="A5" s="1"/>
      <c r="B5" s="2" t="s">
        <v>0</v>
      </c>
      <c r="C5" s="27"/>
    </row>
    <row r="6" spans="1:8" x14ac:dyDescent="0.35">
      <c r="A6" s="28" t="s">
        <v>1</v>
      </c>
      <c r="B6" s="58" t="s">
        <v>224</v>
      </c>
      <c r="C6" s="3"/>
    </row>
    <row r="7" spans="1:8" x14ac:dyDescent="0.35">
      <c r="A7" s="30" t="s">
        <v>2</v>
      </c>
      <c r="B7" s="56" t="s">
        <v>118</v>
      </c>
      <c r="C7" s="5"/>
    </row>
    <row r="8" spans="1:8" x14ac:dyDescent="0.35">
      <c r="A8" s="30" t="s">
        <v>3</v>
      </c>
      <c r="B8" s="187" t="s">
        <v>235</v>
      </c>
      <c r="C8" s="5"/>
    </row>
    <row r="9" spans="1:8" x14ac:dyDescent="0.35">
      <c r="A9" s="30" t="s">
        <v>4</v>
      </c>
      <c r="B9" s="4" t="s">
        <v>43</v>
      </c>
      <c r="C9" s="5"/>
    </row>
    <row r="10" spans="1:8" x14ac:dyDescent="0.35">
      <c r="A10" s="30" t="s">
        <v>6</v>
      </c>
      <c r="B10" s="4" t="s">
        <v>7</v>
      </c>
      <c r="C10" s="5"/>
    </row>
    <row r="11" spans="1:8" ht="15" thickBot="1" x14ac:dyDescent="0.4">
      <c r="A11" s="32" t="s">
        <v>8</v>
      </c>
      <c r="B11" s="6" t="s">
        <v>9</v>
      </c>
      <c r="C11" s="7"/>
    </row>
    <row r="13" spans="1:8" ht="15" thickBot="1" x14ac:dyDescent="0.4"/>
    <row r="14" spans="1:8" ht="15" thickBot="1" x14ac:dyDescent="0.4">
      <c r="A14" s="8"/>
      <c r="B14" s="2" t="s">
        <v>10</v>
      </c>
      <c r="C14" s="27"/>
    </row>
    <row r="15" spans="1:8" x14ac:dyDescent="0.35">
      <c r="A15" s="9" t="s">
        <v>11</v>
      </c>
      <c r="B15" s="33" t="s">
        <v>115</v>
      </c>
      <c r="C15" s="10"/>
    </row>
    <row r="16" spans="1:8" x14ac:dyDescent="0.35">
      <c r="A16" s="11" t="s">
        <v>12</v>
      </c>
      <c r="B16" s="4" t="s">
        <v>116</v>
      </c>
      <c r="C16" s="12"/>
    </row>
    <row r="17" spans="1:8" ht="15" thickBot="1" x14ac:dyDescent="0.4">
      <c r="A17" s="13" t="s">
        <v>13</v>
      </c>
      <c r="B17" s="183" t="s">
        <v>117</v>
      </c>
      <c r="C17" s="14"/>
    </row>
    <row r="19" spans="1:8" ht="15" thickBot="1" x14ac:dyDescent="0.4"/>
    <row r="20" spans="1:8" ht="26.5" thickBot="1" x14ac:dyDescent="0.4">
      <c r="A20" s="69" t="s">
        <v>14</v>
      </c>
      <c r="B20" s="70" t="s">
        <v>15</v>
      </c>
      <c r="C20" s="70" t="s">
        <v>16</v>
      </c>
      <c r="D20" s="70" t="s">
        <v>17</v>
      </c>
      <c r="E20" s="70" t="s">
        <v>18</v>
      </c>
      <c r="F20" s="70" t="s">
        <v>19</v>
      </c>
      <c r="G20" s="67" t="s">
        <v>20</v>
      </c>
      <c r="H20" s="68" t="s">
        <v>21</v>
      </c>
    </row>
    <row r="21" spans="1:8" s="24" customFormat="1" ht="26.5" thickBot="1" x14ac:dyDescent="0.4">
      <c r="A21" s="79" t="s">
        <v>22</v>
      </c>
      <c r="B21" s="53" t="s">
        <v>106</v>
      </c>
      <c r="C21" s="36" t="s">
        <v>107</v>
      </c>
      <c r="D21" s="208" t="s">
        <v>253</v>
      </c>
      <c r="E21" s="200">
        <v>45432</v>
      </c>
      <c r="F21" s="201" t="s">
        <v>235</v>
      </c>
      <c r="G21" s="123" t="s">
        <v>5</v>
      </c>
      <c r="H21" s="124" t="s">
        <v>5</v>
      </c>
    </row>
    <row r="22" spans="1:8" s="24" customFormat="1" ht="26.5" thickBot="1" x14ac:dyDescent="0.4">
      <c r="A22" s="39" t="s">
        <v>23</v>
      </c>
      <c r="B22" s="118" t="s">
        <v>108</v>
      </c>
      <c r="C22" s="106" t="s">
        <v>109</v>
      </c>
      <c r="D22" s="204" t="s">
        <v>254</v>
      </c>
      <c r="E22" s="200">
        <v>45432</v>
      </c>
      <c r="F22" s="202" t="s">
        <v>250</v>
      </c>
      <c r="G22" s="123" t="s">
        <v>5</v>
      </c>
      <c r="H22" s="124" t="s">
        <v>5</v>
      </c>
    </row>
    <row r="23" spans="1:8" s="24" customFormat="1" ht="26.5" thickBot="1" x14ac:dyDescent="0.4">
      <c r="A23" s="39" t="s">
        <v>24</v>
      </c>
      <c r="B23" s="118" t="s">
        <v>110</v>
      </c>
      <c r="C23" s="40" t="s">
        <v>111</v>
      </c>
      <c r="D23" s="204" t="s">
        <v>255</v>
      </c>
      <c r="E23" s="200">
        <v>45432</v>
      </c>
      <c r="F23" s="202" t="s">
        <v>252</v>
      </c>
      <c r="G23" s="123" t="s">
        <v>5</v>
      </c>
      <c r="H23" s="124" t="s">
        <v>5</v>
      </c>
    </row>
    <row r="24" spans="1:8" s="24" customFormat="1" ht="26.5" thickBot="1" x14ac:dyDescent="0.4">
      <c r="A24" s="47" t="s">
        <v>25</v>
      </c>
      <c r="B24" s="108" t="s">
        <v>112</v>
      </c>
      <c r="C24" s="108" t="s">
        <v>113</v>
      </c>
      <c r="D24" s="204" t="s">
        <v>256</v>
      </c>
      <c r="E24" s="200">
        <v>45432</v>
      </c>
      <c r="F24" s="202" t="s">
        <v>235</v>
      </c>
      <c r="G24" s="123" t="s">
        <v>5</v>
      </c>
      <c r="H24" s="124" t="s">
        <v>5</v>
      </c>
    </row>
    <row r="25" spans="1:8" s="24" customFormat="1" ht="26.5" thickBot="1" x14ac:dyDescent="0.4">
      <c r="A25" s="47" t="s">
        <v>26</v>
      </c>
      <c r="B25" s="108" t="s">
        <v>114</v>
      </c>
      <c r="C25" s="108" t="s">
        <v>113</v>
      </c>
      <c r="D25" s="204" t="s">
        <v>257</v>
      </c>
      <c r="E25" s="200">
        <v>45433</v>
      </c>
      <c r="F25" s="202" t="s">
        <v>235</v>
      </c>
      <c r="G25" s="123" t="s">
        <v>5</v>
      </c>
      <c r="H25" s="124" t="s">
        <v>5</v>
      </c>
    </row>
    <row r="26" spans="1:8" s="46" customFormat="1" ht="26.5" thickBot="1" x14ac:dyDescent="0.4">
      <c r="A26" s="48" t="s">
        <v>49</v>
      </c>
      <c r="B26" s="107" t="s">
        <v>114</v>
      </c>
      <c r="C26" s="107" t="s">
        <v>113</v>
      </c>
      <c r="D26" s="206" t="s">
        <v>257</v>
      </c>
      <c r="E26" s="200">
        <v>45434</v>
      </c>
      <c r="F26" s="206" t="s">
        <v>251</v>
      </c>
      <c r="G26" s="123" t="s">
        <v>5</v>
      </c>
      <c r="H26" s="124" t="s">
        <v>5</v>
      </c>
    </row>
    <row r="27" spans="1:8" s="24" customFormat="1" x14ac:dyDescent="0.35"/>
    <row r="28" spans="1:8" x14ac:dyDescent="0.35">
      <c r="B28" s="147"/>
      <c r="C28" s="147"/>
    </row>
  </sheetData>
  <hyperlinks>
    <hyperlink ref="A1" location="Índice!A1" display="Índice!A1" xr:uid="{00000000-0004-0000-0300-000000000000}"/>
    <hyperlink ref="B17" location="'CT0002'!A1" display="Realizar Pre Cadastro via Portal de Vendas Websales" xr:uid="{00000000-0004-0000-0300-000001000000}"/>
  </hyperlink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499984740745262"/>
  </sheetPr>
  <dimension ref="A1:H31"/>
  <sheetViews>
    <sheetView showGridLines="0" topLeftCell="A3" zoomScale="80" zoomScaleNormal="80" workbookViewId="0">
      <selection activeCell="B8" sqref="B8"/>
    </sheetView>
  </sheetViews>
  <sheetFormatPr defaultRowHeight="14.5" x14ac:dyDescent="0.35"/>
  <cols>
    <col min="1" max="1" width="23.81640625" bestFit="1" customWidth="1"/>
    <col min="2" max="2" width="40.54296875" customWidth="1"/>
    <col min="3" max="3" width="107" customWidth="1"/>
    <col min="4" max="4" width="71.453125" bestFit="1" customWidth="1"/>
    <col min="5" max="5" width="25" bestFit="1" customWidth="1"/>
    <col min="6" max="6" width="29.453125" bestFit="1" customWidth="1"/>
    <col min="7" max="7" width="39.81640625" customWidth="1"/>
    <col min="8" max="8" width="45" bestFit="1" customWidth="1"/>
  </cols>
  <sheetData>
    <row r="1" spans="1:8" ht="60.75" customHeight="1" x14ac:dyDescent="0.35">
      <c r="A1" s="95" t="s">
        <v>76</v>
      </c>
      <c r="B1" s="19"/>
      <c r="C1" s="19"/>
      <c r="D1" s="19"/>
      <c r="E1" s="19"/>
      <c r="F1" s="57"/>
      <c r="H1" s="19"/>
    </row>
    <row r="2" spans="1:8" ht="15.5" x14ac:dyDescent="0.35">
      <c r="B2" s="26"/>
    </row>
    <row r="3" spans="1:8" ht="15.5" x14ac:dyDescent="0.35">
      <c r="B3" s="20"/>
    </row>
    <row r="4" spans="1:8" ht="15" thickBot="1" x14ac:dyDescent="0.4"/>
    <row r="5" spans="1:8" ht="15" thickBot="1" x14ac:dyDescent="0.4">
      <c r="A5" s="1"/>
      <c r="B5" s="2" t="s">
        <v>0</v>
      </c>
      <c r="C5" s="27"/>
    </row>
    <row r="6" spans="1:8" x14ac:dyDescent="0.35">
      <c r="A6" s="28" t="s">
        <v>1</v>
      </c>
      <c r="B6" s="58" t="s">
        <v>119</v>
      </c>
      <c r="C6" s="3"/>
    </row>
    <row r="7" spans="1:8" x14ac:dyDescent="0.35">
      <c r="A7" s="30" t="s">
        <v>2</v>
      </c>
      <c r="B7" s="56" t="s">
        <v>105</v>
      </c>
      <c r="C7" s="5"/>
    </row>
    <row r="8" spans="1:8" x14ac:dyDescent="0.35">
      <c r="A8" s="30" t="s">
        <v>3</v>
      </c>
      <c r="B8" s="187" t="s">
        <v>235</v>
      </c>
      <c r="C8" s="5"/>
    </row>
    <row r="9" spans="1:8" x14ac:dyDescent="0.35">
      <c r="A9" s="30" t="s">
        <v>4</v>
      </c>
      <c r="B9" s="61" t="s">
        <v>43</v>
      </c>
      <c r="C9" s="5"/>
    </row>
    <row r="10" spans="1:8" x14ac:dyDescent="0.35">
      <c r="A10" s="30" t="s">
        <v>6</v>
      </c>
      <c r="B10" s="61" t="s">
        <v>7</v>
      </c>
      <c r="C10" s="5"/>
    </row>
    <row r="11" spans="1:8" ht="15" thickBot="1" x14ac:dyDescent="0.4">
      <c r="A11" s="32" t="s">
        <v>8</v>
      </c>
      <c r="B11" s="62" t="s">
        <v>9</v>
      </c>
      <c r="C11" s="7"/>
    </row>
    <row r="13" spans="1:8" ht="15" thickBot="1" x14ac:dyDescent="0.4"/>
    <row r="14" spans="1:8" ht="15" thickBot="1" x14ac:dyDescent="0.4">
      <c r="A14" s="8"/>
      <c r="B14" s="2" t="s">
        <v>10</v>
      </c>
      <c r="C14" s="27"/>
    </row>
    <row r="15" spans="1:8" x14ac:dyDescent="0.35">
      <c r="A15" s="9" t="s">
        <v>11</v>
      </c>
      <c r="B15" s="33" t="s">
        <v>65</v>
      </c>
      <c r="C15" s="10"/>
    </row>
    <row r="16" spans="1:8" x14ac:dyDescent="0.35">
      <c r="A16" s="11" t="s">
        <v>12</v>
      </c>
      <c r="B16" s="61" t="s">
        <v>104</v>
      </c>
      <c r="C16" s="12"/>
    </row>
    <row r="17" spans="1:8" ht="15" thickBot="1" x14ac:dyDescent="0.4">
      <c r="A17" s="13" t="s">
        <v>13</v>
      </c>
      <c r="B17" s="184" t="s">
        <v>223</v>
      </c>
      <c r="C17" s="14"/>
    </row>
    <row r="19" spans="1:8" ht="15" thickBot="1" x14ac:dyDescent="0.4"/>
    <row r="20" spans="1:8" ht="26.5" thickBot="1" x14ac:dyDescent="0.4">
      <c r="A20" s="15" t="s">
        <v>14</v>
      </c>
      <c r="B20" s="16" t="s">
        <v>15</v>
      </c>
      <c r="C20" s="16" t="s">
        <v>16</v>
      </c>
      <c r="D20" s="16" t="s">
        <v>17</v>
      </c>
      <c r="E20" s="16" t="s">
        <v>18</v>
      </c>
      <c r="F20" s="16" t="s">
        <v>19</v>
      </c>
      <c r="G20" s="17" t="s">
        <v>20</v>
      </c>
      <c r="H20" s="18" t="s">
        <v>21</v>
      </c>
    </row>
    <row r="21" spans="1:8" s="24" customFormat="1" x14ac:dyDescent="0.35">
      <c r="A21" s="24" t="s">
        <v>22</v>
      </c>
      <c r="B21" s="35" t="s">
        <v>120</v>
      </c>
      <c r="C21" s="119" t="s">
        <v>121</v>
      </c>
      <c r="D21" s="209" t="s">
        <v>258</v>
      </c>
      <c r="E21" s="210">
        <v>45430</v>
      </c>
      <c r="F21" s="211" t="s">
        <v>235</v>
      </c>
      <c r="G21" s="121"/>
      <c r="H21" s="122"/>
    </row>
    <row r="22" spans="1:8" s="24" customFormat="1" ht="26" x14ac:dyDescent="0.35">
      <c r="A22" s="41" t="s">
        <v>23</v>
      </c>
      <c r="B22" s="35" t="s">
        <v>122</v>
      </c>
      <c r="C22" s="119" t="s">
        <v>123</v>
      </c>
      <c r="D22" s="209" t="s">
        <v>259</v>
      </c>
      <c r="E22" s="210">
        <v>45431</v>
      </c>
      <c r="F22" s="211" t="s">
        <v>250</v>
      </c>
      <c r="G22" s="121" t="s">
        <v>269</v>
      </c>
      <c r="H22" s="122" t="s">
        <v>270</v>
      </c>
    </row>
    <row r="23" spans="1:8" s="24" customFormat="1" ht="26" x14ac:dyDescent="0.35">
      <c r="A23" s="41" t="s">
        <v>24</v>
      </c>
      <c r="B23" s="35" t="s">
        <v>124</v>
      </c>
      <c r="C23" s="119" t="s">
        <v>125</v>
      </c>
      <c r="D23" s="209" t="s">
        <v>260</v>
      </c>
      <c r="E23" s="210">
        <v>45431</v>
      </c>
      <c r="F23" s="211" t="s">
        <v>235</v>
      </c>
      <c r="G23" s="121"/>
      <c r="H23" s="122"/>
    </row>
    <row r="24" spans="1:8" s="24" customFormat="1" ht="29" x14ac:dyDescent="0.35">
      <c r="A24" s="41" t="s">
        <v>25</v>
      </c>
      <c r="B24" s="35" t="s">
        <v>126</v>
      </c>
      <c r="C24" s="119" t="s">
        <v>127</v>
      </c>
      <c r="D24" s="209" t="s">
        <v>261</v>
      </c>
      <c r="E24" s="210">
        <v>45431</v>
      </c>
      <c r="F24" s="211" t="s">
        <v>267</v>
      </c>
      <c r="G24" s="121" t="s">
        <v>271</v>
      </c>
      <c r="H24" s="122" t="s">
        <v>262</v>
      </c>
    </row>
    <row r="25" spans="1:8" s="24" customFormat="1" x14ac:dyDescent="0.35">
      <c r="A25" s="125" t="s">
        <v>26</v>
      </c>
      <c r="B25" s="35" t="s">
        <v>129</v>
      </c>
      <c r="C25" s="119" t="s">
        <v>130</v>
      </c>
      <c r="D25" s="204" t="s">
        <v>263</v>
      </c>
      <c r="E25" s="210">
        <v>45431</v>
      </c>
      <c r="F25" s="211" t="s">
        <v>251</v>
      </c>
      <c r="G25" s="121"/>
      <c r="H25" s="122"/>
    </row>
    <row r="26" spans="1:8" s="24" customFormat="1" x14ac:dyDescent="0.35">
      <c r="A26" s="47" t="s">
        <v>49</v>
      </c>
      <c r="B26" s="118" t="s">
        <v>128</v>
      </c>
      <c r="C26" s="97" t="s">
        <v>131</v>
      </c>
      <c r="D26" s="209" t="s">
        <v>264</v>
      </c>
      <c r="E26" s="210">
        <v>45432</v>
      </c>
      <c r="F26" s="202" t="s">
        <v>251</v>
      </c>
      <c r="G26" s="71"/>
      <c r="H26" s="73"/>
    </row>
    <row r="27" spans="1:8" s="24" customFormat="1" ht="27" customHeight="1" x14ac:dyDescent="0.35">
      <c r="A27" s="39" t="s">
        <v>50</v>
      </c>
      <c r="B27" s="118" t="s">
        <v>132</v>
      </c>
      <c r="C27" s="40" t="s">
        <v>133</v>
      </c>
      <c r="D27" s="209" t="s">
        <v>265</v>
      </c>
      <c r="E27" s="210">
        <v>45433</v>
      </c>
      <c r="F27" s="202" t="s">
        <v>268</v>
      </c>
      <c r="G27" s="72" t="s">
        <v>272</v>
      </c>
      <c r="H27" s="74" t="s">
        <v>273</v>
      </c>
    </row>
    <row r="28" spans="1:8" s="46" customFormat="1" x14ac:dyDescent="0.35">
      <c r="A28" s="43" t="s">
        <v>52</v>
      </c>
      <c r="B28" s="40" t="s">
        <v>134</v>
      </c>
      <c r="C28" s="40" t="s">
        <v>135</v>
      </c>
      <c r="D28" s="204" t="s">
        <v>266</v>
      </c>
      <c r="E28" s="210">
        <v>45434</v>
      </c>
      <c r="F28" s="204" t="s">
        <v>267</v>
      </c>
      <c r="G28" s="77" t="s">
        <v>274</v>
      </c>
      <c r="H28" s="75" t="s">
        <v>275</v>
      </c>
    </row>
    <row r="29" spans="1:8" s="46" customFormat="1" ht="15.75" customHeight="1" thickBot="1" x14ac:dyDescent="0.4">
      <c r="A29" s="48"/>
      <c r="B29" s="49"/>
      <c r="C29" s="49"/>
      <c r="D29" s="49"/>
      <c r="E29" s="49"/>
      <c r="F29" s="49"/>
      <c r="G29" s="78"/>
      <c r="H29" s="76"/>
    </row>
    <row r="30" spans="1:8" s="24" customFormat="1" x14ac:dyDescent="0.35"/>
    <row r="31" spans="1:8" x14ac:dyDescent="0.35">
      <c r="B31" s="145"/>
    </row>
  </sheetData>
  <hyperlinks>
    <hyperlink ref="A1" location="Índice!A1" display="Índice!A1" xr:uid="{00000000-0004-0000-0400-000000000000}"/>
    <hyperlink ref="B17" location="'CT0005'!A1" display="Efetuar agendamento via Portal de Vendas" xr:uid="{00000000-0004-0000-0400-000001000000}"/>
  </hyperlink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499984740745262"/>
  </sheetPr>
  <dimension ref="A1:H34"/>
  <sheetViews>
    <sheetView showGridLines="0" tabSelected="1" zoomScale="80" zoomScaleNormal="80" workbookViewId="0">
      <selection activeCell="H12" sqref="H12"/>
    </sheetView>
  </sheetViews>
  <sheetFormatPr defaultRowHeight="14.5" x14ac:dyDescent="0.35"/>
  <cols>
    <col min="1" max="1" width="23.81640625" bestFit="1" customWidth="1"/>
    <col min="2" max="2" width="40.54296875" customWidth="1"/>
    <col min="3" max="3" width="100.36328125" customWidth="1"/>
    <col min="4" max="4" width="45.26953125" customWidth="1"/>
    <col min="5" max="5" width="14.81640625" bestFit="1" customWidth="1"/>
    <col min="6" max="6" width="15.81640625" bestFit="1" customWidth="1"/>
    <col min="7" max="7" width="19.90625" customWidth="1"/>
    <col min="8" max="8" width="27.81640625" customWidth="1"/>
    <col min="9" max="9" width="11.453125" customWidth="1"/>
  </cols>
  <sheetData>
    <row r="1" spans="1:8" ht="60.75" customHeight="1" x14ac:dyDescent="0.35">
      <c r="A1" s="95" t="s">
        <v>76</v>
      </c>
      <c r="B1" s="19"/>
      <c r="C1" s="19"/>
      <c r="D1" s="19"/>
      <c r="E1" s="19"/>
      <c r="F1" s="57"/>
      <c r="H1" s="19"/>
    </row>
    <row r="2" spans="1:8" ht="15.5" x14ac:dyDescent="0.35">
      <c r="B2" s="26"/>
    </row>
    <row r="3" spans="1:8" ht="15.5" x14ac:dyDescent="0.35">
      <c r="B3" s="20"/>
    </row>
    <row r="4" spans="1:8" ht="15" thickBot="1" x14ac:dyDescent="0.4"/>
    <row r="5" spans="1:8" ht="15" thickBot="1" x14ac:dyDescent="0.4">
      <c r="A5" s="1"/>
      <c r="B5" s="2" t="s">
        <v>0</v>
      </c>
      <c r="C5" s="27"/>
    </row>
    <row r="6" spans="1:8" x14ac:dyDescent="0.35">
      <c r="A6" s="28" t="s">
        <v>1</v>
      </c>
      <c r="B6" s="58" t="s">
        <v>136</v>
      </c>
      <c r="C6" s="3"/>
    </row>
    <row r="7" spans="1:8" x14ac:dyDescent="0.35">
      <c r="A7" s="30" t="s">
        <v>2</v>
      </c>
      <c r="B7" s="56" t="s">
        <v>137</v>
      </c>
      <c r="C7" s="5"/>
    </row>
    <row r="8" spans="1:8" x14ac:dyDescent="0.35">
      <c r="A8" s="30" t="s">
        <v>3</v>
      </c>
      <c r="B8" s="187" t="s">
        <v>235</v>
      </c>
      <c r="C8" s="5"/>
    </row>
    <row r="9" spans="1:8" x14ac:dyDescent="0.35">
      <c r="A9" s="30" t="s">
        <v>4</v>
      </c>
      <c r="B9" s="61" t="s">
        <v>43</v>
      </c>
      <c r="C9" s="5"/>
    </row>
    <row r="10" spans="1:8" x14ac:dyDescent="0.35">
      <c r="A10" s="30" t="s">
        <v>6</v>
      </c>
      <c r="B10" s="61" t="s">
        <v>7</v>
      </c>
      <c r="C10" s="5"/>
    </row>
    <row r="11" spans="1:8" ht="15" thickBot="1" x14ac:dyDescent="0.4">
      <c r="A11" s="32" t="s">
        <v>8</v>
      </c>
      <c r="B11" s="62" t="s">
        <v>9</v>
      </c>
      <c r="C11" s="7"/>
    </row>
    <row r="12" spans="1:8" x14ac:dyDescent="0.35">
      <c r="H12" s="216"/>
    </row>
    <row r="13" spans="1:8" ht="15" thickBot="1" x14ac:dyDescent="0.4"/>
    <row r="14" spans="1:8" s="129" customFormat="1" ht="15" thickBot="1" x14ac:dyDescent="0.4">
      <c r="A14" s="126"/>
      <c r="B14" s="127" t="s">
        <v>10</v>
      </c>
      <c r="C14" s="128"/>
    </row>
    <row r="15" spans="1:8" s="129" customFormat="1" x14ac:dyDescent="0.35">
      <c r="A15" s="130" t="s">
        <v>11</v>
      </c>
      <c r="B15" s="33" t="s">
        <v>71</v>
      </c>
      <c r="C15" s="131"/>
    </row>
    <row r="16" spans="1:8" s="129" customFormat="1" x14ac:dyDescent="0.35">
      <c r="A16" s="132" t="s">
        <v>12</v>
      </c>
      <c r="B16" s="61" t="s">
        <v>66</v>
      </c>
      <c r="C16" s="133"/>
    </row>
    <row r="17" spans="1:8" s="129" customFormat="1" ht="15" thickBot="1" x14ac:dyDescent="0.4">
      <c r="A17" s="134" t="s">
        <v>13</v>
      </c>
      <c r="B17" s="184" t="s">
        <v>64</v>
      </c>
      <c r="C17" s="135"/>
    </row>
    <row r="18" spans="1:8" s="129" customFormat="1" x14ac:dyDescent="0.35"/>
    <row r="19" spans="1:8" s="129" customFormat="1" ht="15" thickBot="1" x14ac:dyDescent="0.4"/>
    <row r="20" spans="1:8" s="129" customFormat="1" ht="39" x14ac:dyDescent="0.35">
      <c r="A20" s="69" t="s">
        <v>14</v>
      </c>
      <c r="B20" s="70" t="s">
        <v>15</v>
      </c>
      <c r="C20" s="70" t="s">
        <v>16</v>
      </c>
      <c r="D20" s="70" t="s">
        <v>17</v>
      </c>
      <c r="E20" s="70" t="s">
        <v>18</v>
      </c>
      <c r="F20" s="70" t="s">
        <v>19</v>
      </c>
      <c r="G20" s="67" t="s">
        <v>20</v>
      </c>
      <c r="H20" s="68" t="s">
        <v>21</v>
      </c>
    </row>
    <row r="21" spans="1:8" s="138" customFormat="1" ht="29" x14ac:dyDescent="0.35">
      <c r="A21" s="39" t="s">
        <v>22</v>
      </c>
      <c r="B21" s="118" t="s">
        <v>138</v>
      </c>
      <c r="C21" s="40" t="s">
        <v>139</v>
      </c>
      <c r="D21" s="213" t="s">
        <v>276</v>
      </c>
      <c r="E21" s="214">
        <v>45431</v>
      </c>
      <c r="F21" s="213" t="s">
        <v>251</v>
      </c>
      <c r="G21" s="136"/>
      <c r="H21" s="137"/>
    </row>
    <row r="22" spans="1:8" s="138" customFormat="1" ht="39" x14ac:dyDescent="0.35">
      <c r="A22" s="39" t="s">
        <v>23</v>
      </c>
      <c r="B22" s="118" t="s">
        <v>140</v>
      </c>
      <c r="C22" s="40" t="s">
        <v>141</v>
      </c>
      <c r="D22" s="213" t="s">
        <v>277</v>
      </c>
      <c r="E22" s="214">
        <v>45432</v>
      </c>
      <c r="F22" s="213" t="s">
        <v>235</v>
      </c>
      <c r="G22" s="73" t="s">
        <v>282</v>
      </c>
      <c r="H22" s="73" t="s">
        <v>283</v>
      </c>
    </row>
    <row r="23" spans="1:8" s="138" customFormat="1" ht="39" x14ac:dyDescent="0.35">
      <c r="A23" s="39" t="s">
        <v>24</v>
      </c>
      <c r="B23" s="118" t="s">
        <v>143</v>
      </c>
      <c r="C23" s="40" t="s">
        <v>142</v>
      </c>
      <c r="D23" s="215" t="s">
        <v>278</v>
      </c>
      <c r="E23" s="214">
        <v>45433</v>
      </c>
      <c r="F23" s="213" t="s">
        <v>250</v>
      </c>
      <c r="G23" s="71"/>
      <c r="H23" s="73"/>
    </row>
    <row r="24" spans="1:8" s="138" customFormat="1" ht="39" x14ac:dyDescent="0.35">
      <c r="A24" s="140" t="s">
        <v>25</v>
      </c>
      <c r="B24" s="118" t="s">
        <v>144</v>
      </c>
      <c r="C24" s="97" t="s">
        <v>145</v>
      </c>
      <c r="D24" s="215" t="s">
        <v>279</v>
      </c>
      <c r="E24" s="214">
        <v>45434</v>
      </c>
      <c r="F24" s="213" t="s">
        <v>252</v>
      </c>
      <c r="G24" s="71" t="s">
        <v>284</v>
      </c>
      <c r="H24" s="73" t="s">
        <v>285</v>
      </c>
    </row>
    <row r="25" spans="1:8" s="142" customFormat="1" ht="39" x14ac:dyDescent="0.35">
      <c r="A25" t="s">
        <v>26</v>
      </c>
      <c r="B25" s="118" t="s">
        <v>146</v>
      </c>
      <c r="C25" s="97" t="s">
        <v>147</v>
      </c>
      <c r="D25" s="215" t="s">
        <v>280</v>
      </c>
      <c r="E25" s="214">
        <v>45434</v>
      </c>
      <c r="F25" s="215" t="s">
        <v>281</v>
      </c>
      <c r="G25" s="139"/>
      <c r="H25" s="141"/>
    </row>
    <row r="26" spans="1:8" s="142" customFormat="1" ht="15" thickBot="1" x14ac:dyDescent="0.4">
      <c r="A26" s="140"/>
      <c r="B26" s="146"/>
      <c r="C26" s="40"/>
      <c r="D26" s="143"/>
      <c r="E26" s="212"/>
      <c r="F26" s="143"/>
      <c r="G26" s="143"/>
      <c r="H26" s="144"/>
    </row>
    <row r="30" spans="1:8" x14ac:dyDescent="0.35">
      <c r="C30" s="145" t="s">
        <v>286</v>
      </c>
    </row>
    <row r="32" spans="1:8" x14ac:dyDescent="0.35">
      <c r="D32" s="216"/>
    </row>
    <row r="34" spans="4:4" x14ac:dyDescent="0.35">
      <c r="D34" s="216"/>
    </row>
  </sheetData>
  <hyperlinks>
    <hyperlink ref="A1" location="Índice!A1" display="Índice!A1" xr:uid="{00000000-0004-0000-0500-000000000000}"/>
    <hyperlink ref="B17" location="'CT0006'!A1" display="Agendamento via Callcenter" xr:uid="{00000000-0004-0000-0500-000001000000}"/>
  </hyperlink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showGridLines="0" zoomScale="80" zoomScaleNormal="80" workbookViewId="0">
      <selection activeCell="B8" sqref="B8"/>
    </sheetView>
  </sheetViews>
  <sheetFormatPr defaultRowHeight="14.5" x14ac:dyDescent="0.35"/>
  <cols>
    <col min="1" max="1" width="23.81640625" bestFit="1" customWidth="1"/>
    <col min="2" max="2" width="50.26953125" customWidth="1"/>
    <col min="3" max="3" width="69" customWidth="1"/>
    <col min="4" max="4" width="26.08984375" customWidth="1"/>
    <col min="5" max="5" width="25" bestFit="1" customWidth="1"/>
    <col min="6" max="6" width="23.54296875" bestFit="1" customWidth="1"/>
    <col min="7" max="7" width="21.08984375" customWidth="1"/>
    <col min="8" max="8" width="30.36328125" customWidth="1"/>
  </cols>
  <sheetData>
    <row r="1" spans="1:8" ht="60.75" customHeight="1" x14ac:dyDescent="0.35">
      <c r="A1" s="95" t="s">
        <v>76</v>
      </c>
      <c r="B1" s="19"/>
      <c r="C1" s="19"/>
      <c r="D1" s="19"/>
      <c r="E1" s="19"/>
      <c r="F1" s="57"/>
      <c r="H1" s="19"/>
    </row>
    <row r="2" spans="1:8" ht="15.5" x14ac:dyDescent="0.35">
      <c r="B2" s="26"/>
    </row>
    <row r="3" spans="1:8" ht="15.5" x14ac:dyDescent="0.35">
      <c r="B3" s="20"/>
    </row>
    <row r="4" spans="1:8" ht="15" thickBot="1" x14ac:dyDescent="0.4"/>
    <row r="5" spans="1:8" ht="15" thickBot="1" x14ac:dyDescent="0.4">
      <c r="A5" s="1"/>
      <c r="B5" s="2" t="s">
        <v>0</v>
      </c>
      <c r="C5" s="27"/>
    </row>
    <row r="6" spans="1:8" x14ac:dyDescent="0.35">
      <c r="A6" s="28" t="s">
        <v>1</v>
      </c>
      <c r="B6" s="29" t="s">
        <v>212</v>
      </c>
      <c r="C6" s="3"/>
    </row>
    <row r="7" spans="1:8" x14ac:dyDescent="0.35">
      <c r="A7" s="30" t="s">
        <v>2</v>
      </c>
      <c r="B7" s="56" t="s">
        <v>81</v>
      </c>
      <c r="C7" s="5"/>
    </row>
    <row r="8" spans="1:8" x14ac:dyDescent="0.35">
      <c r="A8" s="30" t="s">
        <v>3</v>
      </c>
      <c r="B8" s="31"/>
      <c r="C8" s="5"/>
    </row>
    <row r="9" spans="1:8" x14ac:dyDescent="0.35">
      <c r="A9" s="30" t="s">
        <v>4</v>
      </c>
      <c r="B9" s="4" t="s">
        <v>79</v>
      </c>
      <c r="C9" s="5"/>
    </row>
    <row r="10" spans="1:8" x14ac:dyDescent="0.35">
      <c r="A10" s="30" t="s">
        <v>6</v>
      </c>
      <c r="B10" s="4" t="s">
        <v>7</v>
      </c>
      <c r="C10" s="5"/>
    </row>
    <row r="11" spans="1:8" ht="15" thickBot="1" x14ac:dyDescent="0.4">
      <c r="A11" s="32" t="s">
        <v>8</v>
      </c>
      <c r="B11" s="6" t="s">
        <v>9</v>
      </c>
      <c r="C11" s="7"/>
    </row>
    <row r="13" spans="1:8" ht="15" thickBot="1" x14ac:dyDescent="0.4"/>
    <row r="14" spans="1:8" ht="15" thickBot="1" x14ac:dyDescent="0.4">
      <c r="A14" s="8"/>
      <c r="B14" s="2" t="s">
        <v>10</v>
      </c>
      <c r="C14" s="27"/>
    </row>
    <row r="15" spans="1:8" x14ac:dyDescent="0.35">
      <c r="A15" s="9" t="s">
        <v>11</v>
      </c>
      <c r="B15" s="33" t="s">
        <v>72</v>
      </c>
      <c r="C15" s="10"/>
    </row>
    <row r="16" spans="1:8" x14ac:dyDescent="0.35">
      <c r="A16" s="11" t="s">
        <v>12</v>
      </c>
      <c r="B16" s="4" t="s">
        <v>73</v>
      </c>
      <c r="C16" s="12"/>
    </row>
    <row r="17" spans="1:8" ht="15" thickBot="1" x14ac:dyDescent="0.4">
      <c r="A17" s="13" t="s">
        <v>13</v>
      </c>
      <c r="B17" s="183" t="s">
        <v>225</v>
      </c>
      <c r="C17" s="14"/>
    </row>
    <row r="19" spans="1:8" ht="15" thickBot="1" x14ac:dyDescent="0.4"/>
    <row r="20" spans="1:8" ht="26.5" thickBot="1" x14ac:dyDescent="0.4">
      <c r="A20" s="15" t="s">
        <v>14</v>
      </c>
      <c r="B20" s="16" t="s">
        <v>15</v>
      </c>
      <c r="C20" s="16" t="s">
        <v>16</v>
      </c>
      <c r="D20" s="16" t="s">
        <v>17</v>
      </c>
      <c r="E20" s="16" t="s">
        <v>18</v>
      </c>
      <c r="F20" s="16" t="s">
        <v>19</v>
      </c>
      <c r="G20" s="17" t="s">
        <v>20</v>
      </c>
      <c r="H20" s="18" t="s">
        <v>21</v>
      </c>
    </row>
    <row r="21" spans="1:8" s="24" customFormat="1" ht="69.75" customHeight="1" x14ac:dyDescent="0.35">
      <c r="A21" s="34" t="s">
        <v>22</v>
      </c>
      <c r="B21" s="35" t="s">
        <v>82</v>
      </c>
      <c r="C21" s="36" t="s">
        <v>83</v>
      </c>
      <c r="D21" s="37"/>
      <c r="E21" s="37"/>
      <c r="F21" s="37"/>
      <c r="G21" s="37"/>
      <c r="H21" s="85"/>
    </row>
    <row r="22" spans="1:8" s="24" customFormat="1" ht="198" customHeight="1" x14ac:dyDescent="0.35">
      <c r="A22" s="39" t="s">
        <v>23</v>
      </c>
      <c r="B22" s="35" t="s">
        <v>77</v>
      </c>
      <c r="C22" s="106" t="s">
        <v>84</v>
      </c>
      <c r="D22" s="41"/>
      <c r="E22" s="41"/>
      <c r="F22" s="41"/>
      <c r="G22" s="41"/>
      <c r="H22" s="42"/>
    </row>
    <row r="23" spans="1:8" s="24" customFormat="1" ht="39" x14ac:dyDescent="0.35">
      <c r="A23" s="39" t="s">
        <v>24</v>
      </c>
      <c r="B23" s="35" t="s">
        <v>102</v>
      </c>
      <c r="C23" s="40" t="s">
        <v>85</v>
      </c>
      <c r="D23" s="41"/>
      <c r="E23" s="41"/>
      <c r="F23" s="41"/>
      <c r="G23" s="41"/>
      <c r="H23" s="42"/>
    </row>
    <row r="24" spans="1:8" s="46" customFormat="1" ht="75" customHeight="1" thickBot="1" x14ac:dyDescent="0.4">
      <c r="A24" s="48" t="s">
        <v>25</v>
      </c>
      <c r="B24" s="107" t="s">
        <v>103</v>
      </c>
      <c r="C24" s="107" t="s">
        <v>86</v>
      </c>
      <c r="D24" s="49"/>
      <c r="E24" s="49"/>
      <c r="F24" s="49"/>
      <c r="G24" s="49"/>
      <c r="H24" s="50"/>
    </row>
    <row r="25" spans="1:8" s="24" customFormat="1" x14ac:dyDescent="0.35"/>
  </sheetData>
  <hyperlinks>
    <hyperlink ref="A1" location="Índice!A1" display="Índice!A1" xr:uid="{00000000-0004-0000-0600-000000000000}"/>
    <hyperlink ref="B17" location="'CT0002'!A1" display="Efetuar novo preenchimento de formulário - pré-cadastro." xr:uid="{00000000-0004-0000-0600-000001000000}"/>
  </hyperlink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showGridLines="0" topLeftCell="B1" zoomScale="80" zoomScaleNormal="80" workbookViewId="0">
      <selection activeCell="B7" sqref="B7"/>
    </sheetView>
  </sheetViews>
  <sheetFormatPr defaultRowHeight="14.5" x14ac:dyDescent="0.35"/>
  <cols>
    <col min="1" max="1" width="23.81640625" bestFit="1" customWidth="1"/>
    <col min="2" max="2" width="40.54296875" customWidth="1"/>
    <col min="3" max="3" width="75.08984375" customWidth="1"/>
    <col min="4" max="4" width="26.08984375" customWidth="1"/>
    <col min="5" max="5" width="25" bestFit="1" customWidth="1"/>
    <col min="6" max="6" width="23.54296875" bestFit="1" customWidth="1"/>
    <col min="7" max="7" width="21.08984375" customWidth="1"/>
    <col min="8" max="8" width="14.08984375" customWidth="1"/>
  </cols>
  <sheetData>
    <row r="1" spans="1:8" ht="60.75" customHeight="1" x14ac:dyDescent="0.35">
      <c r="A1" s="95" t="s">
        <v>76</v>
      </c>
      <c r="B1" s="19"/>
      <c r="C1" s="19"/>
      <c r="D1" s="19"/>
      <c r="E1" s="19"/>
      <c r="F1" s="57"/>
      <c r="H1" s="19"/>
    </row>
    <row r="2" spans="1:8" ht="15.5" x14ac:dyDescent="0.35">
      <c r="B2" s="26"/>
    </row>
    <row r="3" spans="1:8" ht="15.5" x14ac:dyDescent="0.35">
      <c r="B3" s="20"/>
    </row>
    <row r="4" spans="1:8" ht="15" thickBot="1" x14ac:dyDescent="0.4"/>
    <row r="5" spans="1:8" x14ac:dyDescent="0.35">
      <c r="A5" s="9" t="s">
        <v>1</v>
      </c>
      <c r="B5" s="58" t="s">
        <v>148</v>
      </c>
      <c r="C5" s="59"/>
    </row>
    <row r="6" spans="1:8" x14ac:dyDescent="0.35">
      <c r="A6" s="11" t="s">
        <v>2</v>
      </c>
      <c r="B6" s="56" t="s">
        <v>90</v>
      </c>
      <c r="C6" s="60"/>
    </row>
    <row r="7" spans="1:8" x14ac:dyDescent="0.35">
      <c r="A7" s="11" t="s">
        <v>3</v>
      </c>
      <c r="B7" s="31"/>
      <c r="C7" s="60"/>
    </row>
    <row r="8" spans="1:8" x14ac:dyDescent="0.35">
      <c r="A8" s="11" t="s">
        <v>4</v>
      </c>
      <c r="B8" s="61" t="s">
        <v>67</v>
      </c>
      <c r="C8" s="60"/>
    </row>
    <row r="9" spans="1:8" x14ac:dyDescent="0.35">
      <c r="A9" s="11" t="s">
        <v>6</v>
      </c>
      <c r="B9" s="61" t="s">
        <v>7</v>
      </c>
      <c r="C9" s="60"/>
    </row>
    <row r="10" spans="1:8" ht="15" thickBot="1" x14ac:dyDescent="0.4">
      <c r="A10" s="13" t="s">
        <v>8</v>
      </c>
      <c r="B10" s="62" t="s">
        <v>9</v>
      </c>
      <c r="C10" s="63"/>
    </row>
    <row r="12" spans="1:8" ht="15" thickBot="1" x14ac:dyDescent="0.4"/>
    <row r="13" spans="1:8" ht="15" thickBot="1" x14ac:dyDescent="0.4">
      <c r="A13" s="8"/>
      <c r="B13" s="2" t="s">
        <v>10</v>
      </c>
      <c r="C13" s="27"/>
    </row>
    <row r="14" spans="1:8" x14ac:dyDescent="0.35">
      <c r="A14" s="9" t="s">
        <v>11</v>
      </c>
      <c r="B14" s="33" t="s">
        <v>68</v>
      </c>
      <c r="C14" s="64"/>
    </row>
    <row r="15" spans="1:8" x14ac:dyDescent="0.35">
      <c r="A15" s="11" t="s">
        <v>12</v>
      </c>
      <c r="B15" s="61" t="s">
        <v>226</v>
      </c>
      <c r="C15" s="65"/>
    </row>
    <row r="16" spans="1:8" ht="15" thickBot="1" x14ac:dyDescent="0.4">
      <c r="A16" s="13" t="s">
        <v>13</v>
      </c>
      <c r="B16" s="184" t="s">
        <v>228</v>
      </c>
      <c r="C16" s="66"/>
    </row>
    <row r="19" spans="1:8" ht="15" thickBot="1" x14ac:dyDescent="0.4"/>
    <row r="20" spans="1:8" ht="26.5" thickBot="1" x14ac:dyDescent="0.4">
      <c r="A20" s="69" t="s">
        <v>14</v>
      </c>
      <c r="B20" s="70" t="s">
        <v>15</v>
      </c>
      <c r="C20" s="70" t="s">
        <v>16</v>
      </c>
      <c r="D20" s="70" t="s">
        <v>17</v>
      </c>
      <c r="E20" s="70" t="s">
        <v>18</v>
      </c>
      <c r="F20" s="70" t="s">
        <v>19</v>
      </c>
      <c r="G20" s="67" t="s">
        <v>20</v>
      </c>
      <c r="H20" s="68" t="s">
        <v>21</v>
      </c>
    </row>
    <row r="21" spans="1:8" s="24" customFormat="1" ht="39" x14ac:dyDescent="0.35">
      <c r="A21" s="83" t="s">
        <v>22</v>
      </c>
      <c r="B21" s="81" t="s">
        <v>149</v>
      </c>
      <c r="C21" s="81" t="s">
        <v>232</v>
      </c>
      <c r="D21" s="37"/>
      <c r="E21" s="37"/>
      <c r="F21" s="37"/>
      <c r="G21" s="37"/>
      <c r="H21" s="38"/>
    </row>
    <row r="22" spans="1:8" s="24" customFormat="1" ht="60.75" customHeight="1" x14ac:dyDescent="0.35">
      <c r="A22" s="43" t="s">
        <v>23</v>
      </c>
      <c r="B22" s="40" t="s">
        <v>150</v>
      </c>
      <c r="C22" s="40" t="s">
        <v>233</v>
      </c>
      <c r="D22" s="41"/>
      <c r="E22" s="41"/>
      <c r="F22" s="41"/>
      <c r="G22" s="41"/>
      <c r="H22" s="42"/>
    </row>
    <row r="23" spans="1:8" s="46" customFormat="1" ht="36" customHeight="1" x14ac:dyDescent="0.35">
      <c r="A23" s="43" t="s">
        <v>24</v>
      </c>
      <c r="B23" s="40" t="s">
        <v>151</v>
      </c>
      <c r="C23" s="40" t="s">
        <v>152</v>
      </c>
      <c r="D23" s="44"/>
      <c r="E23" s="44"/>
      <c r="F23" s="44"/>
      <c r="G23" s="44"/>
      <c r="H23" s="45"/>
    </row>
    <row r="24" spans="1:8" s="46" customFormat="1" ht="33" customHeight="1" x14ac:dyDescent="0.35">
      <c r="A24" s="43" t="s">
        <v>25</v>
      </c>
      <c r="B24" s="40" t="s">
        <v>153</v>
      </c>
      <c r="C24" s="40" t="s">
        <v>234</v>
      </c>
      <c r="D24" s="44"/>
      <c r="E24" s="44"/>
      <c r="F24" s="44"/>
      <c r="G24" s="44"/>
      <c r="H24" s="45"/>
    </row>
    <row r="25" spans="1:8" s="24" customFormat="1" ht="15" thickBot="1" x14ac:dyDescent="0.4">
      <c r="A25" s="84"/>
      <c r="B25" s="49"/>
      <c r="C25" s="49"/>
      <c r="D25" s="49"/>
      <c r="E25" s="49"/>
      <c r="F25" s="49"/>
      <c r="G25" s="49"/>
      <c r="H25" s="50"/>
    </row>
    <row r="26" spans="1:8" x14ac:dyDescent="0.35">
      <c r="A26" s="24"/>
      <c r="B26" s="24"/>
      <c r="C26" s="24"/>
      <c r="D26" s="24"/>
      <c r="E26" s="24"/>
      <c r="F26" s="24"/>
      <c r="G26" s="24"/>
      <c r="H26" s="24"/>
    </row>
  </sheetData>
  <hyperlinks>
    <hyperlink ref="A1" location="Índice!A1" display="Índice!A1" xr:uid="{00000000-0004-0000-0700-000000000000}"/>
    <hyperlink ref="B16" location="'CT0009'!A1" display="Efetivar usuárion para aquisição do cartão." xr:uid="{00000000-0004-0000-0700-000001000000}"/>
  </hyperlink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showGridLines="0" zoomScale="80" zoomScaleNormal="80" workbookViewId="0">
      <selection activeCell="B8" sqref="B8"/>
    </sheetView>
  </sheetViews>
  <sheetFormatPr defaultRowHeight="14.5" x14ac:dyDescent="0.35"/>
  <cols>
    <col min="1" max="1" width="29" customWidth="1"/>
    <col min="2" max="2" width="38.7265625" customWidth="1"/>
    <col min="3" max="3" width="62.26953125" customWidth="1"/>
    <col min="4" max="4" width="15.54296875" customWidth="1"/>
    <col min="5" max="5" width="24.36328125" customWidth="1"/>
    <col min="6" max="6" width="27.08984375" bestFit="1" customWidth="1"/>
    <col min="7" max="7" width="15.7265625" customWidth="1"/>
    <col min="8" max="8" width="10.7265625" customWidth="1"/>
  </cols>
  <sheetData>
    <row r="1" spans="1:8" ht="60.75" customHeight="1" x14ac:dyDescent="0.35">
      <c r="A1" s="95" t="s">
        <v>76</v>
      </c>
      <c r="B1" s="19"/>
      <c r="C1" s="19"/>
      <c r="D1" s="19"/>
      <c r="E1" s="19"/>
      <c r="F1" s="57"/>
      <c r="H1" s="19"/>
    </row>
    <row r="2" spans="1:8" ht="15.5" x14ac:dyDescent="0.35">
      <c r="B2" s="26"/>
    </row>
    <row r="3" spans="1:8" ht="15.5" x14ac:dyDescent="0.35">
      <c r="B3" s="20"/>
    </row>
    <row r="4" spans="1:8" ht="15" thickBot="1" x14ac:dyDescent="0.4"/>
    <row r="5" spans="1:8" ht="15" thickBot="1" x14ac:dyDescent="0.4">
      <c r="A5" s="1"/>
      <c r="B5" s="2" t="s">
        <v>0</v>
      </c>
      <c r="C5" s="27"/>
    </row>
    <row r="6" spans="1:8" x14ac:dyDescent="0.35">
      <c r="A6" s="9" t="s">
        <v>1</v>
      </c>
      <c r="B6" s="58" t="s">
        <v>173</v>
      </c>
      <c r="C6" s="59"/>
    </row>
    <row r="7" spans="1:8" x14ac:dyDescent="0.35">
      <c r="A7" s="11" t="s">
        <v>2</v>
      </c>
      <c r="B7" s="56" t="s">
        <v>154</v>
      </c>
      <c r="C7" s="60"/>
    </row>
    <row r="8" spans="1:8" x14ac:dyDescent="0.35">
      <c r="A8" s="11" t="s">
        <v>3</v>
      </c>
      <c r="B8" s="31"/>
      <c r="C8" s="60"/>
    </row>
    <row r="9" spans="1:8" x14ac:dyDescent="0.35">
      <c r="A9" s="11" t="s">
        <v>4</v>
      </c>
      <c r="B9" s="61" t="s">
        <v>155</v>
      </c>
      <c r="C9" s="60"/>
    </row>
    <row r="10" spans="1:8" x14ac:dyDescent="0.35">
      <c r="A10" s="11" t="s">
        <v>6</v>
      </c>
      <c r="B10" s="61" t="s">
        <v>7</v>
      </c>
      <c r="C10" s="60"/>
    </row>
    <row r="11" spans="1:8" ht="15" thickBot="1" x14ac:dyDescent="0.4">
      <c r="A11" s="13" t="s">
        <v>8</v>
      </c>
      <c r="B11" s="62" t="s">
        <v>9</v>
      </c>
      <c r="C11" s="63"/>
    </row>
    <row r="13" spans="1:8" ht="15" thickBot="1" x14ac:dyDescent="0.4"/>
    <row r="14" spans="1:8" ht="15" thickBot="1" x14ac:dyDescent="0.4">
      <c r="A14" s="8"/>
      <c r="B14" s="2" t="s">
        <v>10</v>
      </c>
      <c r="C14" s="27"/>
    </row>
    <row r="15" spans="1:8" x14ac:dyDescent="0.35">
      <c r="A15" s="9" t="s">
        <v>11</v>
      </c>
      <c r="B15" s="33" t="s">
        <v>227</v>
      </c>
      <c r="C15" s="64"/>
    </row>
    <row r="16" spans="1:8" x14ac:dyDescent="0.35">
      <c r="A16" s="11" t="s">
        <v>12</v>
      </c>
      <c r="B16" s="61" t="s">
        <v>69</v>
      </c>
      <c r="C16" s="65"/>
    </row>
    <row r="17" spans="1:8" ht="15" thickBot="1" x14ac:dyDescent="0.4">
      <c r="A17" s="13" t="s">
        <v>13</v>
      </c>
      <c r="B17" s="184" t="s">
        <v>228</v>
      </c>
      <c r="C17" s="66"/>
    </row>
    <row r="19" spans="1:8" ht="15" thickBot="1" x14ac:dyDescent="0.4"/>
    <row r="20" spans="1:8" ht="26.5" thickBot="1" x14ac:dyDescent="0.4">
      <c r="A20" s="69" t="s">
        <v>14</v>
      </c>
      <c r="B20" s="70" t="s">
        <v>15</v>
      </c>
      <c r="C20" s="70" t="s">
        <v>16</v>
      </c>
      <c r="D20" s="70" t="s">
        <v>17</v>
      </c>
      <c r="E20" s="70" t="s">
        <v>18</v>
      </c>
      <c r="F20" s="70" t="s">
        <v>19</v>
      </c>
      <c r="G20" s="67" t="s">
        <v>20</v>
      </c>
      <c r="H20" s="68" t="s">
        <v>21</v>
      </c>
    </row>
    <row r="21" spans="1:8" s="24" customFormat="1" x14ac:dyDescent="0.35">
      <c r="A21" s="80" t="s">
        <v>22</v>
      </c>
      <c r="B21" s="81" t="s">
        <v>156</v>
      </c>
      <c r="C21" s="81" t="s">
        <v>157</v>
      </c>
      <c r="D21" s="37"/>
      <c r="E21" s="37"/>
      <c r="F21" s="37"/>
      <c r="G21" s="37"/>
      <c r="H21" s="85"/>
    </row>
    <row r="22" spans="1:8" s="24" customFormat="1" ht="26" x14ac:dyDescent="0.35">
      <c r="A22" s="150" t="s">
        <v>23</v>
      </c>
      <c r="B22" s="40" t="s">
        <v>158</v>
      </c>
      <c r="C22" s="40" t="s">
        <v>159</v>
      </c>
      <c r="D22" s="41"/>
      <c r="E22" s="41"/>
      <c r="F22" s="41"/>
      <c r="G22" s="41"/>
      <c r="H22" s="42"/>
    </row>
    <row r="23" spans="1:8" s="24" customFormat="1" ht="26" x14ac:dyDescent="0.35">
      <c r="A23" s="82" t="s">
        <v>24</v>
      </c>
      <c r="B23" s="40" t="s">
        <v>160</v>
      </c>
      <c r="C23" s="40" t="s">
        <v>162</v>
      </c>
      <c r="D23" s="41"/>
      <c r="E23" s="41"/>
      <c r="F23" s="41"/>
      <c r="G23" s="41"/>
      <c r="H23" s="42"/>
    </row>
    <row r="24" spans="1:8" s="24" customFormat="1" ht="39" x14ac:dyDescent="0.35">
      <c r="A24" s="148" t="s">
        <v>25</v>
      </c>
      <c r="B24" s="40" t="s">
        <v>164</v>
      </c>
      <c r="C24" s="40" t="s">
        <v>163</v>
      </c>
      <c r="D24" s="41"/>
      <c r="E24" s="41"/>
      <c r="F24" s="41"/>
      <c r="G24" s="41"/>
      <c r="H24" s="42"/>
    </row>
    <row r="25" spans="1:8" s="46" customFormat="1" ht="39" x14ac:dyDescent="0.35">
      <c r="A25" s="150" t="s">
        <v>26</v>
      </c>
      <c r="B25" s="40" t="s">
        <v>161</v>
      </c>
      <c r="C25" s="40" t="s">
        <v>166</v>
      </c>
      <c r="D25" s="44"/>
      <c r="E25" s="44"/>
      <c r="F25" s="44"/>
      <c r="G25" s="44"/>
      <c r="H25" s="45"/>
    </row>
    <row r="26" spans="1:8" s="46" customFormat="1" ht="26" x14ac:dyDescent="0.35">
      <c r="A26" s="82" t="s">
        <v>49</v>
      </c>
      <c r="B26" s="139" t="s">
        <v>165</v>
      </c>
      <c r="C26" s="139" t="s">
        <v>167</v>
      </c>
      <c r="D26" s="44"/>
      <c r="E26" s="44"/>
      <c r="F26" s="44"/>
      <c r="G26" s="44"/>
      <c r="H26" s="45"/>
    </row>
    <row r="27" spans="1:8" s="24" customFormat="1" x14ac:dyDescent="0.35">
      <c r="A27" s="151" t="s">
        <v>50</v>
      </c>
      <c r="B27" s="44" t="s">
        <v>168</v>
      </c>
      <c r="C27" s="139" t="s">
        <v>169</v>
      </c>
      <c r="D27" s="41"/>
      <c r="E27" s="41"/>
      <c r="F27" s="41"/>
      <c r="G27" s="41"/>
      <c r="H27" s="42"/>
    </row>
    <row r="28" spans="1:8" ht="26.5" x14ac:dyDescent="0.35">
      <c r="A28" s="82" t="s">
        <v>52</v>
      </c>
      <c r="B28" s="152" t="s">
        <v>170</v>
      </c>
      <c r="C28" s="40" t="s">
        <v>171</v>
      </c>
      <c r="D28" s="90"/>
      <c r="E28" s="90"/>
      <c r="F28" s="90"/>
      <c r="G28" s="90"/>
      <c r="H28" s="91"/>
    </row>
    <row r="29" spans="1:8" x14ac:dyDescent="0.35">
      <c r="A29" s="153" t="s">
        <v>53</v>
      </c>
      <c r="B29" s="40" t="s">
        <v>172</v>
      </c>
      <c r="C29" s="40" t="s">
        <v>171</v>
      </c>
      <c r="D29" s="90"/>
      <c r="E29" s="90"/>
      <c r="F29" s="90"/>
      <c r="G29" s="90"/>
      <c r="H29" s="91"/>
    </row>
    <row r="30" spans="1:8" ht="15" thickBot="1" x14ac:dyDescent="0.4">
      <c r="A30" s="154"/>
      <c r="B30" s="155"/>
      <c r="C30" s="155"/>
      <c r="D30" s="92"/>
      <c r="E30" s="92"/>
      <c r="F30" s="92"/>
      <c r="G30" s="92"/>
      <c r="H30" s="93"/>
    </row>
  </sheetData>
  <hyperlinks>
    <hyperlink ref="A1" location="Índice!A1" display="Índice!A1" xr:uid="{00000000-0004-0000-0800-000000000000}"/>
    <hyperlink ref="B17" location="'CT0009'!A1" display="Efetivar usuário para aquisição do cartão." xr:uid="{00000000-0004-0000-0800-000001000000}"/>
  </hyperlinks>
  <pageMargins left="0.511811024" right="0.511811024" top="0.78740157499999996" bottom="0.78740157499999996" header="0.31496062000000002" footer="0.31496062000000002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B4DF1B29C610438D21EFC0F60665C0" ma:contentTypeVersion="0" ma:contentTypeDescription="Crie um novo documento." ma:contentTypeScope="" ma:versionID="3ad7dabc6f6a8efc05131d2ac9e21af1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F836C4-E431-4654-9DA4-8D682F49CEB4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826197-F03A-419D-B5B0-33E857833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2ACEF02-F107-4CBB-BF25-AC20283E89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Índice</vt:lpstr>
      <vt:lpstr>Observações</vt:lpstr>
      <vt:lpstr>CT0000</vt:lpstr>
      <vt:lpstr>CT0001</vt:lpstr>
      <vt:lpstr>CT0002</vt:lpstr>
      <vt:lpstr>CT0003</vt:lpstr>
      <vt:lpstr>CT0004</vt:lpstr>
      <vt:lpstr>CT0005</vt:lpstr>
      <vt:lpstr>CT0006</vt:lpstr>
      <vt:lpstr>CT0007</vt:lpstr>
      <vt:lpstr>CT0008</vt:lpstr>
      <vt:lpstr>CT0009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 de Oliveira Santos</dc:creator>
  <cp:keywords>Caso de Teste</cp:keywords>
  <cp:lastModifiedBy>ALFENAS, Ricardo</cp:lastModifiedBy>
  <dcterms:created xsi:type="dcterms:W3CDTF">2013-06-24T17:55:35Z</dcterms:created>
  <dcterms:modified xsi:type="dcterms:W3CDTF">2024-05-23T01:01:48Z</dcterms:modified>
  <cp:category>BOM FLEX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0x010100CDB4DF1B29C610438D21EFC0F60665C0</vt:lpwstr>
  </property>
</Properties>
</file>