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duque\Desktop\"/>
    </mc:Choice>
  </mc:AlternateContent>
  <bookViews>
    <workbookView xWindow="0" yWindow="0" windowWidth="25200" windowHeight="12570"/>
  </bookViews>
  <sheets>
    <sheet name="Main" sheetId="1" r:id="rId1"/>
    <sheet name="Parameters" sheetId="2" r:id="rId2"/>
  </sheets>
  <definedNames>
    <definedName name="_xlnm._FilterDatabase" localSheetId="0" hidden="1">Main!$A$1:$N$3137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193" i="1" s="1"/>
  <c r="E99" i="1"/>
  <c r="E100" i="1"/>
  <c r="E195" i="1" s="1"/>
  <c r="E290" i="1" s="1"/>
  <c r="E385" i="1" s="1"/>
  <c r="E480" i="1" s="1"/>
  <c r="E575" i="1" s="1"/>
  <c r="E670" i="1" s="1"/>
  <c r="E765" i="1" s="1"/>
  <c r="E860" i="1" s="1"/>
  <c r="E955" i="1" s="1"/>
  <c r="E1050" i="1" s="1"/>
  <c r="E1145" i="1" s="1"/>
  <c r="E1240" i="1" s="1"/>
  <c r="E1335" i="1" s="1"/>
  <c r="E1430" i="1" s="1"/>
  <c r="E101" i="1"/>
  <c r="E102" i="1"/>
  <c r="E197" i="1" s="1"/>
  <c r="E103" i="1"/>
  <c r="E104" i="1"/>
  <c r="E105" i="1"/>
  <c r="E106" i="1"/>
  <c r="E201" i="1" s="1"/>
  <c r="E296" i="1" s="1"/>
  <c r="E391" i="1" s="1"/>
  <c r="E486" i="1" s="1"/>
  <c r="E581" i="1" s="1"/>
  <c r="E676" i="1" s="1"/>
  <c r="E771" i="1" s="1"/>
  <c r="E107" i="1"/>
  <c r="E108" i="1"/>
  <c r="E203" i="1" s="1"/>
  <c r="E298" i="1" s="1"/>
  <c r="E393" i="1" s="1"/>
  <c r="E488" i="1" s="1"/>
  <c r="E583" i="1" s="1"/>
  <c r="E678" i="1" s="1"/>
  <c r="E773" i="1" s="1"/>
  <c r="E868" i="1" s="1"/>
  <c r="E963" i="1" s="1"/>
  <c r="E1058" i="1" s="1"/>
  <c r="E1153" i="1" s="1"/>
  <c r="E1248" i="1" s="1"/>
  <c r="E1343" i="1" s="1"/>
  <c r="E1438" i="1" s="1"/>
  <c r="E1533" i="1" s="1"/>
  <c r="E1628" i="1" s="1"/>
  <c r="E1723" i="1" s="1"/>
  <c r="E1818" i="1" s="1"/>
  <c r="E1913" i="1" s="1"/>
  <c r="E2008" i="1" s="1"/>
  <c r="E2103" i="1" s="1"/>
  <c r="E2198" i="1" s="1"/>
  <c r="E2293" i="1" s="1"/>
  <c r="E2388" i="1" s="1"/>
  <c r="E2483" i="1" s="1"/>
  <c r="E2578" i="1" s="1"/>
  <c r="E2673" i="1" s="1"/>
  <c r="E2768" i="1" s="1"/>
  <c r="E2863" i="1" s="1"/>
  <c r="E2958" i="1" s="1"/>
  <c r="E3053" i="1" s="1"/>
  <c r="E109" i="1"/>
  <c r="E110" i="1"/>
  <c r="E205" i="1" s="1"/>
  <c r="E111" i="1"/>
  <c r="E112" i="1"/>
  <c r="E207" i="1" s="1"/>
  <c r="E302" i="1" s="1"/>
  <c r="E397" i="1" s="1"/>
  <c r="E492" i="1" s="1"/>
  <c r="E587" i="1" s="1"/>
  <c r="E682" i="1" s="1"/>
  <c r="E777" i="1" s="1"/>
  <c r="E872" i="1" s="1"/>
  <c r="E967" i="1" s="1"/>
  <c r="E1062" i="1" s="1"/>
  <c r="E1157" i="1" s="1"/>
  <c r="E1252" i="1" s="1"/>
  <c r="E1347" i="1" s="1"/>
  <c r="E1442" i="1" s="1"/>
  <c r="E1537" i="1" s="1"/>
  <c r="E1632" i="1" s="1"/>
  <c r="E1727" i="1" s="1"/>
  <c r="E1822" i="1" s="1"/>
  <c r="E1917" i="1" s="1"/>
  <c r="E2012" i="1" s="1"/>
  <c r="E2107" i="1" s="1"/>
  <c r="E2202" i="1" s="1"/>
  <c r="E2297" i="1" s="1"/>
  <c r="E2392" i="1" s="1"/>
  <c r="E2487" i="1" s="1"/>
  <c r="E2582" i="1" s="1"/>
  <c r="E2677" i="1" s="1"/>
  <c r="E2772" i="1" s="1"/>
  <c r="E2867" i="1" s="1"/>
  <c r="E2962" i="1" s="1"/>
  <c r="E3057" i="1" s="1"/>
  <c r="E113" i="1"/>
  <c r="E114" i="1"/>
  <c r="E209" i="1" s="1"/>
  <c r="E115" i="1"/>
  <c r="E116" i="1"/>
  <c r="E211" i="1" s="1"/>
  <c r="E306" i="1" s="1"/>
  <c r="E401" i="1" s="1"/>
  <c r="E496" i="1" s="1"/>
  <c r="E591" i="1" s="1"/>
  <c r="E686" i="1" s="1"/>
  <c r="E781" i="1" s="1"/>
  <c r="E876" i="1" s="1"/>
  <c r="E971" i="1" s="1"/>
  <c r="E1066" i="1" s="1"/>
  <c r="E1161" i="1" s="1"/>
  <c r="E1256" i="1" s="1"/>
  <c r="E1351" i="1" s="1"/>
  <c r="E1446" i="1" s="1"/>
  <c r="E1541" i="1" s="1"/>
  <c r="E1636" i="1" s="1"/>
  <c r="E1731" i="1" s="1"/>
  <c r="E1826" i="1" s="1"/>
  <c r="E1921" i="1" s="1"/>
  <c r="E2016" i="1" s="1"/>
  <c r="E2111" i="1" s="1"/>
  <c r="E2206" i="1" s="1"/>
  <c r="E2301" i="1" s="1"/>
  <c r="E2396" i="1" s="1"/>
  <c r="E2491" i="1" s="1"/>
  <c r="E2586" i="1" s="1"/>
  <c r="E2681" i="1" s="1"/>
  <c r="E2776" i="1" s="1"/>
  <c r="E2871" i="1" s="1"/>
  <c r="E2966" i="1" s="1"/>
  <c r="E3061" i="1" s="1"/>
  <c r="E117" i="1"/>
  <c r="E118" i="1"/>
  <c r="E213" i="1" s="1"/>
  <c r="E119" i="1"/>
  <c r="E120" i="1"/>
  <c r="E215" i="1" s="1"/>
  <c r="E310" i="1" s="1"/>
  <c r="E405" i="1" s="1"/>
  <c r="E500" i="1" s="1"/>
  <c r="E595" i="1" s="1"/>
  <c r="E690" i="1" s="1"/>
  <c r="E785" i="1" s="1"/>
  <c r="E880" i="1" s="1"/>
  <c r="E975" i="1" s="1"/>
  <c r="E1070" i="1" s="1"/>
  <c r="E1165" i="1" s="1"/>
  <c r="E1260" i="1" s="1"/>
  <c r="E1355" i="1" s="1"/>
  <c r="E1450" i="1" s="1"/>
  <c r="E1545" i="1" s="1"/>
  <c r="E1640" i="1" s="1"/>
  <c r="E1735" i="1" s="1"/>
  <c r="E1830" i="1" s="1"/>
  <c r="E1925" i="1" s="1"/>
  <c r="E2020" i="1" s="1"/>
  <c r="E2115" i="1" s="1"/>
  <c r="E2210" i="1" s="1"/>
  <c r="E121" i="1"/>
  <c r="E122" i="1"/>
  <c r="E217" i="1" s="1"/>
  <c r="E312" i="1" s="1"/>
  <c r="E407" i="1" s="1"/>
  <c r="E502" i="1" s="1"/>
  <c r="E597" i="1" s="1"/>
  <c r="E692" i="1" s="1"/>
  <c r="E787" i="1" s="1"/>
  <c r="E123" i="1"/>
  <c r="E124" i="1"/>
  <c r="E219" i="1" s="1"/>
  <c r="E314" i="1" s="1"/>
  <c r="E409" i="1" s="1"/>
  <c r="E504" i="1" s="1"/>
  <c r="E599" i="1" s="1"/>
  <c r="E694" i="1" s="1"/>
  <c r="E789" i="1" s="1"/>
  <c r="E884" i="1" s="1"/>
  <c r="E979" i="1" s="1"/>
  <c r="E1074" i="1" s="1"/>
  <c r="E1169" i="1" s="1"/>
  <c r="E1264" i="1" s="1"/>
  <c r="E1359" i="1" s="1"/>
  <c r="E1454" i="1" s="1"/>
  <c r="E1549" i="1" s="1"/>
  <c r="E1644" i="1" s="1"/>
  <c r="E1739" i="1" s="1"/>
  <c r="E1834" i="1" s="1"/>
  <c r="E1929" i="1" s="1"/>
  <c r="E2024" i="1" s="1"/>
  <c r="E2119" i="1" s="1"/>
  <c r="E2214" i="1" s="1"/>
  <c r="E2309" i="1" s="1"/>
  <c r="E2404" i="1" s="1"/>
  <c r="E2499" i="1" s="1"/>
  <c r="E2594" i="1" s="1"/>
  <c r="E2689" i="1" s="1"/>
  <c r="E2784" i="1" s="1"/>
  <c r="E2879" i="1" s="1"/>
  <c r="E2974" i="1" s="1"/>
  <c r="E3069" i="1" s="1"/>
  <c r="E125" i="1"/>
  <c r="E126" i="1"/>
  <c r="E221" i="1" s="1"/>
  <c r="E127" i="1"/>
  <c r="E128" i="1"/>
  <c r="E223" i="1" s="1"/>
  <c r="E318" i="1" s="1"/>
  <c r="E413" i="1" s="1"/>
  <c r="E508" i="1" s="1"/>
  <c r="E603" i="1" s="1"/>
  <c r="E698" i="1" s="1"/>
  <c r="E793" i="1" s="1"/>
  <c r="E888" i="1" s="1"/>
  <c r="E983" i="1" s="1"/>
  <c r="E1078" i="1" s="1"/>
  <c r="E1173" i="1" s="1"/>
  <c r="E1268" i="1" s="1"/>
  <c r="E1363" i="1" s="1"/>
  <c r="E1458" i="1" s="1"/>
  <c r="E1553" i="1" s="1"/>
  <c r="E1648" i="1" s="1"/>
  <c r="E1743" i="1" s="1"/>
  <c r="E1838" i="1" s="1"/>
  <c r="E1933" i="1" s="1"/>
  <c r="E129" i="1"/>
  <c r="E130" i="1"/>
  <c r="E225" i="1" s="1"/>
  <c r="E131" i="1"/>
  <c r="E132" i="1"/>
  <c r="E227" i="1" s="1"/>
  <c r="E322" i="1" s="1"/>
  <c r="E417" i="1" s="1"/>
  <c r="E512" i="1" s="1"/>
  <c r="E607" i="1" s="1"/>
  <c r="E702" i="1" s="1"/>
  <c r="E797" i="1" s="1"/>
  <c r="E892" i="1" s="1"/>
  <c r="E987" i="1" s="1"/>
  <c r="E1082" i="1" s="1"/>
  <c r="E1177" i="1" s="1"/>
  <c r="E1272" i="1" s="1"/>
  <c r="E1367" i="1" s="1"/>
  <c r="E1462" i="1" s="1"/>
  <c r="E1557" i="1" s="1"/>
  <c r="E1652" i="1" s="1"/>
  <c r="E1747" i="1" s="1"/>
  <c r="E1842" i="1" s="1"/>
  <c r="E1937" i="1" s="1"/>
  <c r="E2032" i="1" s="1"/>
  <c r="E2127" i="1" s="1"/>
  <c r="E2222" i="1" s="1"/>
  <c r="E2317" i="1" s="1"/>
  <c r="E2412" i="1" s="1"/>
  <c r="E2507" i="1" s="1"/>
  <c r="E2602" i="1" s="1"/>
  <c r="E2697" i="1" s="1"/>
  <c r="E2792" i="1" s="1"/>
  <c r="E2887" i="1" s="1"/>
  <c r="E2982" i="1" s="1"/>
  <c r="E3077" i="1" s="1"/>
  <c r="E133" i="1"/>
  <c r="E134" i="1"/>
  <c r="E229" i="1" s="1"/>
  <c r="E135" i="1"/>
  <c r="E136" i="1"/>
  <c r="E231" i="1" s="1"/>
  <c r="E326" i="1" s="1"/>
  <c r="E421" i="1" s="1"/>
  <c r="E516" i="1" s="1"/>
  <c r="E611" i="1" s="1"/>
  <c r="E706" i="1" s="1"/>
  <c r="E801" i="1" s="1"/>
  <c r="E896" i="1" s="1"/>
  <c r="E991" i="1" s="1"/>
  <c r="E1086" i="1" s="1"/>
  <c r="E1181" i="1" s="1"/>
  <c r="E1276" i="1" s="1"/>
  <c r="E1371" i="1" s="1"/>
  <c r="E1466" i="1" s="1"/>
  <c r="E1561" i="1" s="1"/>
  <c r="E1656" i="1" s="1"/>
  <c r="E1751" i="1" s="1"/>
  <c r="E1846" i="1" s="1"/>
  <c r="E1941" i="1" s="1"/>
  <c r="E2036" i="1" s="1"/>
  <c r="E2131" i="1" s="1"/>
  <c r="E2226" i="1" s="1"/>
  <c r="E2321" i="1" s="1"/>
  <c r="E2416" i="1" s="1"/>
  <c r="E2511" i="1" s="1"/>
  <c r="E2606" i="1" s="1"/>
  <c r="E2701" i="1" s="1"/>
  <c r="E2796" i="1" s="1"/>
  <c r="E2891" i="1" s="1"/>
  <c r="E2986" i="1" s="1"/>
  <c r="E3081" i="1" s="1"/>
  <c r="E137" i="1"/>
  <c r="E138" i="1"/>
  <c r="E233" i="1" s="1"/>
  <c r="E328" i="1" s="1"/>
  <c r="E423" i="1" s="1"/>
  <c r="E518" i="1" s="1"/>
  <c r="E613" i="1" s="1"/>
  <c r="E708" i="1" s="1"/>
  <c r="E803" i="1" s="1"/>
  <c r="E898" i="1" s="1"/>
  <c r="E993" i="1" s="1"/>
  <c r="E1088" i="1" s="1"/>
  <c r="E139" i="1"/>
  <c r="E140" i="1"/>
  <c r="E235" i="1" s="1"/>
  <c r="E330" i="1" s="1"/>
  <c r="E425" i="1" s="1"/>
  <c r="E520" i="1" s="1"/>
  <c r="E615" i="1" s="1"/>
  <c r="E710" i="1" s="1"/>
  <c r="E805" i="1" s="1"/>
  <c r="E900" i="1" s="1"/>
  <c r="E995" i="1" s="1"/>
  <c r="E1090" i="1" s="1"/>
  <c r="E1185" i="1" s="1"/>
  <c r="E1280" i="1" s="1"/>
  <c r="E1375" i="1" s="1"/>
  <c r="E1470" i="1" s="1"/>
  <c r="E1565" i="1" s="1"/>
  <c r="E1660" i="1" s="1"/>
  <c r="E1755" i="1" s="1"/>
  <c r="E1850" i="1" s="1"/>
  <c r="E1945" i="1" s="1"/>
  <c r="E2040" i="1" s="1"/>
  <c r="E141" i="1"/>
  <c r="E142" i="1"/>
  <c r="E237" i="1" s="1"/>
  <c r="E143" i="1"/>
  <c r="E144" i="1"/>
  <c r="E239" i="1" s="1"/>
  <c r="E334" i="1" s="1"/>
  <c r="E429" i="1" s="1"/>
  <c r="E524" i="1" s="1"/>
  <c r="E619" i="1" s="1"/>
  <c r="E714" i="1" s="1"/>
  <c r="E809" i="1" s="1"/>
  <c r="E904" i="1" s="1"/>
  <c r="E999" i="1" s="1"/>
  <c r="E1094" i="1" s="1"/>
  <c r="E1189" i="1" s="1"/>
  <c r="E1284" i="1" s="1"/>
  <c r="E1379" i="1" s="1"/>
  <c r="E1474" i="1" s="1"/>
  <c r="E1569" i="1" s="1"/>
  <c r="E1664" i="1" s="1"/>
  <c r="E1759" i="1" s="1"/>
  <c r="E1854" i="1" s="1"/>
  <c r="E1949" i="1" s="1"/>
  <c r="E2044" i="1" s="1"/>
  <c r="E2139" i="1" s="1"/>
  <c r="E2234" i="1" s="1"/>
  <c r="E2329" i="1" s="1"/>
  <c r="E2424" i="1" s="1"/>
  <c r="E2519" i="1" s="1"/>
  <c r="E2614" i="1" s="1"/>
  <c r="E2709" i="1" s="1"/>
  <c r="E2804" i="1" s="1"/>
  <c r="E2899" i="1" s="1"/>
  <c r="E2994" i="1" s="1"/>
  <c r="E3089" i="1" s="1"/>
  <c r="E145" i="1"/>
  <c r="E146" i="1"/>
  <c r="E241" i="1" s="1"/>
  <c r="E147" i="1"/>
  <c r="E148" i="1"/>
  <c r="E243" i="1" s="1"/>
  <c r="E338" i="1" s="1"/>
  <c r="E433" i="1" s="1"/>
  <c r="E528" i="1" s="1"/>
  <c r="E623" i="1" s="1"/>
  <c r="E718" i="1" s="1"/>
  <c r="E813" i="1" s="1"/>
  <c r="E908" i="1" s="1"/>
  <c r="E1003" i="1" s="1"/>
  <c r="E1098" i="1" s="1"/>
  <c r="E1193" i="1" s="1"/>
  <c r="E1288" i="1" s="1"/>
  <c r="E1383" i="1" s="1"/>
  <c r="E1478" i="1" s="1"/>
  <c r="E1573" i="1" s="1"/>
  <c r="E1668" i="1" s="1"/>
  <c r="E1763" i="1" s="1"/>
  <c r="E1858" i="1" s="1"/>
  <c r="E1953" i="1" s="1"/>
  <c r="E2048" i="1" s="1"/>
  <c r="E2143" i="1" s="1"/>
  <c r="E2238" i="1" s="1"/>
  <c r="E2333" i="1" s="1"/>
  <c r="E2428" i="1" s="1"/>
  <c r="E2523" i="1" s="1"/>
  <c r="E2618" i="1" s="1"/>
  <c r="E2713" i="1" s="1"/>
  <c r="E2808" i="1" s="1"/>
  <c r="E2903" i="1" s="1"/>
  <c r="E2998" i="1" s="1"/>
  <c r="E3093" i="1" s="1"/>
  <c r="E149" i="1"/>
  <c r="E150" i="1"/>
  <c r="E245" i="1" s="1"/>
  <c r="E151" i="1"/>
  <c r="E152" i="1"/>
  <c r="E247" i="1" s="1"/>
  <c r="E342" i="1" s="1"/>
  <c r="E437" i="1" s="1"/>
  <c r="E532" i="1" s="1"/>
  <c r="E627" i="1" s="1"/>
  <c r="E722" i="1" s="1"/>
  <c r="E817" i="1" s="1"/>
  <c r="E912" i="1" s="1"/>
  <c r="E1007" i="1" s="1"/>
  <c r="E1102" i="1" s="1"/>
  <c r="E1197" i="1" s="1"/>
  <c r="E1292" i="1" s="1"/>
  <c r="E1387" i="1" s="1"/>
  <c r="E1482" i="1" s="1"/>
  <c r="E1577" i="1" s="1"/>
  <c r="E1672" i="1" s="1"/>
  <c r="E1767" i="1" s="1"/>
  <c r="E1862" i="1" s="1"/>
  <c r="E1957" i="1" s="1"/>
  <c r="E2052" i="1" s="1"/>
  <c r="E2147" i="1" s="1"/>
  <c r="E2242" i="1" s="1"/>
  <c r="E2337" i="1" s="1"/>
  <c r="E2432" i="1" s="1"/>
  <c r="E2527" i="1" s="1"/>
  <c r="E2622" i="1" s="1"/>
  <c r="E2717" i="1" s="1"/>
  <c r="E2812" i="1" s="1"/>
  <c r="E2907" i="1" s="1"/>
  <c r="E3002" i="1" s="1"/>
  <c r="E3097" i="1" s="1"/>
  <c r="E153" i="1"/>
  <c r="E154" i="1"/>
  <c r="E249" i="1" s="1"/>
  <c r="E344" i="1" s="1"/>
  <c r="E155" i="1"/>
  <c r="E156" i="1"/>
  <c r="E251" i="1" s="1"/>
  <c r="E346" i="1" s="1"/>
  <c r="E441" i="1" s="1"/>
  <c r="E536" i="1" s="1"/>
  <c r="E631" i="1" s="1"/>
  <c r="E726" i="1" s="1"/>
  <c r="E821" i="1" s="1"/>
  <c r="E916" i="1" s="1"/>
  <c r="E1011" i="1" s="1"/>
  <c r="E157" i="1"/>
  <c r="E158" i="1"/>
  <c r="E253" i="1" s="1"/>
  <c r="E159" i="1"/>
  <c r="E160" i="1"/>
  <c r="E255" i="1" s="1"/>
  <c r="E350" i="1" s="1"/>
  <c r="E445" i="1" s="1"/>
  <c r="E540" i="1" s="1"/>
  <c r="E635" i="1" s="1"/>
  <c r="E730" i="1" s="1"/>
  <c r="E825" i="1" s="1"/>
  <c r="E920" i="1" s="1"/>
  <c r="E1015" i="1" s="1"/>
  <c r="E1110" i="1" s="1"/>
  <c r="E1205" i="1" s="1"/>
  <c r="E1300" i="1" s="1"/>
  <c r="E1395" i="1" s="1"/>
  <c r="E161" i="1"/>
  <c r="E162" i="1"/>
  <c r="E257" i="1" s="1"/>
  <c r="E163" i="1"/>
  <c r="E164" i="1"/>
  <c r="E259" i="1" s="1"/>
  <c r="E354" i="1" s="1"/>
  <c r="E449" i="1" s="1"/>
  <c r="E544" i="1" s="1"/>
  <c r="E639" i="1" s="1"/>
  <c r="E734" i="1" s="1"/>
  <c r="E829" i="1" s="1"/>
  <c r="E924" i="1" s="1"/>
  <c r="E1019" i="1" s="1"/>
  <c r="E1114" i="1" s="1"/>
  <c r="E1209" i="1" s="1"/>
  <c r="E1304" i="1" s="1"/>
  <c r="E1399" i="1" s="1"/>
  <c r="E1494" i="1" s="1"/>
  <c r="E165" i="1"/>
  <c r="E166" i="1"/>
  <c r="E261" i="1" s="1"/>
  <c r="E167" i="1"/>
  <c r="E168" i="1"/>
  <c r="E263" i="1" s="1"/>
  <c r="E358" i="1" s="1"/>
  <c r="E453" i="1" s="1"/>
  <c r="E548" i="1" s="1"/>
  <c r="E643" i="1" s="1"/>
  <c r="E738" i="1" s="1"/>
  <c r="E833" i="1" s="1"/>
  <c r="E928" i="1" s="1"/>
  <c r="E1023" i="1" s="1"/>
  <c r="E1118" i="1" s="1"/>
  <c r="E1213" i="1" s="1"/>
  <c r="E1308" i="1" s="1"/>
  <c r="E1403" i="1" s="1"/>
  <c r="E1498" i="1" s="1"/>
  <c r="E1593" i="1" s="1"/>
  <c r="E1688" i="1" s="1"/>
  <c r="E1783" i="1" s="1"/>
  <c r="E1878" i="1" s="1"/>
  <c r="E1973" i="1" s="1"/>
  <c r="E2068" i="1" s="1"/>
  <c r="E2163" i="1" s="1"/>
  <c r="E2258" i="1" s="1"/>
  <c r="E2353" i="1" s="1"/>
  <c r="E2448" i="1" s="1"/>
  <c r="E2543" i="1" s="1"/>
  <c r="E2638" i="1" s="1"/>
  <c r="E2733" i="1" s="1"/>
  <c r="E2828" i="1" s="1"/>
  <c r="E2923" i="1" s="1"/>
  <c r="E3018" i="1" s="1"/>
  <c r="E3113" i="1" s="1"/>
  <c r="E169" i="1"/>
  <c r="E170" i="1"/>
  <c r="E265" i="1" s="1"/>
  <c r="E360" i="1" s="1"/>
  <c r="E455" i="1" s="1"/>
  <c r="E171" i="1"/>
  <c r="E172" i="1"/>
  <c r="E267" i="1" s="1"/>
  <c r="E362" i="1" s="1"/>
  <c r="E457" i="1" s="1"/>
  <c r="E552" i="1" s="1"/>
  <c r="E647" i="1" s="1"/>
  <c r="E742" i="1" s="1"/>
  <c r="E837" i="1" s="1"/>
  <c r="E932" i="1" s="1"/>
  <c r="E1027" i="1" s="1"/>
  <c r="E1122" i="1" s="1"/>
  <c r="E1217" i="1" s="1"/>
  <c r="E1312" i="1" s="1"/>
  <c r="E1407" i="1" s="1"/>
  <c r="E1502" i="1" s="1"/>
  <c r="E1597" i="1" s="1"/>
  <c r="E1692" i="1" s="1"/>
  <c r="E1787" i="1" s="1"/>
  <c r="E1882" i="1" s="1"/>
  <c r="E1977" i="1" s="1"/>
  <c r="E2072" i="1" s="1"/>
  <c r="E2167" i="1" s="1"/>
  <c r="E2262" i="1" s="1"/>
  <c r="E2357" i="1" s="1"/>
  <c r="E2452" i="1" s="1"/>
  <c r="E2547" i="1" s="1"/>
  <c r="E2642" i="1" s="1"/>
  <c r="E2737" i="1" s="1"/>
  <c r="E2832" i="1" s="1"/>
  <c r="E2927" i="1" s="1"/>
  <c r="E3022" i="1" s="1"/>
  <c r="E3117" i="1" s="1"/>
  <c r="E173" i="1"/>
  <c r="E174" i="1"/>
  <c r="E269" i="1" s="1"/>
  <c r="E175" i="1"/>
  <c r="E176" i="1"/>
  <c r="E271" i="1" s="1"/>
  <c r="E366" i="1" s="1"/>
  <c r="E461" i="1" s="1"/>
  <c r="E556" i="1" s="1"/>
  <c r="E651" i="1" s="1"/>
  <c r="E746" i="1" s="1"/>
  <c r="E841" i="1" s="1"/>
  <c r="E936" i="1" s="1"/>
  <c r="E1031" i="1" s="1"/>
  <c r="E1126" i="1" s="1"/>
  <c r="E1221" i="1" s="1"/>
  <c r="E1316" i="1" s="1"/>
  <c r="E1411" i="1" s="1"/>
  <c r="E1506" i="1" s="1"/>
  <c r="E1601" i="1" s="1"/>
  <c r="E1696" i="1" s="1"/>
  <c r="E1791" i="1" s="1"/>
  <c r="E1886" i="1" s="1"/>
  <c r="E1981" i="1" s="1"/>
  <c r="E2076" i="1" s="1"/>
  <c r="E2171" i="1" s="1"/>
  <c r="E2266" i="1" s="1"/>
  <c r="E2361" i="1" s="1"/>
  <c r="E2456" i="1" s="1"/>
  <c r="E2551" i="1" s="1"/>
  <c r="E2646" i="1" s="1"/>
  <c r="E2741" i="1" s="1"/>
  <c r="E2836" i="1" s="1"/>
  <c r="E2931" i="1" s="1"/>
  <c r="E3026" i="1" s="1"/>
  <c r="E3121" i="1" s="1"/>
  <c r="E177" i="1"/>
  <c r="E178" i="1"/>
  <c r="E273" i="1" s="1"/>
  <c r="E179" i="1"/>
  <c r="E180" i="1"/>
  <c r="E275" i="1" s="1"/>
  <c r="E370" i="1" s="1"/>
  <c r="E465" i="1" s="1"/>
  <c r="E560" i="1" s="1"/>
  <c r="E655" i="1" s="1"/>
  <c r="E750" i="1" s="1"/>
  <c r="E845" i="1" s="1"/>
  <c r="E940" i="1" s="1"/>
  <c r="E1035" i="1" s="1"/>
  <c r="E1130" i="1" s="1"/>
  <c r="E1225" i="1" s="1"/>
  <c r="E1320" i="1" s="1"/>
  <c r="E1415" i="1" s="1"/>
  <c r="E1510" i="1" s="1"/>
  <c r="E1605" i="1" s="1"/>
  <c r="E1700" i="1" s="1"/>
  <c r="E1795" i="1" s="1"/>
  <c r="E1890" i="1" s="1"/>
  <c r="E1985" i="1" s="1"/>
  <c r="E2080" i="1" s="1"/>
  <c r="E2175" i="1" s="1"/>
  <c r="E2270" i="1" s="1"/>
  <c r="E2365" i="1" s="1"/>
  <c r="E2460" i="1" s="1"/>
  <c r="E2555" i="1" s="1"/>
  <c r="E2650" i="1" s="1"/>
  <c r="E2745" i="1" s="1"/>
  <c r="E2840" i="1" s="1"/>
  <c r="E2935" i="1" s="1"/>
  <c r="E3030" i="1" s="1"/>
  <c r="E3125" i="1" s="1"/>
  <c r="E181" i="1"/>
  <c r="E182" i="1"/>
  <c r="E277" i="1" s="1"/>
  <c r="E183" i="1"/>
  <c r="E184" i="1"/>
  <c r="E279" i="1" s="1"/>
  <c r="E374" i="1" s="1"/>
  <c r="E469" i="1" s="1"/>
  <c r="E564" i="1" s="1"/>
  <c r="E659" i="1" s="1"/>
  <c r="E754" i="1" s="1"/>
  <c r="E849" i="1" s="1"/>
  <c r="E944" i="1" s="1"/>
  <c r="E1039" i="1" s="1"/>
  <c r="E1134" i="1" s="1"/>
  <c r="E185" i="1"/>
  <c r="E186" i="1"/>
  <c r="E281" i="1" s="1"/>
  <c r="E376" i="1" s="1"/>
  <c r="E187" i="1"/>
  <c r="E188" i="1"/>
  <c r="E283" i="1" s="1"/>
  <c r="E378" i="1" s="1"/>
  <c r="E473" i="1" s="1"/>
  <c r="E568" i="1" s="1"/>
  <c r="E663" i="1" s="1"/>
  <c r="E758" i="1" s="1"/>
  <c r="E853" i="1" s="1"/>
  <c r="E948" i="1" s="1"/>
  <c r="E1043" i="1" s="1"/>
  <c r="E1138" i="1" s="1"/>
  <c r="E1233" i="1" s="1"/>
  <c r="E1328" i="1" s="1"/>
  <c r="E1423" i="1" s="1"/>
  <c r="E1518" i="1" s="1"/>
  <c r="E1613" i="1" s="1"/>
  <c r="E1708" i="1" s="1"/>
  <c r="E1803" i="1" s="1"/>
  <c r="E1898" i="1" s="1"/>
  <c r="E1993" i="1" s="1"/>
  <c r="E2088" i="1" s="1"/>
  <c r="E2183" i="1" s="1"/>
  <c r="E2278" i="1" s="1"/>
  <c r="E2373" i="1" s="1"/>
  <c r="E2468" i="1" s="1"/>
  <c r="E2563" i="1" s="1"/>
  <c r="E2658" i="1" s="1"/>
  <c r="E2753" i="1" s="1"/>
  <c r="E2848" i="1" s="1"/>
  <c r="E2943" i="1" s="1"/>
  <c r="E3038" i="1" s="1"/>
  <c r="E3133" i="1" s="1"/>
  <c r="E189" i="1"/>
  <c r="E190" i="1"/>
  <c r="E285" i="1" s="1"/>
  <c r="E191" i="1"/>
  <c r="E192" i="1"/>
  <c r="E287" i="1" s="1"/>
  <c r="E382" i="1" s="1"/>
  <c r="E477" i="1" s="1"/>
  <c r="E572" i="1" s="1"/>
  <c r="E667" i="1" s="1"/>
  <c r="E762" i="1" s="1"/>
  <c r="E857" i="1" s="1"/>
  <c r="E952" i="1" s="1"/>
  <c r="E1047" i="1" s="1"/>
  <c r="E1142" i="1" s="1"/>
  <c r="E1237" i="1" s="1"/>
  <c r="E1332" i="1" s="1"/>
  <c r="E1427" i="1" s="1"/>
  <c r="E1522" i="1" s="1"/>
  <c r="E1617" i="1" s="1"/>
  <c r="E1712" i="1" s="1"/>
  <c r="E1807" i="1" s="1"/>
  <c r="E1902" i="1" s="1"/>
  <c r="E1997" i="1" s="1"/>
  <c r="E194" i="1"/>
  <c r="E289" i="1" s="1"/>
  <c r="E196" i="1"/>
  <c r="E291" i="1" s="1"/>
  <c r="E386" i="1" s="1"/>
  <c r="E481" i="1" s="1"/>
  <c r="E576" i="1" s="1"/>
  <c r="E671" i="1" s="1"/>
  <c r="E198" i="1"/>
  <c r="E293" i="1" s="1"/>
  <c r="E199" i="1"/>
  <c r="E294" i="1" s="1"/>
  <c r="E389" i="1" s="1"/>
  <c r="E484" i="1" s="1"/>
  <c r="E579" i="1" s="1"/>
  <c r="E674" i="1" s="1"/>
  <c r="E769" i="1" s="1"/>
  <c r="E864" i="1" s="1"/>
  <c r="E959" i="1" s="1"/>
  <c r="E1054" i="1" s="1"/>
  <c r="E1149" i="1" s="1"/>
  <c r="E1244" i="1" s="1"/>
  <c r="E1339" i="1" s="1"/>
  <c r="E1434" i="1" s="1"/>
  <c r="E1529" i="1" s="1"/>
  <c r="E1624" i="1" s="1"/>
  <c r="E1719" i="1" s="1"/>
  <c r="E1814" i="1" s="1"/>
  <c r="E1909" i="1" s="1"/>
  <c r="E2004" i="1" s="1"/>
  <c r="E2099" i="1" s="1"/>
  <c r="E2194" i="1" s="1"/>
  <c r="E2289" i="1" s="1"/>
  <c r="E2384" i="1" s="1"/>
  <c r="E2479" i="1" s="1"/>
  <c r="E2574" i="1" s="1"/>
  <c r="E2669" i="1" s="1"/>
  <c r="E2764" i="1" s="1"/>
  <c r="E2859" i="1" s="1"/>
  <c r="E2954" i="1" s="1"/>
  <c r="E3049" i="1" s="1"/>
  <c r="E200" i="1"/>
  <c r="E202" i="1"/>
  <c r="E297" i="1" s="1"/>
  <c r="E392" i="1" s="1"/>
  <c r="E487" i="1" s="1"/>
  <c r="E204" i="1"/>
  <c r="E299" i="1" s="1"/>
  <c r="E394" i="1" s="1"/>
  <c r="E489" i="1" s="1"/>
  <c r="E584" i="1" s="1"/>
  <c r="E206" i="1"/>
  <c r="E301" i="1" s="1"/>
  <c r="E208" i="1"/>
  <c r="E303" i="1" s="1"/>
  <c r="E398" i="1" s="1"/>
  <c r="E493" i="1" s="1"/>
  <c r="E588" i="1" s="1"/>
  <c r="E210" i="1"/>
  <c r="E305" i="1" s="1"/>
  <c r="E400" i="1" s="1"/>
  <c r="E495" i="1" s="1"/>
  <c r="E212" i="1"/>
  <c r="E307" i="1" s="1"/>
  <c r="E214" i="1"/>
  <c r="E309" i="1" s="1"/>
  <c r="E216" i="1"/>
  <c r="E218" i="1"/>
  <c r="E313" i="1" s="1"/>
  <c r="E408" i="1" s="1"/>
  <c r="E220" i="1"/>
  <c r="E315" i="1" s="1"/>
  <c r="E410" i="1" s="1"/>
  <c r="E505" i="1" s="1"/>
  <c r="E600" i="1" s="1"/>
  <c r="E695" i="1" s="1"/>
  <c r="E222" i="1"/>
  <c r="E317" i="1" s="1"/>
  <c r="E224" i="1"/>
  <c r="E319" i="1" s="1"/>
  <c r="E414" i="1" s="1"/>
  <c r="E509" i="1" s="1"/>
  <c r="E604" i="1" s="1"/>
  <c r="E226" i="1"/>
  <c r="E321" i="1" s="1"/>
  <c r="E416" i="1" s="1"/>
  <c r="E511" i="1" s="1"/>
  <c r="E228" i="1"/>
  <c r="E323" i="1" s="1"/>
  <c r="E418" i="1" s="1"/>
  <c r="E513" i="1" s="1"/>
  <c r="E608" i="1" s="1"/>
  <c r="E703" i="1" s="1"/>
  <c r="E230" i="1"/>
  <c r="E325" i="1" s="1"/>
  <c r="E232" i="1"/>
  <c r="E234" i="1"/>
  <c r="E329" i="1" s="1"/>
  <c r="E424" i="1" s="1"/>
  <c r="E519" i="1" s="1"/>
  <c r="E236" i="1"/>
  <c r="E331" i="1" s="1"/>
  <c r="E426" i="1" s="1"/>
  <c r="E521" i="1" s="1"/>
  <c r="E616" i="1" s="1"/>
  <c r="E238" i="1"/>
  <c r="E333" i="1" s="1"/>
  <c r="E240" i="1"/>
  <c r="E335" i="1" s="1"/>
  <c r="E430" i="1" s="1"/>
  <c r="E525" i="1" s="1"/>
  <c r="E620" i="1" s="1"/>
  <c r="E242" i="1"/>
  <c r="E337" i="1" s="1"/>
  <c r="E432" i="1" s="1"/>
  <c r="E527" i="1" s="1"/>
  <c r="E244" i="1"/>
  <c r="E339" i="1" s="1"/>
  <c r="E246" i="1"/>
  <c r="E341" i="1" s="1"/>
  <c r="E436" i="1" s="1"/>
  <c r="E531" i="1" s="1"/>
  <c r="E626" i="1" s="1"/>
  <c r="E721" i="1" s="1"/>
  <c r="E816" i="1" s="1"/>
  <c r="E911" i="1" s="1"/>
  <c r="E1006" i="1" s="1"/>
  <c r="E1101" i="1" s="1"/>
  <c r="E1196" i="1" s="1"/>
  <c r="E1291" i="1" s="1"/>
  <c r="E1386" i="1" s="1"/>
  <c r="E1481" i="1" s="1"/>
  <c r="E1576" i="1" s="1"/>
  <c r="E1671" i="1" s="1"/>
  <c r="E1766" i="1" s="1"/>
  <c r="E1861" i="1" s="1"/>
  <c r="E1956" i="1" s="1"/>
  <c r="E2051" i="1" s="1"/>
  <c r="E2146" i="1" s="1"/>
  <c r="E248" i="1"/>
  <c r="E250" i="1"/>
  <c r="E345" i="1" s="1"/>
  <c r="E440" i="1" s="1"/>
  <c r="E535" i="1" s="1"/>
  <c r="E252" i="1"/>
  <c r="E347" i="1" s="1"/>
  <c r="E442" i="1" s="1"/>
  <c r="E537" i="1" s="1"/>
  <c r="E632" i="1" s="1"/>
  <c r="E727" i="1" s="1"/>
  <c r="E254" i="1"/>
  <c r="E349" i="1" s="1"/>
  <c r="E256" i="1"/>
  <c r="E351" i="1" s="1"/>
  <c r="E446" i="1" s="1"/>
  <c r="E541" i="1" s="1"/>
  <c r="E636" i="1" s="1"/>
  <c r="E731" i="1" s="1"/>
  <c r="E258" i="1"/>
  <c r="E353" i="1" s="1"/>
  <c r="E448" i="1" s="1"/>
  <c r="E543" i="1" s="1"/>
  <c r="E260" i="1"/>
  <c r="E355" i="1" s="1"/>
  <c r="E262" i="1"/>
  <c r="E357" i="1" s="1"/>
  <c r="E452" i="1" s="1"/>
  <c r="E547" i="1" s="1"/>
  <c r="E264" i="1"/>
  <c r="E266" i="1"/>
  <c r="E361" i="1" s="1"/>
  <c r="E456" i="1" s="1"/>
  <c r="E551" i="1" s="1"/>
  <c r="E268" i="1"/>
  <c r="E363" i="1" s="1"/>
  <c r="E458" i="1" s="1"/>
  <c r="E553" i="1" s="1"/>
  <c r="E648" i="1" s="1"/>
  <c r="E270" i="1"/>
  <c r="E365" i="1" s="1"/>
  <c r="E272" i="1"/>
  <c r="E367" i="1" s="1"/>
  <c r="E462" i="1" s="1"/>
  <c r="E557" i="1" s="1"/>
  <c r="E652" i="1" s="1"/>
  <c r="E274" i="1"/>
  <c r="E369" i="1" s="1"/>
  <c r="E464" i="1" s="1"/>
  <c r="E559" i="1" s="1"/>
  <c r="E276" i="1"/>
  <c r="E371" i="1" s="1"/>
  <c r="E278" i="1"/>
  <c r="E373" i="1" s="1"/>
  <c r="E468" i="1" s="1"/>
  <c r="E563" i="1" s="1"/>
  <c r="E658" i="1" s="1"/>
  <c r="E753" i="1" s="1"/>
  <c r="E280" i="1"/>
  <c r="E282" i="1"/>
  <c r="E377" i="1" s="1"/>
  <c r="E472" i="1" s="1"/>
  <c r="E284" i="1"/>
  <c r="E379" i="1" s="1"/>
  <c r="E474" i="1" s="1"/>
  <c r="E286" i="1"/>
  <c r="E381" i="1" s="1"/>
  <c r="E288" i="1"/>
  <c r="E383" i="1" s="1"/>
  <c r="E478" i="1" s="1"/>
  <c r="E573" i="1" s="1"/>
  <c r="E668" i="1" s="1"/>
  <c r="E763" i="1" s="1"/>
  <c r="E292" i="1"/>
  <c r="E387" i="1" s="1"/>
  <c r="E482" i="1" s="1"/>
  <c r="E295" i="1"/>
  <c r="E390" i="1" s="1"/>
  <c r="E485" i="1" s="1"/>
  <c r="E580" i="1" s="1"/>
  <c r="E300" i="1"/>
  <c r="E395" i="1" s="1"/>
  <c r="E490" i="1" s="1"/>
  <c r="E304" i="1"/>
  <c r="E399" i="1" s="1"/>
  <c r="E494" i="1" s="1"/>
  <c r="E308" i="1"/>
  <c r="E403" i="1" s="1"/>
  <c r="E311" i="1"/>
  <c r="E406" i="1" s="1"/>
  <c r="E501" i="1" s="1"/>
  <c r="E596" i="1" s="1"/>
  <c r="E316" i="1"/>
  <c r="E411" i="1" s="1"/>
  <c r="E506" i="1" s="1"/>
  <c r="E320" i="1"/>
  <c r="E415" i="1" s="1"/>
  <c r="E510" i="1" s="1"/>
  <c r="E605" i="1" s="1"/>
  <c r="E700" i="1" s="1"/>
  <c r="E795" i="1" s="1"/>
  <c r="E324" i="1"/>
  <c r="E419" i="1" s="1"/>
  <c r="E514" i="1" s="1"/>
  <c r="E609" i="1" s="1"/>
  <c r="E704" i="1" s="1"/>
  <c r="E799" i="1" s="1"/>
  <c r="E327" i="1"/>
  <c r="E422" i="1" s="1"/>
  <c r="E517" i="1" s="1"/>
  <c r="E612" i="1" s="1"/>
  <c r="E332" i="1"/>
  <c r="E427" i="1" s="1"/>
  <c r="E522" i="1" s="1"/>
  <c r="E336" i="1"/>
  <c r="E431" i="1" s="1"/>
  <c r="E526" i="1" s="1"/>
  <c r="E340" i="1"/>
  <c r="E435" i="1" s="1"/>
  <c r="E343" i="1"/>
  <c r="E438" i="1" s="1"/>
  <c r="E533" i="1" s="1"/>
  <c r="E628" i="1" s="1"/>
  <c r="E723" i="1" s="1"/>
  <c r="E348" i="1"/>
  <c r="E443" i="1" s="1"/>
  <c r="E352" i="1"/>
  <c r="E447" i="1" s="1"/>
  <c r="E542" i="1" s="1"/>
  <c r="E637" i="1" s="1"/>
  <c r="E732" i="1" s="1"/>
  <c r="E827" i="1" s="1"/>
  <c r="E922" i="1" s="1"/>
  <c r="E1017" i="1" s="1"/>
  <c r="E1112" i="1" s="1"/>
  <c r="E356" i="1"/>
  <c r="E451" i="1" s="1"/>
  <c r="E546" i="1" s="1"/>
  <c r="E359" i="1"/>
  <c r="E454" i="1" s="1"/>
  <c r="E549" i="1" s="1"/>
  <c r="E644" i="1" s="1"/>
  <c r="E364" i="1"/>
  <c r="E459" i="1" s="1"/>
  <c r="E554" i="1" s="1"/>
  <c r="E368" i="1"/>
  <c r="E463" i="1" s="1"/>
  <c r="E372" i="1"/>
  <c r="E467" i="1" s="1"/>
  <c r="E375" i="1"/>
  <c r="E470" i="1" s="1"/>
  <c r="E565" i="1" s="1"/>
  <c r="E660" i="1" s="1"/>
  <c r="E755" i="1" s="1"/>
  <c r="E380" i="1"/>
  <c r="E475" i="1" s="1"/>
  <c r="E384" i="1"/>
  <c r="E479" i="1" s="1"/>
  <c r="E388" i="1"/>
  <c r="E483" i="1" s="1"/>
  <c r="E578" i="1" s="1"/>
  <c r="E396" i="1"/>
  <c r="E491" i="1" s="1"/>
  <c r="E586" i="1" s="1"/>
  <c r="E402" i="1"/>
  <c r="E497" i="1" s="1"/>
  <c r="E592" i="1" s="1"/>
  <c r="E404" i="1"/>
  <c r="E499" i="1" s="1"/>
  <c r="E594" i="1" s="1"/>
  <c r="E412" i="1"/>
  <c r="E507" i="1" s="1"/>
  <c r="E602" i="1" s="1"/>
  <c r="E420" i="1"/>
  <c r="E515" i="1" s="1"/>
  <c r="E610" i="1" s="1"/>
  <c r="E705" i="1" s="1"/>
  <c r="E800" i="1" s="1"/>
  <c r="E895" i="1" s="1"/>
  <c r="E990" i="1" s="1"/>
  <c r="E428" i="1"/>
  <c r="E523" i="1" s="1"/>
  <c r="E618" i="1" s="1"/>
  <c r="E713" i="1" s="1"/>
  <c r="E808" i="1" s="1"/>
  <c r="E903" i="1" s="1"/>
  <c r="E434" i="1"/>
  <c r="E529" i="1" s="1"/>
  <c r="E624" i="1" s="1"/>
  <c r="E439" i="1"/>
  <c r="E444" i="1"/>
  <c r="E539" i="1" s="1"/>
  <c r="E450" i="1"/>
  <c r="E545" i="1" s="1"/>
  <c r="E640" i="1" s="1"/>
  <c r="E735" i="1" s="1"/>
  <c r="E460" i="1"/>
  <c r="E555" i="1" s="1"/>
  <c r="E650" i="1" s="1"/>
  <c r="E745" i="1" s="1"/>
  <c r="E466" i="1"/>
  <c r="E561" i="1" s="1"/>
  <c r="E656" i="1" s="1"/>
  <c r="E471" i="1"/>
  <c r="E566" i="1" s="1"/>
  <c r="E661" i="1" s="1"/>
  <c r="E756" i="1" s="1"/>
  <c r="E851" i="1" s="1"/>
  <c r="E946" i="1" s="1"/>
  <c r="E1041" i="1" s="1"/>
  <c r="E1136" i="1" s="1"/>
  <c r="E1231" i="1" s="1"/>
  <c r="E1326" i="1" s="1"/>
  <c r="E476" i="1"/>
  <c r="E498" i="1"/>
  <c r="E503" i="1"/>
  <c r="E598" i="1" s="1"/>
  <c r="E693" i="1" s="1"/>
  <c r="E788" i="1" s="1"/>
  <c r="E883" i="1" s="1"/>
  <c r="E530" i="1"/>
  <c r="E534" i="1"/>
  <c r="E629" i="1" s="1"/>
  <c r="E538" i="1"/>
  <c r="E550" i="1"/>
  <c r="E645" i="1" s="1"/>
  <c r="E558" i="1"/>
  <c r="E653" i="1" s="1"/>
  <c r="E748" i="1" s="1"/>
  <c r="E843" i="1" s="1"/>
  <c r="E938" i="1" s="1"/>
  <c r="E1033" i="1" s="1"/>
  <c r="E1128" i="1" s="1"/>
  <c r="E1223" i="1" s="1"/>
  <c r="E1318" i="1" s="1"/>
  <c r="E1413" i="1" s="1"/>
  <c r="E1508" i="1" s="1"/>
  <c r="E1603" i="1" s="1"/>
  <c r="E1698" i="1" s="1"/>
  <c r="E1793" i="1" s="1"/>
  <c r="E1888" i="1" s="1"/>
  <c r="E1983" i="1" s="1"/>
  <c r="E2078" i="1" s="1"/>
  <c r="E2173" i="1" s="1"/>
  <c r="E562" i="1"/>
  <c r="E567" i="1"/>
  <c r="E569" i="1"/>
  <c r="E664" i="1" s="1"/>
  <c r="E759" i="1" s="1"/>
  <c r="E570" i="1"/>
  <c r="E571" i="1"/>
  <c r="E666" i="1" s="1"/>
  <c r="E761" i="1" s="1"/>
  <c r="E856" i="1" s="1"/>
  <c r="E951" i="1" s="1"/>
  <c r="E574" i="1"/>
  <c r="E669" i="1" s="1"/>
  <c r="E764" i="1" s="1"/>
  <c r="E859" i="1" s="1"/>
  <c r="E954" i="1" s="1"/>
  <c r="E1049" i="1" s="1"/>
  <c r="E1144" i="1" s="1"/>
  <c r="E577" i="1"/>
  <c r="E672" i="1" s="1"/>
  <c r="E767" i="1" s="1"/>
  <c r="E582" i="1"/>
  <c r="E677" i="1" s="1"/>
  <c r="E585" i="1"/>
  <c r="E680" i="1" s="1"/>
  <c r="E775" i="1" s="1"/>
  <c r="E589" i="1"/>
  <c r="E684" i="1" s="1"/>
  <c r="E590" i="1"/>
  <c r="E685" i="1" s="1"/>
  <c r="E593" i="1"/>
  <c r="E688" i="1" s="1"/>
  <c r="E783" i="1" s="1"/>
  <c r="E601" i="1"/>
  <c r="E696" i="1" s="1"/>
  <c r="E791" i="1" s="1"/>
  <c r="E606" i="1"/>
  <c r="E701" i="1" s="1"/>
  <c r="E796" i="1" s="1"/>
  <c r="E891" i="1" s="1"/>
  <c r="E986" i="1" s="1"/>
  <c r="E1081" i="1" s="1"/>
  <c r="E1176" i="1" s="1"/>
  <c r="E614" i="1"/>
  <c r="E709" i="1" s="1"/>
  <c r="E617" i="1"/>
  <c r="E712" i="1" s="1"/>
  <c r="E807" i="1" s="1"/>
  <c r="E902" i="1" s="1"/>
  <c r="E997" i="1" s="1"/>
  <c r="E1092" i="1" s="1"/>
  <c r="E1187" i="1" s="1"/>
  <c r="E1282" i="1" s="1"/>
  <c r="E1377" i="1" s="1"/>
  <c r="E1472" i="1" s="1"/>
  <c r="E1567" i="1" s="1"/>
  <c r="E1662" i="1" s="1"/>
  <c r="E1757" i="1" s="1"/>
  <c r="E621" i="1"/>
  <c r="E622" i="1"/>
  <c r="E717" i="1" s="1"/>
  <c r="E625" i="1"/>
  <c r="E720" i="1" s="1"/>
  <c r="E815" i="1" s="1"/>
  <c r="E630" i="1"/>
  <c r="E725" i="1" s="1"/>
  <c r="E633" i="1"/>
  <c r="E728" i="1" s="1"/>
  <c r="E823" i="1" s="1"/>
  <c r="E634" i="1"/>
  <c r="E638" i="1"/>
  <c r="E733" i="1" s="1"/>
  <c r="E641" i="1"/>
  <c r="E642" i="1"/>
  <c r="E646" i="1"/>
  <c r="E741" i="1" s="1"/>
  <c r="E649" i="1"/>
  <c r="E744" i="1" s="1"/>
  <c r="E839" i="1" s="1"/>
  <c r="E654" i="1"/>
  <c r="E749" i="1" s="1"/>
  <c r="E657" i="1"/>
  <c r="E662" i="1"/>
  <c r="E757" i="1" s="1"/>
  <c r="E665" i="1"/>
  <c r="E673" i="1"/>
  <c r="E675" i="1"/>
  <c r="E679" i="1"/>
  <c r="E681" i="1"/>
  <c r="E683" i="1"/>
  <c r="E687" i="1"/>
  <c r="E689" i="1"/>
  <c r="E784" i="1" s="1"/>
  <c r="E879" i="1" s="1"/>
  <c r="E974" i="1" s="1"/>
  <c r="E691" i="1"/>
  <c r="E697" i="1"/>
  <c r="E792" i="1" s="1"/>
  <c r="E887" i="1" s="1"/>
  <c r="E699" i="1"/>
  <c r="E794" i="1" s="1"/>
  <c r="E889" i="1" s="1"/>
  <c r="E984" i="1" s="1"/>
  <c r="E1079" i="1" s="1"/>
  <c r="E1174" i="1" s="1"/>
  <c r="E1269" i="1" s="1"/>
  <c r="E1364" i="1" s="1"/>
  <c r="E1459" i="1" s="1"/>
  <c r="E1554" i="1" s="1"/>
  <c r="E1649" i="1" s="1"/>
  <c r="E1744" i="1" s="1"/>
  <c r="E1839" i="1" s="1"/>
  <c r="E1934" i="1" s="1"/>
  <c r="E2029" i="1" s="1"/>
  <c r="E2124" i="1" s="1"/>
  <c r="E2219" i="1" s="1"/>
  <c r="E2314" i="1" s="1"/>
  <c r="E2409" i="1" s="1"/>
  <c r="E2504" i="1" s="1"/>
  <c r="E2599" i="1" s="1"/>
  <c r="E2694" i="1" s="1"/>
  <c r="E2789" i="1" s="1"/>
  <c r="E2884" i="1" s="1"/>
  <c r="E2979" i="1" s="1"/>
  <c r="E3074" i="1" s="1"/>
  <c r="E707" i="1"/>
  <c r="E711" i="1"/>
  <c r="E715" i="1"/>
  <c r="E716" i="1"/>
  <c r="E811" i="1" s="1"/>
  <c r="E906" i="1" s="1"/>
  <c r="E1001" i="1" s="1"/>
  <c r="E1096" i="1" s="1"/>
  <c r="E719" i="1"/>
  <c r="E724" i="1"/>
  <c r="E819" i="1" s="1"/>
  <c r="E914" i="1" s="1"/>
  <c r="E1009" i="1" s="1"/>
  <c r="E1104" i="1" s="1"/>
  <c r="E1199" i="1" s="1"/>
  <c r="E1294" i="1" s="1"/>
  <c r="E1389" i="1" s="1"/>
  <c r="E1484" i="1" s="1"/>
  <c r="E1579" i="1" s="1"/>
  <c r="E1674" i="1" s="1"/>
  <c r="E1769" i="1" s="1"/>
  <c r="E1864" i="1" s="1"/>
  <c r="E729" i="1"/>
  <c r="E736" i="1"/>
  <c r="E831" i="1" s="1"/>
  <c r="E737" i="1"/>
  <c r="E739" i="1"/>
  <c r="E740" i="1"/>
  <c r="E835" i="1" s="1"/>
  <c r="E930" i="1" s="1"/>
  <c r="E1025" i="1" s="1"/>
  <c r="E1120" i="1" s="1"/>
  <c r="E743" i="1"/>
  <c r="E747" i="1"/>
  <c r="E751" i="1"/>
  <c r="E752" i="1"/>
  <c r="E847" i="1" s="1"/>
  <c r="E760" i="1"/>
  <c r="E855" i="1" s="1"/>
  <c r="E950" i="1" s="1"/>
  <c r="E1045" i="1" s="1"/>
  <c r="E1140" i="1" s="1"/>
  <c r="E1235" i="1" s="1"/>
  <c r="E1330" i="1" s="1"/>
  <c r="E1425" i="1" s="1"/>
  <c r="E1520" i="1" s="1"/>
  <c r="E1615" i="1" s="1"/>
  <c r="E1710" i="1" s="1"/>
  <c r="E1805" i="1" s="1"/>
  <c r="E1900" i="1" s="1"/>
  <c r="E1995" i="1" s="1"/>
  <c r="E2090" i="1" s="1"/>
  <c r="E2185" i="1" s="1"/>
  <c r="E2280" i="1" s="1"/>
  <c r="E2375" i="1" s="1"/>
  <c r="E2470" i="1" s="1"/>
  <c r="E2565" i="1" s="1"/>
  <c r="E2660" i="1" s="1"/>
  <c r="E2755" i="1" s="1"/>
  <c r="E2850" i="1" s="1"/>
  <c r="E2945" i="1" s="1"/>
  <c r="E3040" i="1" s="1"/>
  <c r="E3135" i="1" s="1"/>
  <c r="E766" i="1"/>
  <c r="E861" i="1" s="1"/>
  <c r="E768" i="1"/>
  <c r="E863" i="1" s="1"/>
  <c r="E958" i="1" s="1"/>
  <c r="E770" i="1"/>
  <c r="E865" i="1" s="1"/>
  <c r="E772" i="1"/>
  <c r="E867" i="1" s="1"/>
  <c r="E774" i="1"/>
  <c r="E869" i="1" s="1"/>
  <c r="E964" i="1" s="1"/>
  <c r="E776" i="1"/>
  <c r="E871" i="1" s="1"/>
  <c r="E966" i="1" s="1"/>
  <c r="E1061" i="1" s="1"/>
  <c r="E1156" i="1" s="1"/>
  <c r="E1251" i="1" s="1"/>
  <c r="E1346" i="1" s="1"/>
  <c r="E1441" i="1" s="1"/>
  <c r="E1536" i="1" s="1"/>
  <c r="E1631" i="1" s="1"/>
  <c r="E1726" i="1" s="1"/>
  <c r="E778" i="1"/>
  <c r="E873" i="1" s="1"/>
  <c r="E779" i="1"/>
  <c r="E780" i="1"/>
  <c r="E875" i="1" s="1"/>
  <c r="E970" i="1" s="1"/>
  <c r="E782" i="1"/>
  <c r="E877" i="1" s="1"/>
  <c r="E972" i="1" s="1"/>
  <c r="E1067" i="1" s="1"/>
  <c r="E1162" i="1" s="1"/>
  <c r="E1257" i="1" s="1"/>
  <c r="E1352" i="1" s="1"/>
  <c r="E786" i="1"/>
  <c r="E881" i="1" s="1"/>
  <c r="E790" i="1"/>
  <c r="E885" i="1" s="1"/>
  <c r="E980" i="1" s="1"/>
  <c r="E1075" i="1" s="1"/>
  <c r="E798" i="1"/>
  <c r="E893" i="1" s="1"/>
  <c r="E802" i="1"/>
  <c r="E897" i="1" s="1"/>
  <c r="E804" i="1"/>
  <c r="E899" i="1" s="1"/>
  <c r="E994" i="1" s="1"/>
  <c r="E1089" i="1" s="1"/>
  <c r="E1184" i="1" s="1"/>
  <c r="E1279" i="1" s="1"/>
  <c r="E1374" i="1" s="1"/>
  <c r="E806" i="1"/>
  <c r="E901" i="1" s="1"/>
  <c r="E996" i="1" s="1"/>
  <c r="E810" i="1"/>
  <c r="E905" i="1" s="1"/>
  <c r="E1000" i="1" s="1"/>
  <c r="E812" i="1"/>
  <c r="E907" i="1" s="1"/>
  <c r="E1002" i="1" s="1"/>
  <c r="E1097" i="1" s="1"/>
  <c r="E1192" i="1" s="1"/>
  <c r="E814" i="1"/>
  <c r="E909" i="1" s="1"/>
  <c r="E1004" i="1" s="1"/>
  <c r="E1099" i="1" s="1"/>
  <c r="E1194" i="1" s="1"/>
  <c r="E1289" i="1" s="1"/>
  <c r="E1384" i="1" s="1"/>
  <c r="E818" i="1"/>
  <c r="E913" i="1" s="1"/>
  <c r="E820" i="1"/>
  <c r="E915" i="1" s="1"/>
  <c r="E822" i="1"/>
  <c r="E917" i="1" s="1"/>
  <c r="E1012" i="1" s="1"/>
  <c r="E1107" i="1" s="1"/>
  <c r="E824" i="1"/>
  <c r="E919" i="1" s="1"/>
  <c r="E826" i="1"/>
  <c r="E921" i="1" s="1"/>
  <c r="E1016" i="1" s="1"/>
  <c r="E828" i="1"/>
  <c r="E923" i="1" s="1"/>
  <c r="E830" i="1"/>
  <c r="E925" i="1" s="1"/>
  <c r="E1020" i="1" s="1"/>
  <c r="E832" i="1"/>
  <c r="E927" i="1" s="1"/>
  <c r="E834" i="1"/>
  <c r="E929" i="1" s="1"/>
  <c r="E1024" i="1" s="1"/>
  <c r="E836" i="1"/>
  <c r="E931" i="1" s="1"/>
  <c r="E838" i="1"/>
  <c r="E933" i="1" s="1"/>
  <c r="E1028" i="1" s="1"/>
  <c r="E1123" i="1" s="1"/>
  <c r="E840" i="1"/>
  <c r="E935" i="1" s="1"/>
  <c r="E842" i="1"/>
  <c r="E937" i="1" s="1"/>
  <c r="E1032" i="1" s="1"/>
  <c r="E844" i="1"/>
  <c r="E939" i="1" s="1"/>
  <c r="E846" i="1"/>
  <c r="E941" i="1" s="1"/>
  <c r="E1036" i="1" s="1"/>
  <c r="E848" i="1"/>
  <c r="E943" i="1" s="1"/>
  <c r="E850" i="1"/>
  <c r="E945" i="1" s="1"/>
  <c r="E1040" i="1" s="1"/>
  <c r="E852" i="1"/>
  <c r="E947" i="1" s="1"/>
  <c r="E854" i="1"/>
  <c r="E949" i="1" s="1"/>
  <c r="E1044" i="1" s="1"/>
  <c r="E1139" i="1" s="1"/>
  <c r="E1234" i="1" s="1"/>
  <c r="E1329" i="1" s="1"/>
  <c r="E1424" i="1" s="1"/>
  <c r="E1519" i="1" s="1"/>
  <c r="E1614" i="1" s="1"/>
  <c r="E1709" i="1" s="1"/>
  <c r="E1804" i="1" s="1"/>
  <c r="E1899" i="1" s="1"/>
  <c r="E1994" i="1" s="1"/>
  <c r="E2089" i="1" s="1"/>
  <c r="E2184" i="1" s="1"/>
  <c r="E858" i="1"/>
  <c r="E953" i="1" s="1"/>
  <c r="E1048" i="1" s="1"/>
  <c r="E862" i="1"/>
  <c r="E957" i="1" s="1"/>
  <c r="E1052" i="1" s="1"/>
  <c r="E866" i="1"/>
  <c r="E961" i="1" s="1"/>
  <c r="E1056" i="1" s="1"/>
  <c r="E870" i="1"/>
  <c r="E965" i="1" s="1"/>
  <c r="E1060" i="1" s="1"/>
  <c r="E874" i="1"/>
  <c r="E969" i="1" s="1"/>
  <c r="E1064" i="1" s="1"/>
  <c r="E878" i="1"/>
  <c r="E973" i="1" s="1"/>
  <c r="E1068" i="1" s="1"/>
  <c r="E1163" i="1" s="1"/>
  <c r="E1258" i="1" s="1"/>
  <c r="E1353" i="1" s="1"/>
  <c r="E1448" i="1" s="1"/>
  <c r="E1543" i="1" s="1"/>
  <c r="E1638" i="1" s="1"/>
  <c r="E882" i="1"/>
  <c r="E977" i="1" s="1"/>
  <c r="E1072" i="1" s="1"/>
  <c r="E886" i="1"/>
  <c r="E981" i="1" s="1"/>
  <c r="E1076" i="1" s="1"/>
  <c r="E1171" i="1" s="1"/>
  <c r="E1266" i="1" s="1"/>
  <c r="E1361" i="1" s="1"/>
  <c r="E1456" i="1" s="1"/>
  <c r="E1551" i="1" s="1"/>
  <c r="E1646" i="1" s="1"/>
  <c r="E1741" i="1" s="1"/>
  <c r="E890" i="1"/>
  <c r="E985" i="1" s="1"/>
  <c r="E1080" i="1" s="1"/>
  <c r="E1175" i="1" s="1"/>
  <c r="E1270" i="1" s="1"/>
  <c r="E1365" i="1" s="1"/>
  <c r="E1460" i="1" s="1"/>
  <c r="E1555" i="1" s="1"/>
  <c r="E1650" i="1" s="1"/>
  <c r="E1745" i="1" s="1"/>
  <c r="E1840" i="1" s="1"/>
  <c r="E1935" i="1" s="1"/>
  <c r="E2030" i="1" s="1"/>
  <c r="E2125" i="1" s="1"/>
  <c r="E894" i="1"/>
  <c r="E989" i="1" s="1"/>
  <c r="E1084" i="1" s="1"/>
  <c r="E910" i="1"/>
  <c r="E1005" i="1" s="1"/>
  <c r="E1100" i="1" s="1"/>
  <c r="E918" i="1"/>
  <c r="E1013" i="1" s="1"/>
  <c r="E1108" i="1" s="1"/>
  <c r="E1203" i="1" s="1"/>
  <c r="E1298" i="1" s="1"/>
  <c r="E1393" i="1" s="1"/>
  <c r="E1488" i="1" s="1"/>
  <c r="E1583" i="1" s="1"/>
  <c r="E1678" i="1" s="1"/>
  <c r="E1773" i="1" s="1"/>
  <c r="E926" i="1"/>
  <c r="E1021" i="1" s="1"/>
  <c r="E1116" i="1" s="1"/>
  <c r="E934" i="1"/>
  <c r="E1029" i="1" s="1"/>
  <c r="E1124" i="1" s="1"/>
  <c r="E1219" i="1" s="1"/>
  <c r="E942" i="1"/>
  <c r="E1037" i="1" s="1"/>
  <c r="E1132" i="1" s="1"/>
  <c r="E956" i="1"/>
  <c r="E1051" i="1" s="1"/>
  <c r="E1146" i="1" s="1"/>
  <c r="E1241" i="1" s="1"/>
  <c r="E1336" i="1" s="1"/>
  <c r="E960" i="1"/>
  <c r="E962" i="1"/>
  <c r="E1057" i="1" s="1"/>
  <c r="E1152" i="1" s="1"/>
  <c r="E1247" i="1" s="1"/>
  <c r="E1342" i="1" s="1"/>
  <c r="E968" i="1"/>
  <c r="E976" i="1"/>
  <c r="E978" i="1"/>
  <c r="E982" i="1"/>
  <c r="E1077" i="1" s="1"/>
  <c r="E1172" i="1" s="1"/>
  <c r="E1267" i="1" s="1"/>
  <c r="E988" i="1"/>
  <c r="E992" i="1"/>
  <c r="E1087" i="1" s="1"/>
  <c r="E1182" i="1" s="1"/>
  <c r="E998" i="1"/>
  <c r="E1008" i="1"/>
  <c r="E1010" i="1"/>
  <c r="E1014" i="1"/>
  <c r="E1109" i="1" s="1"/>
  <c r="E1204" i="1" s="1"/>
  <c r="E1299" i="1" s="1"/>
  <c r="E1018" i="1"/>
  <c r="E1113" i="1" s="1"/>
  <c r="E1208" i="1" s="1"/>
  <c r="E1303" i="1" s="1"/>
  <c r="E1398" i="1" s="1"/>
  <c r="E1493" i="1" s="1"/>
  <c r="E1588" i="1" s="1"/>
  <c r="E1683" i="1" s="1"/>
  <c r="E1778" i="1" s="1"/>
  <c r="E1022" i="1"/>
  <c r="E1026" i="1"/>
  <c r="E1121" i="1" s="1"/>
  <c r="E1216" i="1" s="1"/>
  <c r="E1311" i="1" s="1"/>
  <c r="E1406" i="1" s="1"/>
  <c r="E1030" i="1"/>
  <c r="E1125" i="1" s="1"/>
  <c r="E1220" i="1" s="1"/>
  <c r="E1315" i="1" s="1"/>
  <c r="E1410" i="1" s="1"/>
  <c r="E1505" i="1" s="1"/>
  <c r="E1600" i="1" s="1"/>
  <c r="E1695" i="1" s="1"/>
  <c r="E1790" i="1" s="1"/>
  <c r="E1885" i="1" s="1"/>
  <c r="E1980" i="1" s="1"/>
  <c r="E2075" i="1" s="1"/>
  <c r="E2170" i="1" s="1"/>
  <c r="E2265" i="1" s="1"/>
  <c r="E2360" i="1" s="1"/>
  <c r="E2455" i="1" s="1"/>
  <c r="E2550" i="1" s="1"/>
  <c r="E2645" i="1" s="1"/>
  <c r="E2740" i="1" s="1"/>
  <c r="E2835" i="1" s="1"/>
  <c r="E2930" i="1" s="1"/>
  <c r="E3025" i="1" s="1"/>
  <c r="E3120" i="1" s="1"/>
  <c r="E1034" i="1"/>
  <c r="E1129" i="1" s="1"/>
  <c r="E1224" i="1" s="1"/>
  <c r="E1319" i="1" s="1"/>
  <c r="E1414" i="1" s="1"/>
  <c r="E1038" i="1"/>
  <c r="E1042" i="1"/>
  <c r="E1137" i="1" s="1"/>
  <c r="E1232" i="1" s="1"/>
  <c r="E1327" i="1" s="1"/>
  <c r="E1422" i="1" s="1"/>
  <c r="E1046" i="1"/>
  <c r="E1141" i="1" s="1"/>
  <c r="E1236" i="1" s="1"/>
  <c r="E1331" i="1" s="1"/>
  <c r="E1053" i="1"/>
  <c r="E1148" i="1" s="1"/>
  <c r="E1243" i="1" s="1"/>
  <c r="E1338" i="1" s="1"/>
  <c r="E1433" i="1" s="1"/>
  <c r="E1528" i="1" s="1"/>
  <c r="E1623" i="1" s="1"/>
  <c r="E1718" i="1" s="1"/>
  <c r="E1055" i="1"/>
  <c r="E1150" i="1" s="1"/>
  <c r="E1059" i="1"/>
  <c r="E1063" i="1"/>
  <c r="E1158" i="1" s="1"/>
  <c r="E1253" i="1" s="1"/>
  <c r="E1348" i="1" s="1"/>
  <c r="E1443" i="1" s="1"/>
  <c r="E1538" i="1" s="1"/>
  <c r="E1633" i="1" s="1"/>
  <c r="E1728" i="1" s="1"/>
  <c r="E1823" i="1" s="1"/>
  <c r="E1918" i="1" s="1"/>
  <c r="E2013" i="1" s="1"/>
  <c r="E2108" i="1" s="1"/>
  <c r="E2203" i="1" s="1"/>
  <c r="E2298" i="1" s="1"/>
  <c r="E2393" i="1" s="1"/>
  <c r="E2488" i="1" s="1"/>
  <c r="E2583" i="1" s="1"/>
  <c r="E2678" i="1" s="1"/>
  <c r="E2773" i="1" s="1"/>
  <c r="E2868" i="1" s="1"/>
  <c r="E2963" i="1" s="1"/>
  <c r="E3058" i="1" s="1"/>
  <c r="E1065" i="1"/>
  <c r="E1160" i="1" s="1"/>
  <c r="E1069" i="1"/>
  <c r="E1164" i="1" s="1"/>
  <c r="E1259" i="1" s="1"/>
  <c r="E1354" i="1" s="1"/>
  <c r="E1449" i="1" s="1"/>
  <c r="E1544" i="1" s="1"/>
  <c r="E1639" i="1" s="1"/>
  <c r="E1734" i="1" s="1"/>
  <c r="E1071" i="1"/>
  <c r="E1166" i="1" s="1"/>
  <c r="E1073" i="1"/>
  <c r="E1168" i="1" s="1"/>
  <c r="E1083" i="1"/>
  <c r="E1085" i="1"/>
  <c r="E1180" i="1" s="1"/>
  <c r="E1275" i="1" s="1"/>
  <c r="E1370" i="1" s="1"/>
  <c r="E1465" i="1" s="1"/>
  <c r="E1560" i="1" s="1"/>
  <c r="E1655" i="1" s="1"/>
  <c r="E1750" i="1" s="1"/>
  <c r="E1845" i="1" s="1"/>
  <c r="E1940" i="1" s="1"/>
  <c r="E2035" i="1" s="1"/>
  <c r="E2130" i="1" s="1"/>
  <c r="E2225" i="1" s="1"/>
  <c r="E2320" i="1" s="1"/>
  <c r="E2415" i="1" s="1"/>
  <c r="E2510" i="1" s="1"/>
  <c r="E2605" i="1" s="1"/>
  <c r="E2700" i="1" s="1"/>
  <c r="E2795" i="1" s="1"/>
  <c r="E2890" i="1" s="1"/>
  <c r="E2985" i="1" s="1"/>
  <c r="E3080" i="1" s="1"/>
  <c r="E1091" i="1"/>
  <c r="E1093" i="1"/>
  <c r="E1188" i="1" s="1"/>
  <c r="E1283" i="1" s="1"/>
  <c r="E1095" i="1"/>
  <c r="E1190" i="1" s="1"/>
  <c r="E1285" i="1" s="1"/>
  <c r="E1380" i="1" s="1"/>
  <c r="E1475" i="1" s="1"/>
  <c r="E1570" i="1" s="1"/>
  <c r="E1665" i="1" s="1"/>
  <c r="E1760" i="1" s="1"/>
  <c r="E1855" i="1" s="1"/>
  <c r="E1950" i="1" s="1"/>
  <c r="E2045" i="1" s="1"/>
  <c r="E1103" i="1"/>
  <c r="E1198" i="1" s="1"/>
  <c r="E1105" i="1"/>
  <c r="E1200" i="1" s="1"/>
  <c r="E1106" i="1"/>
  <c r="E1201" i="1" s="1"/>
  <c r="E1296" i="1" s="1"/>
  <c r="E1391" i="1" s="1"/>
  <c r="E1486" i="1" s="1"/>
  <c r="E1581" i="1" s="1"/>
  <c r="E1676" i="1" s="1"/>
  <c r="E1771" i="1" s="1"/>
  <c r="E1866" i="1" s="1"/>
  <c r="E1961" i="1" s="1"/>
  <c r="E2056" i="1" s="1"/>
  <c r="E2151" i="1" s="1"/>
  <c r="E2246" i="1" s="1"/>
  <c r="E2341" i="1" s="1"/>
  <c r="E2436" i="1" s="1"/>
  <c r="E2531" i="1" s="1"/>
  <c r="E2626" i="1" s="1"/>
  <c r="E2721" i="1" s="1"/>
  <c r="E2816" i="1" s="1"/>
  <c r="E2911" i="1" s="1"/>
  <c r="E3006" i="1" s="1"/>
  <c r="E3101" i="1" s="1"/>
  <c r="E1111" i="1"/>
  <c r="E1206" i="1" s="1"/>
  <c r="E1301" i="1" s="1"/>
  <c r="E1396" i="1" s="1"/>
  <c r="E1491" i="1" s="1"/>
  <c r="E1586" i="1" s="1"/>
  <c r="E1115" i="1"/>
  <c r="E1117" i="1"/>
  <c r="E1212" i="1" s="1"/>
  <c r="E1307" i="1" s="1"/>
  <c r="E1402" i="1" s="1"/>
  <c r="E1497" i="1" s="1"/>
  <c r="E1592" i="1" s="1"/>
  <c r="E1687" i="1" s="1"/>
  <c r="E1782" i="1" s="1"/>
  <c r="E1119" i="1"/>
  <c r="E1214" i="1" s="1"/>
  <c r="E1309" i="1" s="1"/>
  <c r="E1404" i="1" s="1"/>
  <c r="E1499" i="1" s="1"/>
  <c r="E1594" i="1" s="1"/>
  <c r="E1689" i="1" s="1"/>
  <c r="E1784" i="1" s="1"/>
  <c r="E1879" i="1" s="1"/>
  <c r="E1974" i="1" s="1"/>
  <c r="E2069" i="1" s="1"/>
  <c r="E2164" i="1" s="1"/>
  <c r="E2259" i="1" s="1"/>
  <c r="E2354" i="1" s="1"/>
  <c r="E2449" i="1" s="1"/>
  <c r="E2544" i="1" s="1"/>
  <c r="E2639" i="1" s="1"/>
  <c r="E2734" i="1" s="1"/>
  <c r="E2829" i="1" s="1"/>
  <c r="E2924" i="1" s="1"/>
  <c r="E3019" i="1" s="1"/>
  <c r="E3114" i="1" s="1"/>
  <c r="E1127" i="1"/>
  <c r="E1222" i="1" s="1"/>
  <c r="E1317" i="1" s="1"/>
  <c r="E1412" i="1" s="1"/>
  <c r="E1507" i="1" s="1"/>
  <c r="E1602" i="1" s="1"/>
  <c r="E1131" i="1"/>
  <c r="E1133" i="1"/>
  <c r="E1228" i="1" s="1"/>
  <c r="E1323" i="1" s="1"/>
  <c r="E1418" i="1" s="1"/>
  <c r="E1513" i="1" s="1"/>
  <c r="E1608" i="1" s="1"/>
  <c r="E1703" i="1" s="1"/>
  <c r="E1798" i="1" s="1"/>
  <c r="E1893" i="1" s="1"/>
  <c r="E1988" i="1" s="1"/>
  <c r="E2083" i="1" s="1"/>
  <c r="E2178" i="1" s="1"/>
  <c r="E1135" i="1"/>
  <c r="E1230" i="1" s="1"/>
  <c r="E1143" i="1"/>
  <c r="E1238" i="1" s="1"/>
  <c r="E1333" i="1" s="1"/>
  <c r="E1428" i="1" s="1"/>
  <c r="E1523" i="1" s="1"/>
  <c r="E1618" i="1" s="1"/>
  <c r="E1147" i="1"/>
  <c r="E1151" i="1"/>
  <c r="E1246" i="1" s="1"/>
  <c r="E1154" i="1"/>
  <c r="E1249" i="1" s="1"/>
  <c r="E1344" i="1" s="1"/>
  <c r="E1439" i="1" s="1"/>
  <c r="E1534" i="1" s="1"/>
  <c r="E1155" i="1"/>
  <c r="E1159" i="1"/>
  <c r="E1254" i="1" s="1"/>
  <c r="E1349" i="1" s="1"/>
  <c r="E1444" i="1" s="1"/>
  <c r="E1539" i="1" s="1"/>
  <c r="E1634" i="1" s="1"/>
  <c r="E1167" i="1"/>
  <c r="E1262" i="1" s="1"/>
  <c r="E1170" i="1"/>
  <c r="E1265" i="1" s="1"/>
  <c r="E1360" i="1" s="1"/>
  <c r="E1455" i="1" s="1"/>
  <c r="E1550" i="1" s="1"/>
  <c r="E1645" i="1" s="1"/>
  <c r="E1740" i="1" s="1"/>
  <c r="E1835" i="1" s="1"/>
  <c r="E1930" i="1" s="1"/>
  <c r="E2025" i="1" s="1"/>
  <c r="E2120" i="1" s="1"/>
  <c r="E2215" i="1" s="1"/>
  <c r="E2310" i="1" s="1"/>
  <c r="E2405" i="1" s="1"/>
  <c r="E2500" i="1" s="1"/>
  <c r="E2595" i="1" s="1"/>
  <c r="E2690" i="1" s="1"/>
  <c r="E2785" i="1" s="1"/>
  <c r="E2880" i="1" s="1"/>
  <c r="E2975" i="1" s="1"/>
  <c r="E3070" i="1" s="1"/>
  <c r="E1178" i="1"/>
  <c r="E1273" i="1" s="1"/>
  <c r="E1368" i="1" s="1"/>
  <c r="E1179" i="1"/>
  <c r="E1183" i="1"/>
  <c r="E1278" i="1" s="1"/>
  <c r="E1186" i="1"/>
  <c r="E1281" i="1" s="1"/>
  <c r="E1376" i="1" s="1"/>
  <c r="E1471" i="1" s="1"/>
  <c r="E1566" i="1" s="1"/>
  <c r="E1191" i="1"/>
  <c r="E1286" i="1" s="1"/>
  <c r="E1381" i="1" s="1"/>
  <c r="E1476" i="1" s="1"/>
  <c r="E1571" i="1" s="1"/>
  <c r="E1666" i="1" s="1"/>
  <c r="E1195" i="1"/>
  <c r="E1202" i="1"/>
  <c r="E1297" i="1" s="1"/>
  <c r="E1392" i="1" s="1"/>
  <c r="E1487" i="1" s="1"/>
  <c r="E1582" i="1" s="1"/>
  <c r="E1207" i="1"/>
  <c r="E1302" i="1" s="1"/>
  <c r="E1397" i="1" s="1"/>
  <c r="E1492" i="1" s="1"/>
  <c r="E1587" i="1" s="1"/>
  <c r="E1682" i="1" s="1"/>
  <c r="E1210" i="1"/>
  <c r="E1305" i="1" s="1"/>
  <c r="E1400" i="1" s="1"/>
  <c r="E1495" i="1" s="1"/>
  <c r="E1590" i="1" s="1"/>
  <c r="E1211" i="1"/>
  <c r="E1215" i="1"/>
  <c r="E1310" i="1" s="1"/>
  <c r="E1218" i="1"/>
  <c r="E1313" i="1" s="1"/>
  <c r="E1408" i="1" s="1"/>
  <c r="E1503" i="1" s="1"/>
  <c r="E1598" i="1" s="1"/>
  <c r="E1693" i="1" s="1"/>
  <c r="E1788" i="1" s="1"/>
  <c r="E1883" i="1" s="1"/>
  <c r="E1978" i="1" s="1"/>
  <c r="E2073" i="1" s="1"/>
  <c r="E2168" i="1" s="1"/>
  <c r="E1226" i="1"/>
  <c r="E1321" i="1" s="1"/>
  <c r="E1416" i="1" s="1"/>
  <c r="E1511" i="1" s="1"/>
  <c r="E1606" i="1" s="1"/>
  <c r="E1227" i="1"/>
  <c r="E1229" i="1"/>
  <c r="E1324" i="1" s="1"/>
  <c r="E1419" i="1" s="1"/>
  <c r="E1514" i="1" s="1"/>
  <c r="E1609" i="1" s="1"/>
  <c r="E1704" i="1" s="1"/>
  <c r="E1799" i="1" s="1"/>
  <c r="E1894" i="1" s="1"/>
  <c r="E1989" i="1" s="1"/>
  <c r="E2084" i="1" s="1"/>
  <c r="E2179" i="1" s="1"/>
  <c r="E2274" i="1" s="1"/>
  <c r="E1239" i="1"/>
  <c r="E1334" i="1" s="1"/>
  <c r="E1429" i="1" s="1"/>
  <c r="E1524" i="1" s="1"/>
  <c r="E1619" i="1" s="1"/>
  <c r="E1714" i="1" s="1"/>
  <c r="E1242" i="1"/>
  <c r="E1337" i="1" s="1"/>
  <c r="E1432" i="1" s="1"/>
  <c r="E1527" i="1" s="1"/>
  <c r="E1622" i="1" s="1"/>
  <c r="E1245" i="1"/>
  <c r="E1340" i="1" s="1"/>
  <c r="E1435" i="1" s="1"/>
  <c r="E1530" i="1" s="1"/>
  <c r="E1625" i="1" s="1"/>
  <c r="E1720" i="1" s="1"/>
  <c r="E1815" i="1" s="1"/>
  <c r="E1910" i="1" s="1"/>
  <c r="E2005" i="1" s="1"/>
  <c r="E2100" i="1" s="1"/>
  <c r="E2195" i="1" s="1"/>
  <c r="E2290" i="1" s="1"/>
  <c r="E2385" i="1" s="1"/>
  <c r="E2480" i="1" s="1"/>
  <c r="E2575" i="1" s="1"/>
  <c r="E2670" i="1" s="1"/>
  <c r="E2765" i="1" s="1"/>
  <c r="E2860" i="1" s="1"/>
  <c r="E2955" i="1" s="1"/>
  <c r="E3050" i="1" s="1"/>
  <c r="E1250" i="1"/>
  <c r="E1345" i="1" s="1"/>
  <c r="E1440" i="1" s="1"/>
  <c r="E1535" i="1" s="1"/>
  <c r="E1630" i="1" s="1"/>
  <c r="E1255" i="1"/>
  <c r="E1350" i="1" s="1"/>
  <c r="E1445" i="1" s="1"/>
  <c r="E1540" i="1" s="1"/>
  <c r="E1635" i="1" s="1"/>
  <c r="E1730" i="1" s="1"/>
  <c r="E1261" i="1"/>
  <c r="E1356" i="1" s="1"/>
  <c r="E1451" i="1" s="1"/>
  <c r="E1546" i="1" s="1"/>
  <c r="E1641" i="1" s="1"/>
  <c r="E1736" i="1" s="1"/>
  <c r="E1831" i="1" s="1"/>
  <c r="E1926" i="1" s="1"/>
  <c r="E2021" i="1" s="1"/>
  <c r="E2116" i="1" s="1"/>
  <c r="E2211" i="1" s="1"/>
  <c r="E2306" i="1" s="1"/>
  <c r="E1263" i="1"/>
  <c r="E1358" i="1" s="1"/>
  <c r="E1453" i="1" s="1"/>
  <c r="E1548" i="1" s="1"/>
  <c r="E1643" i="1" s="1"/>
  <c r="E1738" i="1" s="1"/>
  <c r="E1833" i="1" s="1"/>
  <c r="E1928" i="1" s="1"/>
  <c r="E1271" i="1"/>
  <c r="E1366" i="1" s="1"/>
  <c r="E1461" i="1" s="1"/>
  <c r="E1556" i="1" s="1"/>
  <c r="E1651" i="1" s="1"/>
  <c r="E1746" i="1" s="1"/>
  <c r="E1274" i="1"/>
  <c r="E1369" i="1" s="1"/>
  <c r="E1464" i="1" s="1"/>
  <c r="E1559" i="1" s="1"/>
  <c r="E1654" i="1" s="1"/>
  <c r="E1277" i="1"/>
  <c r="E1372" i="1" s="1"/>
  <c r="E1467" i="1" s="1"/>
  <c r="E1562" i="1" s="1"/>
  <c r="E1657" i="1" s="1"/>
  <c r="E1752" i="1" s="1"/>
  <c r="E1287" i="1"/>
  <c r="E1382" i="1" s="1"/>
  <c r="E1477" i="1" s="1"/>
  <c r="E1572" i="1" s="1"/>
  <c r="E1667" i="1" s="1"/>
  <c r="E1762" i="1" s="1"/>
  <c r="E1290" i="1"/>
  <c r="E1385" i="1" s="1"/>
  <c r="E1480" i="1" s="1"/>
  <c r="E1575" i="1" s="1"/>
  <c r="E1670" i="1" s="1"/>
  <c r="E1293" i="1"/>
  <c r="E1388" i="1" s="1"/>
  <c r="E1483" i="1" s="1"/>
  <c r="E1578" i="1" s="1"/>
  <c r="E1673" i="1" s="1"/>
  <c r="E1768" i="1" s="1"/>
  <c r="E1295" i="1"/>
  <c r="E1390" i="1" s="1"/>
  <c r="E1306" i="1"/>
  <c r="E1401" i="1" s="1"/>
  <c r="E1496" i="1" s="1"/>
  <c r="E1591" i="1" s="1"/>
  <c r="E1686" i="1" s="1"/>
  <c r="E1314" i="1"/>
  <c r="E1409" i="1" s="1"/>
  <c r="E1504" i="1" s="1"/>
  <c r="E1599" i="1" s="1"/>
  <c r="E1694" i="1" s="1"/>
  <c r="E1322" i="1"/>
  <c r="E1417" i="1" s="1"/>
  <c r="E1512" i="1" s="1"/>
  <c r="E1607" i="1" s="1"/>
  <c r="E1702" i="1" s="1"/>
  <c r="E1325" i="1"/>
  <c r="E1420" i="1" s="1"/>
  <c r="E1515" i="1" s="1"/>
  <c r="E1610" i="1" s="1"/>
  <c r="E1341" i="1"/>
  <c r="E1436" i="1" s="1"/>
  <c r="E1531" i="1" s="1"/>
  <c r="E1626" i="1" s="1"/>
  <c r="E1721" i="1" s="1"/>
  <c r="E1816" i="1" s="1"/>
  <c r="E1357" i="1"/>
  <c r="E1452" i="1" s="1"/>
  <c r="E1547" i="1" s="1"/>
  <c r="E1642" i="1" s="1"/>
  <c r="E1737" i="1" s="1"/>
  <c r="E1832" i="1" s="1"/>
  <c r="E1927" i="1" s="1"/>
  <c r="E2022" i="1" s="1"/>
  <c r="E2117" i="1" s="1"/>
  <c r="E2212" i="1" s="1"/>
  <c r="E2307" i="1" s="1"/>
  <c r="E2402" i="1" s="1"/>
  <c r="E2497" i="1" s="1"/>
  <c r="E2592" i="1" s="1"/>
  <c r="E2687" i="1" s="1"/>
  <c r="E2782" i="1" s="1"/>
  <c r="E2877" i="1" s="1"/>
  <c r="E2972" i="1" s="1"/>
  <c r="E3067" i="1" s="1"/>
  <c r="E1362" i="1"/>
  <c r="E1457" i="1" s="1"/>
  <c r="E1552" i="1" s="1"/>
  <c r="E1647" i="1" s="1"/>
  <c r="E1742" i="1" s="1"/>
  <c r="E1837" i="1" s="1"/>
  <c r="E1373" i="1"/>
  <c r="E1468" i="1" s="1"/>
  <c r="E1563" i="1" s="1"/>
  <c r="E1658" i="1" s="1"/>
  <c r="E1753" i="1" s="1"/>
  <c r="E1848" i="1" s="1"/>
  <c r="E1378" i="1"/>
  <c r="E1473" i="1" s="1"/>
  <c r="E1568" i="1" s="1"/>
  <c r="E1663" i="1" s="1"/>
  <c r="E1758" i="1" s="1"/>
  <c r="E1853" i="1" s="1"/>
  <c r="E1948" i="1" s="1"/>
  <c r="E2043" i="1" s="1"/>
  <c r="E2138" i="1" s="1"/>
  <c r="E2233" i="1" s="1"/>
  <c r="E2328" i="1" s="1"/>
  <c r="E2423" i="1" s="1"/>
  <c r="E2518" i="1" s="1"/>
  <c r="E2613" i="1" s="1"/>
  <c r="E2708" i="1" s="1"/>
  <c r="E2803" i="1" s="1"/>
  <c r="E2898" i="1" s="1"/>
  <c r="E2993" i="1" s="1"/>
  <c r="E3088" i="1" s="1"/>
  <c r="E1394" i="1"/>
  <c r="E1489" i="1" s="1"/>
  <c r="E1584" i="1" s="1"/>
  <c r="E1679" i="1" s="1"/>
  <c r="E1774" i="1" s="1"/>
  <c r="E1869" i="1" s="1"/>
  <c r="E1405" i="1"/>
  <c r="E1500" i="1" s="1"/>
  <c r="E1595" i="1" s="1"/>
  <c r="E1690" i="1" s="1"/>
  <c r="E1785" i="1" s="1"/>
  <c r="E1880" i="1" s="1"/>
  <c r="E1421" i="1"/>
  <c r="E1516" i="1" s="1"/>
  <c r="E1611" i="1" s="1"/>
  <c r="E1706" i="1" s="1"/>
  <c r="E1801" i="1" s="1"/>
  <c r="E1896" i="1" s="1"/>
  <c r="E1991" i="1" s="1"/>
  <c r="E2086" i="1" s="1"/>
  <c r="E2181" i="1" s="1"/>
  <c r="E2276" i="1" s="1"/>
  <c r="E2371" i="1" s="1"/>
  <c r="E2466" i="1" s="1"/>
  <c r="E2561" i="1" s="1"/>
  <c r="E2656" i="1" s="1"/>
  <c r="E2751" i="1" s="1"/>
  <c r="E2846" i="1" s="1"/>
  <c r="E2941" i="1" s="1"/>
  <c r="E3036" i="1" s="1"/>
  <c r="E3131" i="1" s="1"/>
  <c r="E1426" i="1"/>
  <c r="E1521" i="1" s="1"/>
  <c r="E1616" i="1" s="1"/>
  <c r="E1711" i="1" s="1"/>
  <c r="E1806" i="1" s="1"/>
  <c r="E1901" i="1" s="1"/>
  <c r="E1996" i="1" s="1"/>
  <c r="E2091" i="1" s="1"/>
  <c r="E2186" i="1" s="1"/>
  <c r="E2281" i="1" s="1"/>
  <c r="E2376" i="1" s="1"/>
  <c r="E2471" i="1" s="1"/>
  <c r="E2566" i="1" s="1"/>
  <c r="E2661" i="1" s="1"/>
  <c r="E2756" i="1" s="1"/>
  <c r="E2851" i="1" s="1"/>
  <c r="E2946" i="1" s="1"/>
  <c r="E3041" i="1" s="1"/>
  <c r="E3136" i="1" s="1"/>
  <c r="E1431" i="1"/>
  <c r="E1526" i="1" s="1"/>
  <c r="E1437" i="1"/>
  <c r="E1532" i="1" s="1"/>
  <c r="E1627" i="1" s="1"/>
  <c r="E1722" i="1" s="1"/>
  <c r="E1447" i="1"/>
  <c r="E1542" i="1" s="1"/>
  <c r="E1463" i="1"/>
  <c r="E1558" i="1" s="1"/>
  <c r="E1469" i="1"/>
  <c r="E1564" i="1" s="1"/>
  <c r="E1659" i="1" s="1"/>
  <c r="E1754" i="1" s="1"/>
  <c r="E1849" i="1" s="1"/>
  <c r="E1944" i="1" s="1"/>
  <c r="E1479" i="1"/>
  <c r="E1574" i="1" s="1"/>
  <c r="E1485" i="1"/>
  <c r="E1580" i="1" s="1"/>
  <c r="E1675" i="1" s="1"/>
  <c r="E1770" i="1" s="1"/>
  <c r="E1865" i="1" s="1"/>
  <c r="E1960" i="1" s="1"/>
  <c r="E2055" i="1" s="1"/>
  <c r="E2150" i="1" s="1"/>
  <c r="E2245" i="1" s="1"/>
  <c r="E2340" i="1" s="1"/>
  <c r="E2435" i="1" s="1"/>
  <c r="E2530" i="1" s="1"/>
  <c r="E2625" i="1" s="1"/>
  <c r="E2720" i="1" s="1"/>
  <c r="E2815" i="1" s="1"/>
  <c r="E2910" i="1" s="1"/>
  <c r="E3005" i="1" s="1"/>
  <c r="E3100" i="1" s="1"/>
  <c r="E1490" i="1"/>
  <c r="E1585" i="1" s="1"/>
  <c r="E1680" i="1" s="1"/>
  <c r="E1775" i="1" s="1"/>
  <c r="E1870" i="1" s="1"/>
  <c r="E1965" i="1" s="1"/>
  <c r="E2060" i="1" s="1"/>
  <c r="E2155" i="1" s="1"/>
  <c r="E2250" i="1" s="1"/>
  <c r="E2345" i="1" s="1"/>
  <c r="E2440" i="1" s="1"/>
  <c r="E2535" i="1" s="1"/>
  <c r="E2630" i="1" s="1"/>
  <c r="E2725" i="1" s="1"/>
  <c r="E2820" i="1" s="1"/>
  <c r="E2915" i="1" s="1"/>
  <c r="E3010" i="1" s="1"/>
  <c r="E3105" i="1" s="1"/>
  <c r="E1501" i="1"/>
  <c r="E1596" i="1" s="1"/>
  <c r="E1691" i="1" s="1"/>
  <c r="E1786" i="1" s="1"/>
  <c r="E1509" i="1"/>
  <c r="E1604" i="1" s="1"/>
  <c r="E1699" i="1" s="1"/>
  <c r="E1794" i="1" s="1"/>
  <c r="E1517" i="1"/>
  <c r="E1612" i="1" s="1"/>
  <c r="E1707" i="1" s="1"/>
  <c r="E1802" i="1" s="1"/>
  <c r="E1525" i="1"/>
  <c r="E1620" i="1" s="1"/>
  <c r="E1715" i="1" s="1"/>
  <c r="E1810" i="1" s="1"/>
  <c r="E1905" i="1" s="1"/>
  <c r="E2000" i="1" s="1"/>
  <c r="E2095" i="1" s="1"/>
  <c r="E2190" i="1" s="1"/>
  <c r="E2285" i="1" s="1"/>
  <c r="E2380" i="1" s="1"/>
  <c r="E2475" i="1" s="1"/>
  <c r="E2570" i="1" s="1"/>
  <c r="E2665" i="1" s="1"/>
  <c r="E2760" i="1" s="1"/>
  <c r="E2855" i="1" s="1"/>
  <c r="E2950" i="1" s="1"/>
  <c r="E3045" i="1" s="1"/>
  <c r="E1589" i="1"/>
  <c r="E1684" i="1" s="1"/>
  <c r="E1779" i="1" s="1"/>
  <c r="E1874" i="1" s="1"/>
  <c r="E1969" i="1" s="1"/>
  <c r="E2064" i="1" s="1"/>
  <c r="E2159" i="1" s="1"/>
  <c r="E2254" i="1" s="1"/>
  <c r="E2349" i="1" s="1"/>
  <c r="E2444" i="1" s="1"/>
  <c r="E2539" i="1" s="1"/>
  <c r="E2634" i="1" s="1"/>
  <c r="E2729" i="1" s="1"/>
  <c r="E2824" i="1" s="1"/>
  <c r="E2919" i="1" s="1"/>
  <c r="E3014" i="1" s="1"/>
  <c r="E3109" i="1" s="1"/>
  <c r="E1621" i="1"/>
  <c r="E1716" i="1" s="1"/>
  <c r="E1811" i="1" s="1"/>
  <c r="E1906" i="1" s="1"/>
  <c r="E1629" i="1"/>
  <c r="E1724" i="1" s="1"/>
  <c r="E1637" i="1"/>
  <c r="E1732" i="1" s="1"/>
  <c r="E1827" i="1" s="1"/>
  <c r="E1922" i="1" s="1"/>
  <c r="E2017" i="1" s="1"/>
  <c r="E2112" i="1" s="1"/>
  <c r="E2207" i="1" s="1"/>
  <c r="E2302" i="1" s="1"/>
  <c r="E2397" i="1" s="1"/>
  <c r="E2492" i="1" s="1"/>
  <c r="E2587" i="1" s="1"/>
  <c r="E2682" i="1" s="1"/>
  <c r="E2777" i="1" s="1"/>
  <c r="E2872" i="1" s="1"/>
  <c r="E2967" i="1" s="1"/>
  <c r="E3062" i="1" s="1"/>
  <c r="E1653" i="1"/>
  <c r="E1748" i="1" s="1"/>
  <c r="E1843" i="1" s="1"/>
  <c r="E1938" i="1" s="1"/>
  <c r="E1661" i="1"/>
  <c r="E1756" i="1" s="1"/>
  <c r="E1669" i="1"/>
  <c r="E1764" i="1" s="1"/>
  <c r="E1859" i="1" s="1"/>
  <c r="E1954" i="1" s="1"/>
  <c r="E1677" i="1"/>
  <c r="E1772" i="1" s="1"/>
  <c r="E1681" i="1"/>
  <c r="E1776" i="1" s="1"/>
  <c r="E1871" i="1" s="1"/>
  <c r="E1966" i="1" s="1"/>
  <c r="E2061" i="1" s="1"/>
  <c r="E1685" i="1"/>
  <c r="E1780" i="1" s="1"/>
  <c r="E1875" i="1" s="1"/>
  <c r="E1970" i="1" s="1"/>
  <c r="E1697" i="1"/>
  <c r="E1792" i="1" s="1"/>
  <c r="E1887" i="1" s="1"/>
  <c r="E1982" i="1" s="1"/>
  <c r="E2077" i="1" s="1"/>
  <c r="E1701" i="1"/>
  <c r="E1796" i="1" s="1"/>
  <c r="E1891" i="1" s="1"/>
  <c r="E1986" i="1" s="1"/>
  <c r="E2081" i="1" s="1"/>
  <c r="E2176" i="1" s="1"/>
  <c r="E2271" i="1" s="1"/>
  <c r="E2366" i="1" s="1"/>
  <c r="E2461" i="1" s="1"/>
  <c r="E2556" i="1" s="1"/>
  <c r="E2651" i="1" s="1"/>
  <c r="E2746" i="1" s="1"/>
  <c r="E2841" i="1" s="1"/>
  <c r="E2936" i="1" s="1"/>
  <c r="E3031" i="1" s="1"/>
  <c r="E3126" i="1" s="1"/>
  <c r="E1705" i="1"/>
  <c r="E1800" i="1" s="1"/>
  <c r="E1713" i="1"/>
  <c r="E1808" i="1" s="1"/>
  <c r="E1903" i="1" s="1"/>
  <c r="E1998" i="1" s="1"/>
  <c r="E2093" i="1" s="1"/>
  <c r="E1717" i="1"/>
  <c r="E1812" i="1" s="1"/>
  <c r="E1907" i="1" s="1"/>
  <c r="E2002" i="1" s="1"/>
  <c r="E2097" i="1" s="1"/>
  <c r="E2192" i="1" s="1"/>
  <c r="E2287" i="1" s="1"/>
  <c r="E2382" i="1" s="1"/>
  <c r="E2477" i="1" s="1"/>
  <c r="E2572" i="1" s="1"/>
  <c r="E2667" i="1" s="1"/>
  <c r="E2762" i="1" s="1"/>
  <c r="E2857" i="1" s="1"/>
  <c r="E2952" i="1" s="1"/>
  <c r="E3047" i="1" s="1"/>
  <c r="E1725" i="1"/>
  <c r="E1820" i="1" s="1"/>
  <c r="E1729" i="1"/>
  <c r="E1824" i="1" s="1"/>
  <c r="E1919" i="1" s="1"/>
  <c r="E2014" i="1" s="1"/>
  <c r="E2109" i="1" s="1"/>
  <c r="E1733" i="1"/>
  <c r="E1828" i="1" s="1"/>
  <c r="E1923" i="1" s="1"/>
  <c r="E2018" i="1" s="1"/>
  <c r="E1749" i="1"/>
  <c r="E1844" i="1" s="1"/>
  <c r="E1939" i="1" s="1"/>
  <c r="E2034" i="1" s="1"/>
  <c r="E1761" i="1"/>
  <c r="E1765" i="1"/>
  <c r="E1860" i="1" s="1"/>
  <c r="E1955" i="1" s="1"/>
  <c r="E2050" i="1" s="1"/>
  <c r="E1777" i="1"/>
  <c r="E1781" i="1"/>
  <c r="E1876" i="1" s="1"/>
  <c r="E1971" i="1" s="1"/>
  <c r="E2066" i="1" s="1"/>
  <c r="E2161" i="1" s="1"/>
  <c r="E2256" i="1" s="1"/>
  <c r="E2351" i="1" s="1"/>
  <c r="E2446" i="1" s="1"/>
  <c r="E2541" i="1" s="1"/>
  <c r="E2636" i="1" s="1"/>
  <c r="E2731" i="1" s="1"/>
  <c r="E2826" i="1" s="1"/>
  <c r="E2921" i="1" s="1"/>
  <c r="E3016" i="1" s="1"/>
  <c r="E3111" i="1" s="1"/>
  <c r="E1789" i="1"/>
  <c r="E1884" i="1" s="1"/>
  <c r="E1979" i="1" s="1"/>
  <c r="E2074" i="1" s="1"/>
  <c r="E2169" i="1" s="1"/>
  <c r="E2264" i="1" s="1"/>
  <c r="E2359" i="1" s="1"/>
  <c r="E2454" i="1" s="1"/>
  <c r="E2549" i="1" s="1"/>
  <c r="E2644" i="1" s="1"/>
  <c r="E2739" i="1" s="1"/>
  <c r="E2834" i="1" s="1"/>
  <c r="E2929" i="1" s="1"/>
  <c r="E3024" i="1" s="1"/>
  <c r="E3119" i="1" s="1"/>
  <c r="E1797" i="1"/>
  <c r="E1892" i="1" s="1"/>
  <c r="E1987" i="1" s="1"/>
  <c r="E2082" i="1" s="1"/>
  <c r="E1809" i="1"/>
  <c r="E1813" i="1"/>
  <c r="E1908" i="1" s="1"/>
  <c r="E2003" i="1" s="1"/>
  <c r="E2098" i="1" s="1"/>
  <c r="E2193" i="1" s="1"/>
  <c r="E2288" i="1" s="1"/>
  <c r="E2383" i="1" s="1"/>
  <c r="E2478" i="1" s="1"/>
  <c r="E2573" i="1" s="1"/>
  <c r="E2668" i="1" s="1"/>
  <c r="E2763" i="1" s="1"/>
  <c r="E2858" i="1" s="1"/>
  <c r="E2953" i="1" s="1"/>
  <c r="E3048" i="1" s="1"/>
  <c r="E1817" i="1"/>
  <c r="E1912" i="1" s="1"/>
  <c r="E1819" i="1"/>
  <c r="E1914" i="1" s="1"/>
  <c r="E2009" i="1" s="1"/>
  <c r="E2104" i="1" s="1"/>
  <c r="E1821" i="1"/>
  <c r="E1916" i="1" s="1"/>
  <c r="E2011" i="1" s="1"/>
  <c r="E2106" i="1" s="1"/>
  <c r="E2201" i="1" s="1"/>
  <c r="E2296" i="1" s="1"/>
  <c r="E2391" i="1" s="1"/>
  <c r="E2486" i="1" s="1"/>
  <c r="E2581" i="1" s="1"/>
  <c r="E2676" i="1" s="1"/>
  <c r="E2771" i="1" s="1"/>
  <c r="E2866" i="1" s="1"/>
  <c r="E2961" i="1" s="1"/>
  <c r="E3056" i="1" s="1"/>
  <c r="E1825" i="1"/>
  <c r="E1829" i="1"/>
  <c r="E1924" i="1" s="1"/>
  <c r="E2019" i="1" s="1"/>
  <c r="E2114" i="1" s="1"/>
  <c r="E1836" i="1"/>
  <c r="E1931" i="1" s="1"/>
  <c r="E2026" i="1" s="1"/>
  <c r="E2121" i="1" s="1"/>
  <c r="E2216" i="1" s="1"/>
  <c r="E2311" i="1" s="1"/>
  <c r="E2406" i="1" s="1"/>
  <c r="E2501" i="1" s="1"/>
  <c r="E2596" i="1" s="1"/>
  <c r="E2691" i="1" s="1"/>
  <c r="E2786" i="1" s="1"/>
  <c r="E2881" i="1" s="1"/>
  <c r="E2976" i="1" s="1"/>
  <c r="E3071" i="1" s="1"/>
  <c r="E1841" i="1"/>
  <c r="E1936" i="1" s="1"/>
  <c r="E2031" i="1" s="1"/>
  <c r="E2126" i="1" s="1"/>
  <c r="E2221" i="1" s="1"/>
  <c r="E1847" i="1"/>
  <c r="E1942" i="1" s="1"/>
  <c r="E2037" i="1" s="1"/>
  <c r="E2132" i="1" s="1"/>
  <c r="E2227" i="1" s="1"/>
  <c r="E2322" i="1" s="1"/>
  <c r="E2417" i="1" s="1"/>
  <c r="E2512" i="1" s="1"/>
  <c r="E2607" i="1" s="1"/>
  <c r="E2702" i="1" s="1"/>
  <c r="E2797" i="1" s="1"/>
  <c r="E2892" i="1" s="1"/>
  <c r="E2987" i="1" s="1"/>
  <c r="E3082" i="1" s="1"/>
  <c r="E1851" i="1"/>
  <c r="E1946" i="1" s="1"/>
  <c r="E2041" i="1" s="1"/>
  <c r="E2136" i="1" s="1"/>
  <c r="E1852" i="1"/>
  <c r="E1947" i="1" s="1"/>
  <c r="E2042" i="1" s="1"/>
  <c r="E2137" i="1" s="1"/>
  <c r="E2232" i="1" s="1"/>
  <c r="E1856" i="1"/>
  <c r="E1951" i="1" s="1"/>
  <c r="E2046" i="1" s="1"/>
  <c r="E2141" i="1" s="1"/>
  <c r="E1857" i="1"/>
  <c r="E1952" i="1" s="1"/>
  <c r="E2047" i="1" s="1"/>
  <c r="E2142" i="1" s="1"/>
  <c r="E2237" i="1" s="1"/>
  <c r="E2332" i="1" s="1"/>
  <c r="E2427" i="1" s="1"/>
  <c r="E2522" i="1" s="1"/>
  <c r="E2617" i="1" s="1"/>
  <c r="E2712" i="1" s="1"/>
  <c r="E2807" i="1" s="1"/>
  <c r="E2902" i="1" s="1"/>
  <c r="E2997" i="1" s="1"/>
  <c r="E3092" i="1" s="1"/>
  <c r="E1863" i="1"/>
  <c r="E1958" i="1" s="1"/>
  <c r="E2053" i="1" s="1"/>
  <c r="E2148" i="1" s="1"/>
  <c r="E2243" i="1" s="1"/>
  <c r="E2338" i="1" s="1"/>
  <c r="E1867" i="1"/>
  <c r="E1962" i="1" s="1"/>
  <c r="E2057" i="1" s="1"/>
  <c r="E2152" i="1" s="1"/>
  <c r="E2247" i="1" s="1"/>
  <c r="E2342" i="1" s="1"/>
  <c r="E2437" i="1" s="1"/>
  <c r="E2532" i="1" s="1"/>
  <c r="E2627" i="1" s="1"/>
  <c r="E2722" i="1" s="1"/>
  <c r="E2817" i="1" s="1"/>
  <c r="E2912" i="1" s="1"/>
  <c r="E3007" i="1" s="1"/>
  <c r="E3102" i="1" s="1"/>
  <c r="E1868" i="1"/>
  <c r="E1963" i="1" s="1"/>
  <c r="E2058" i="1" s="1"/>
  <c r="E2153" i="1" s="1"/>
  <c r="E2248" i="1" s="1"/>
  <c r="E1872" i="1"/>
  <c r="E1967" i="1" s="1"/>
  <c r="E2062" i="1" s="1"/>
  <c r="E2157" i="1" s="1"/>
  <c r="E2252" i="1" s="1"/>
  <c r="E2347" i="1" s="1"/>
  <c r="E2442" i="1" s="1"/>
  <c r="E2537" i="1" s="1"/>
  <c r="E2632" i="1" s="1"/>
  <c r="E2727" i="1" s="1"/>
  <c r="E2822" i="1" s="1"/>
  <c r="E2917" i="1" s="1"/>
  <c r="E3012" i="1" s="1"/>
  <c r="E3107" i="1" s="1"/>
  <c r="E1873" i="1"/>
  <c r="E1968" i="1" s="1"/>
  <c r="E2063" i="1" s="1"/>
  <c r="E2158" i="1" s="1"/>
  <c r="E2253" i="1" s="1"/>
  <c r="E1877" i="1"/>
  <c r="E1972" i="1" s="1"/>
  <c r="E2067" i="1" s="1"/>
  <c r="E2162" i="1" s="1"/>
  <c r="E1881" i="1"/>
  <c r="E1976" i="1" s="1"/>
  <c r="E1889" i="1"/>
  <c r="E1984" i="1" s="1"/>
  <c r="E2079" i="1" s="1"/>
  <c r="E2174" i="1" s="1"/>
  <c r="E2269" i="1" s="1"/>
  <c r="E1895" i="1"/>
  <c r="E1990" i="1" s="1"/>
  <c r="E2085" i="1" s="1"/>
  <c r="E2180" i="1" s="1"/>
  <c r="E2275" i="1" s="1"/>
  <c r="E2370" i="1" s="1"/>
  <c r="E2465" i="1" s="1"/>
  <c r="E2560" i="1" s="1"/>
  <c r="E2655" i="1" s="1"/>
  <c r="E2750" i="1" s="1"/>
  <c r="E2845" i="1" s="1"/>
  <c r="E2940" i="1" s="1"/>
  <c r="E3035" i="1" s="1"/>
  <c r="E3130" i="1" s="1"/>
  <c r="E1897" i="1"/>
  <c r="E1992" i="1" s="1"/>
  <c r="E2087" i="1" s="1"/>
  <c r="E2182" i="1" s="1"/>
  <c r="E2277" i="1" s="1"/>
  <c r="E2372" i="1" s="1"/>
  <c r="E2467" i="1" s="1"/>
  <c r="E2562" i="1" s="1"/>
  <c r="E2657" i="1" s="1"/>
  <c r="E2752" i="1" s="1"/>
  <c r="E2847" i="1" s="1"/>
  <c r="E2942" i="1" s="1"/>
  <c r="E3037" i="1" s="1"/>
  <c r="E3132" i="1" s="1"/>
  <c r="E1904" i="1"/>
  <c r="E1999" i="1" s="1"/>
  <c r="E2094" i="1" s="1"/>
  <c r="E2189" i="1" s="1"/>
  <c r="E1911" i="1"/>
  <c r="E2006" i="1" s="1"/>
  <c r="E2101" i="1" s="1"/>
  <c r="E2196" i="1" s="1"/>
  <c r="E2291" i="1" s="1"/>
  <c r="E2386" i="1" s="1"/>
  <c r="E2481" i="1" s="1"/>
  <c r="E2576" i="1" s="1"/>
  <c r="E2671" i="1" s="1"/>
  <c r="E2766" i="1" s="1"/>
  <c r="E2861" i="1" s="1"/>
  <c r="E2956" i="1" s="1"/>
  <c r="E3051" i="1" s="1"/>
  <c r="E1915" i="1"/>
  <c r="E2010" i="1" s="1"/>
  <c r="E2105" i="1" s="1"/>
  <c r="E2200" i="1" s="1"/>
  <c r="E1920" i="1"/>
  <c r="E2015" i="1" s="1"/>
  <c r="E2110" i="1" s="1"/>
  <c r="E2205" i="1" s="1"/>
  <c r="E1932" i="1"/>
  <c r="E2027" i="1" s="1"/>
  <c r="E2122" i="1" s="1"/>
  <c r="E2217" i="1" s="1"/>
  <c r="E2312" i="1" s="1"/>
  <c r="E2407" i="1" s="1"/>
  <c r="E2502" i="1" s="1"/>
  <c r="E2597" i="1" s="1"/>
  <c r="E2692" i="1" s="1"/>
  <c r="E2787" i="1" s="1"/>
  <c r="E2882" i="1" s="1"/>
  <c r="E2977" i="1" s="1"/>
  <c r="E3072" i="1" s="1"/>
  <c r="E1943" i="1"/>
  <c r="E2038" i="1" s="1"/>
  <c r="E2133" i="1" s="1"/>
  <c r="E2228" i="1" s="1"/>
  <c r="E2323" i="1" s="1"/>
  <c r="E2418" i="1" s="1"/>
  <c r="E2513" i="1" s="1"/>
  <c r="E2608" i="1" s="1"/>
  <c r="E2703" i="1" s="1"/>
  <c r="E2798" i="1" s="1"/>
  <c r="E2893" i="1" s="1"/>
  <c r="E2988" i="1" s="1"/>
  <c r="E3083" i="1" s="1"/>
  <c r="E1959" i="1"/>
  <c r="E2054" i="1" s="1"/>
  <c r="E2149" i="1" s="1"/>
  <c r="E2244" i="1" s="1"/>
  <c r="E2339" i="1" s="1"/>
  <c r="E2434" i="1" s="1"/>
  <c r="E2529" i="1" s="1"/>
  <c r="E2624" i="1" s="1"/>
  <c r="E2719" i="1" s="1"/>
  <c r="E2814" i="1" s="1"/>
  <c r="E2909" i="1" s="1"/>
  <c r="E3004" i="1" s="1"/>
  <c r="E3099" i="1" s="1"/>
  <c r="E1964" i="1"/>
  <c r="E2059" i="1" s="1"/>
  <c r="E2154" i="1" s="1"/>
  <c r="E2249" i="1" s="1"/>
  <c r="E2344" i="1" s="1"/>
  <c r="E2439" i="1" s="1"/>
  <c r="E2534" i="1" s="1"/>
  <c r="E2629" i="1" s="1"/>
  <c r="E2724" i="1" s="1"/>
  <c r="E2819" i="1" s="1"/>
  <c r="E2914" i="1" s="1"/>
  <c r="E3009" i="1" s="1"/>
  <c r="E3104" i="1" s="1"/>
  <c r="E1975" i="1"/>
  <c r="E2070" i="1" s="1"/>
  <c r="E2165" i="1" s="1"/>
  <c r="E2260" i="1" s="1"/>
  <c r="E2355" i="1" s="1"/>
  <c r="E2450" i="1" s="1"/>
  <c r="E2545" i="1" s="1"/>
  <c r="E2640" i="1" s="1"/>
  <c r="E2735" i="1" s="1"/>
  <c r="E2830" i="1" s="1"/>
  <c r="E2925" i="1" s="1"/>
  <c r="E3020" i="1" s="1"/>
  <c r="E3115" i="1" s="1"/>
  <c r="E2001" i="1"/>
  <c r="E2096" i="1" s="1"/>
  <c r="E2191" i="1" s="1"/>
  <c r="E2286" i="1" s="1"/>
  <c r="E2381" i="1" s="1"/>
  <c r="E2007" i="1"/>
  <c r="E2102" i="1" s="1"/>
  <c r="E2197" i="1" s="1"/>
  <c r="E2292" i="1" s="1"/>
  <c r="E2387" i="1" s="1"/>
  <c r="E2482" i="1" s="1"/>
  <c r="E2577" i="1" s="1"/>
  <c r="E2672" i="1" s="1"/>
  <c r="E2767" i="1" s="1"/>
  <c r="E2862" i="1" s="1"/>
  <c r="E2957" i="1" s="1"/>
  <c r="E3052" i="1" s="1"/>
  <c r="E2023" i="1"/>
  <c r="E2118" i="1" s="1"/>
  <c r="E2213" i="1" s="1"/>
  <c r="E2308" i="1" s="1"/>
  <c r="E2403" i="1" s="1"/>
  <c r="E2498" i="1" s="1"/>
  <c r="E2028" i="1"/>
  <c r="E2123" i="1" s="1"/>
  <c r="E2218" i="1" s="1"/>
  <c r="E2313" i="1" s="1"/>
  <c r="E2408" i="1" s="1"/>
  <c r="E2503" i="1" s="1"/>
  <c r="E2598" i="1" s="1"/>
  <c r="E2693" i="1" s="1"/>
  <c r="E2788" i="1" s="1"/>
  <c r="E2883" i="1" s="1"/>
  <c r="E2978" i="1" s="1"/>
  <c r="E3073" i="1" s="1"/>
  <c r="E2033" i="1"/>
  <c r="E2128" i="1" s="1"/>
  <c r="E2223" i="1" s="1"/>
  <c r="E2318" i="1" s="1"/>
  <c r="E2413" i="1" s="1"/>
  <c r="E2039" i="1"/>
  <c r="E2134" i="1" s="1"/>
  <c r="E2229" i="1" s="1"/>
  <c r="E2324" i="1" s="1"/>
  <c r="E2419" i="1" s="1"/>
  <c r="E2514" i="1" s="1"/>
  <c r="E2049" i="1"/>
  <c r="E2144" i="1" s="1"/>
  <c r="E2239" i="1" s="1"/>
  <c r="E2334" i="1" s="1"/>
  <c r="E2429" i="1" s="1"/>
  <c r="E2524" i="1" s="1"/>
  <c r="E2619" i="1" s="1"/>
  <c r="E2714" i="1" s="1"/>
  <c r="E2809" i="1" s="1"/>
  <c r="E2904" i="1" s="1"/>
  <c r="E2999" i="1" s="1"/>
  <c r="E3094" i="1" s="1"/>
  <c r="E2065" i="1"/>
  <c r="E2160" i="1" s="1"/>
  <c r="E2255" i="1" s="1"/>
  <c r="E2350" i="1" s="1"/>
  <c r="E2071" i="1"/>
  <c r="E2166" i="1" s="1"/>
  <c r="E2261" i="1" s="1"/>
  <c r="E2356" i="1" s="1"/>
  <c r="E2451" i="1" s="1"/>
  <c r="E2546" i="1" s="1"/>
  <c r="E2641" i="1" s="1"/>
  <c r="E2736" i="1" s="1"/>
  <c r="E2831" i="1" s="1"/>
  <c r="E2926" i="1" s="1"/>
  <c r="E3021" i="1" s="1"/>
  <c r="E3116" i="1" s="1"/>
  <c r="E2092" i="1"/>
  <c r="E2187" i="1" s="1"/>
  <c r="E2282" i="1" s="1"/>
  <c r="E2377" i="1" s="1"/>
  <c r="E2113" i="1"/>
  <c r="E2208" i="1" s="1"/>
  <c r="E2303" i="1" s="1"/>
  <c r="E2398" i="1" s="1"/>
  <c r="E2493" i="1" s="1"/>
  <c r="E2588" i="1" s="1"/>
  <c r="E2683" i="1" s="1"/>
  <c r="E2778" i="1" s="1"/>
  <c r="E2873" i="1" s="1"/>
  <c r="E2968" i="1" s="1"/>
  <c r="E3063" i="1" s="1"/>
  <c r="E2129" i="1"/>
  <c r="E2224" i="1" s="1"/>
  <c r="E2319" i="1" s="1"/>
  <c r="E2414" i="1" s="1"/>
  <c r="E2135" i="1"/>
  <c r="E2230" i="1" s="1"/>
  <c r="E2325" i="1" s="1"/>
  <c r="E2420" i="1" s="1"/>
  <c r="E2515" i="1" s="1"/>
  <c r="E2610" i="1" s="1"/>
  <c r="E2705" i="1" s="1"/>
  <c r="E2800" i="1" s="1"/>
  <c r="E2895" i="1" s="1"/>
  <c r="E2990" i="1" s="1"/>
  <c r="E3085" i="1" s="1"/>
  <c r="E2140" i="1"/>
  <c r="E2235" i="1" s="1"/>
  <c r="E2330" i="1" s="1"/>
  <c r="E2145" i="1"/>
  <c r="E2240" i="1" s="1"/>
  <c r="E2335" i="1" s="1"/>
  <c r="E2430" i="1" s="1"/>
  <c r="E2156" i="1"/>
  <c r="E2251" i="1" s="1"/>
  <c r="E2346" i="1" s="1"/>
  <c r="E2441" i="1" s="1"/>
  <c r="E2536" i="1" s="1"/>
  <c r="E2631" i="1" s="1"/>
  <c r="E2726" i="1" s="1"/>
  <c r="E2821" i="1" s="1"/>
  <c r="E2916" i="1" s="1"/>
  <c r="E3011" i="1" s="1"/>
  <c r="E3106" i="1" s="1"/>
  <c r="E2172" i="1"/>
  <c r="E2267" i="1" s="1"/>
  <c r="E2362" i="1" s="1"/>
  <c r="E2457" i="1" s="1"/>
  <c r="E2552" i="1" s="1"/>
  <c r="E2647" i="1" s="1"/>
  <c r="E2742" i="1" s="1"/>
  <c r="E2837" i="1" s="1"/>
  <c r="E2932" i="1" s="1"/>
  <c r="E3027" i="1" s="1"/>
  <c r="E3122" i="1" s="1"/>
  <c r="E2177" i="1"/>
  <c r="E2272" i="1" s="1"/>
  <c r="E2367" i="1" s="1"/>
  <c r="E2462" i="1" s="1"/>
  <c r="E2557" i="1" s="1"/>
  <c r="E2652" i="1" s="1"/>
  <c r="E2747" i="1" s="1"/>
  <c r="E2842" i="1" s="1"/>
  <c r="E2937" i="1" s="1"/>
  <c r="E3032" i="1" s="1"/>
  <c r="E3127" i="1" s="1"/>
  <c r="E2188" i="1"/>
  <c r="E2283" i="1" s="1"/>
  <c r="E2378" i="1" s="1"/>
  <c r="E2473" i="1" s="1"/>
  <c r="E2568" i="1" s="1"/>
  <c r="E2663" i="1" s="1"/>
  <c r="E2758" i="1" s="1"/>
  <c r="E2853" i="1" s="1"/>
  <c r="E2948" i="1" s="1"/>
  <c r="E3043" i="1" s="1"/>
  <c r="E2199" i="1"/>
  <c r="E2294" i="1" s="1"/>
  <c r="E2389" i="1" s="1"/>
  <c r="E2484" i="1" s="1"/>
  <c r="E2579" i="1" s="1"/>
  <c r="E2674" i="1" s="1"/>
  <c r="E2769" i="1" s="1"/>
  <c r="E2864" i="1" s="1"/>
  <c r="E2959" i="1" s="1"/>
  <c r="E3054" i="1" s="1"/>
  <c r="E2204" i="1"/>
  <c r="E2299" i="1" s="1"/>
  <c r="E2394" i="1" s="1"/>
  <c r="E2209" i="1"/>
  <c r="E2304" i="1" s="1"/>
  <c r="E2399" i="1" s="1"/>
  <c r="E2494" i="1" s="1"/>
  <c r="E2220" i="1"/>
  <c r="E2315" i="1" s="1"/>
  <c r="E2410" i="1" s="1"/>
  <c r="E2505" i="1" s="1"/>
  <c r="E2600" i="1" s="1"/>
  <c r="E2695" i="1" s="1"/>
  <c r="E2790" i="1" s="1"/>
  <c r="E2885" i="1" s="1"/>
  <c r="E2980" i="1" s="1"/>
  <c r="E3075" i="1" s="1"/>
  <c r="E2231" i="1"/>
  <c r="E2326" i="1" s="1"/>
  <c r="E2236" i="1"/>
  <c r="E2331" i="1" s="1"/>
  <c r="E2426" i="1" s="1"/>
  <c r="E2521" i="1" s="1"/>
  <c r="E2616" i="1" s="1"/>
  <c r="E2711" i="1" s="1"/>
  <c r="E2806" i="1" s="1"/>
  <c r="E2901" i="1" s="1"/>
  <c r="E2996" i="1" s="1"/>
  <c r="E3091" i="1" s="1"/>
  <c r="E2241" i="1"/>
  <c r="E2336" i="1" s="1"/>
  <c r="E2431" i="1" s="1"/>
  <c r="E2526" i="1" s="1"/>
  <c r="E2621" i="1" s="1"/>
  <c r="E2716" i="1" s="1"/>
  <c r="E2811" i="1" s="1"/>
  <c r="E2906" i="1" s="1"/>
  <c r="E3001" i="1" s="1"/>
  <c r="E3096" i="1" s="1"/>
  <c r="E2257" i="1"/>
  <c r="E2352" i="1" s="1"/>
  <c r="E2447" i="1" s="1"/>
  <c r="E2542" i="1" s="1"/>
  <c r="E2263" i="1"/>
  <c r="E2358" i="1" s="1"/>
  <c r="E2453" i="1" s="1"/>
  <c r="E2548" i="1" s="1"/>
  <c r="E2643" i="1" s="1"/>
  <c r="E2738" i="1" s="1"/>
  <c r="E2833" i="1" s="1"/>
  <c r="E2928" i="1" s="1"/>
  <c r="E3023" i="1" s="1"/>
  <c r="E3118" i="1" s="1"/>
  <c r="E2268" i="1"/>
  <c r="E2363" i="1" s="1"/>
  <c r="E2458" i="1" s="1"/>
  <c r="E2273" i="1"/>
  <c r="E2368" i="1" s="1"/>
  <c r="E2463" i="1" s="1"/>
  <c r="E2558" i="1" s="1"/>
  <c r="E2279" i="1"/>
  <c r="E2374" i="1" s="1"/>
  <c r="E2284" i="1"/>
  <c r="E2379" i="1" s="1"/>
  <c r="E2474" i="1" s="1"/>
  <c r="E2569" i="1" s="1"/>
  <c r="E2664" i="1" s="1"/>
  <c r="E2759" i="1" s="1"/>
  <c r="E2854" i="1" s="1"/>
  <c r="E2949" i="1" s="1"/>
  <c r="E3044" i="1" s="1"/>
  <c r="E2295" i="1"/>
  <c r="E2390" i="1" s="1"/>
  <c r="E2300" i="1"/>
  <c r="E2305" i="1"/>
  <c r="E2400" i="1" s="1"/>
  <c r="E2495" i="1" s="1"/>
  <c r="E2590" i="1" s="1"/>
  <c r="E2685" i="1" s="1"/>
  <c r="E2780" i="1" s="1"/>
  <c r="E2875" i="1" s="1"/>
  <c r="E2970" i="1" s="1"/>
  <c r="E3065" i="1" s="1"/>
  <c r="E2316" i="1"/>
  <c r="E2327" i="1"/>
  <c r="E2422" i="1" s="1"/>
  <c r="E2517" i="1" s="1"/>
  <c r="E2612" i="1" s="1"/>
  <c r="E2707" i="1" s="1"/>
  <c r="E2802" i="1" s="1"/>
  <c r="E2897" i="1" s="1"/>
  <c r="E2992" i="1" s="1"/>
  <c r="E3087" i="1" s="1"/>
  <c r="E2343" i="1"/>
  <c r="E2438" i="1" s="1"/>
  <c r="E2348" i="1"/>
  <c r="E2443" i="1" s="1"/>
  <c r="E2538" i="1" s="1"/>
  <c r="E2364" i="1"/>
  <c r="E2459" i="1" s="1"/>
  <c r="E2554" i="1" s="1"/>
  <c r="E2369" i="1"/>
  <c r="E2395" i="1"/>
  <c r="E2490" i="1" s="1"/>
  <c r="E2401" i="1"/>
  <c r="E2411" i="1"/>
  <c r="E2506" i="1" s="1"/>
  <c r="E2421" i="1"/>
  <c r="E2516" i="1" s="1"/>
  <c r="E2611" i="1" s="1"/>
  <c r="E2706" i="1" s="1"/>
  <c r="E2801" i="1" s="1"/>
  <c r="E2896" i="1" s="1"/>
  <c r="E2991" i="1" s="1"/>
  <c r="E3086" i="1" s="1"/>
  <c r="E2425" i="1"/>
  <c r="E2433" i="1"/>
  <c r="E2445" i="1"/>
  <c r="E2540" i="1" s="1"/>
  <c r="E2635" i="1" s="1"/>
  <c r="E2730" i="1" s="1"/>
  <c r="E2825" i="1" s="1"/>
  <c r="E2920" i="1" s="1"/>
  <c r="E3015" i="1" s="1"/>
  <c r="E3110" i="1" s="1"/>
  <c r="E2464" i="1"/>
  <c r="E2469" i="1"/>
  <c r="E2472" i="1"/>
  <c r="E2567" i="1" s="1"/>
  <c r="E2662" i="1" s="1"/>
  <c r="E2757" i="1" s="1"/>
  <c r="E2852" i="1" s="1"/>
  <c r="E2947" i="1" s="1"/>
  <c r="E3042" i="1" s="1"/>
  <c r="E2476" i="1"/>
  <c r="E2571" i="1" s="1"/>
  <c r="E2666" i="1" s="1"/>
  <c r="E2761" i="1" s="1"/>
  <c r="E2856" i="1" s="1"/>
  <c r="E2951" i="1" s="1"/>
  <c r="E3046" i="1" s="1"/>
  <c r="E2485" i="1"/>
  <c r="E2489" i="1"/>
  <c r="E2496" i="1"/>
  <c r="E2508" i="1"/>
  <c r="E2603" i="1" s="1"/>
  <c r="E2698" i="1" s="1"/>
  <c r="E2793" i="1" s="1"/>
  <c r="E2888" i="1" s="1"/>
  <c r="E2983" i="1" s="1"/>
  <c r="E3078" i="1" s="1"/>
  <c r="E2509" i="1"/>
  <c r="E2604" i="1" s="1"/>
  <c r="E2699" i="1" s="1"/>
  <c r="E2794" i="1" s="1"/>
  <c r="E2889" i="1" s="1"/>
  <c r="E2984" i="1" s="1"/>
  <c r="E3079" i="1" s="1"/>
  <c r="E2520" i="1"/>
  <c r="E2615" i="1" s="1"/>
  <c r="E2710" i="1" s="1"/>
  <c r="E2805" i="1" s="1"/>
  <c r="E2900" i="1" s="1"/>
  <c r="E2995" i="1" s="1"/>
  <c r="E3090" i="1" s="1"/>
  <c r="E2525" i="1"/>
  <c r="E2620" i="1" s="1"/>
  <c r="E2715" i="1" s="1"/>
  <c r="E2810" i="1" s="1"/>
  <c r="E2905" i="1" s="1"/>
  <c r="E3000" i="1" s="1"/>
  <c r="E3095" i="1" s="1"/>
  <c r="E2528" i="1"/>
  <c r="E2533" i="1"/>
  <c r="E2553" i="1"/>
  <c r="E2559" i="1"/>
  <c r="E2654" i="1" s="1"/>
  <c r="E2749" i="1" s="1"/>
  <c r="E2844" i="1" s="1"/>
  <c r="E2939" i="1" s="1"/>
  <c r="E3034" i="1" s="1"/>
  <c r="E3129" i="1" s="1"/>
  <c r="E2564" i="1"/>
  <c r="E2659" i="1" s="1"/>
  <c r="E2754" i="1" s="1"/>
  <c r="E2849" i="1" s="1"/>
  <c r="E2944" i="1" s="1"/>
  <c r="E3039" i="1" s="1"/>
  <c r="E3134" i="1" s="1"/>
  <c r="E2580" i="1"/>
  <c r="E2675" i="1" s="1"/>
  <c r="E2770" i="1" s="1"/>
  <c r="E2865" i="1" s="1"/>
  <c r="E2960" i="1" s="1"/>
  <c r="E3055" i="1" s="1"/>
  <c r="E2584" i="1"/>
  <c r="E2679" i="1" s="1"/>
  <c r="E2774" i="1" s="1"/>
  <c r="E2869" i="1" s="1"/>
  <c r="E2964" i="1" s="1"/>
  <c r="E3059" i="1" s="1"/>
  <c r="E2585" i="1"/>
  <c r="E2680" i="1" s="1"/>
  <c r="E2775" i="1" s="1"/>
  <c r="E2870" i="1" s="1"/>
  <c r="E2965" i="1" s="1"/>
  <c r="E3060" i="1" s="1"/>
  <c r="E2589" i="1"/>
  <c r="E2684" i="1" s="1"/>
  <c r="E2779" i="1" s="1"/>
  <c r="E2874" i="1" s="1"/>
  <c r="E2969" i="1" s="1"/>
  <c r="E3064" i="1" s="1"/>
  <c r="E2591" i="1"/>
  <c r="E2686" i="1" s="1"/>
  <c r="E2781" i="1" s="1"/>
  <c r="E2876" i="1" s="1"/>
  <c r="E2971" i="1" s="1"/>
  <c r="E3066" i="1" s="1"/>
  <c r="E2593" i="1"/>
  <c r="E2688" i="1" s="1"/>
  <c r="E2783" i="1" s="1"/>
  <c r="E2878" i="1" s="1"/>
  <c r="E2973" i="1" s="1"/>
  <c r="E3068" i="1" s="1"/>
  <c r="E2601" i="1"/>
  <c r="E2696" i="1" s="1"/>
  <c r="E2791" i="1" s="1"/>
  <c r="E2886" i="1" s="1"/>
  <c r="E2981" i="1" s="1"/>
  <c r="E3076" i="1" s="1"/>
  <c r="E2609" i="1"/>
  <c r="E2704" i="1" s="1"/>
  <c r="E2799" i="1" s="1"/>
  <c r="E2894" i="1" s="1"/>
  <c r="E2989" i="1" s="1"/>
  <c r="E3084" i="1" s="1"/>
  <c r="E2623" i="1"/>
  <c r="E2718" i="1" s="1"/>
  <c r="E2813" i="1" s="1"/>
  <c r="E2908" i="1" s="1"/>
  <c r="E3003" i="1" s="1"/>
  <c r="E3098" i="1" s="1"/>
  <c r="E2628" i="1"/>
  <c r="E2723" i="1" s="1"/>
  <c r="E2818" i="1" s="1"/>
  <c r="E2913" i="1" s="1"/>
  <c r="E3008" i="1" s="1"/>
  <c r="E3103" i="1" s="1"/>
  <c r="E2633" i="1"/>
  <c r="E2728" i="1" s="1"/>
  <c r="E2823" i="1" s="1"/>
  <c r="E2918" i="1" s="1"/>
  <c r="E3013" i="1" s="1"/>
  <c r="E3108" i="1" s="1"/>
  <c r="E2637" i="1"/>
  <c r="E2732" i="1" s="1"/>
  <c r="E2827" i="1" s="1"/>
  <c r="E2922" i="1" s="1"/>
  <c r="E3017" i="1" s="1"/>
  <c r="E3112" i="1" s="1"/>
  <c r="E2648" i="1"/>
  <c r="E2743" i="1" s="1"/>
  <c r="E2838" i="1" s="1"/>
  <c r="E2933" i="1" s="1"/>
  <c r="E3028" i="1" s="1"/>
  <c r="E3123" i="1" s="1"/>
  <c r="E2649" i="1"/>
  <c r="E2744" i="1" s="1"/>
  <c r="E2839" i="1" s="1"/>
  <c r="E2934" i="1" s="1"/>
  <c r="E3029" i="1" s="1"/>
  <c r="E3124" i="1" s="1"/>
  <c r="E2653" i="1"/>
  <c r="E2748" i="1" s="1"/>
  <c r="E2843" i="1" s="1"/>
  <c r="E2938" i="1" s="1"/>
  <c r="E3033" i="1" s="1"/>
  <c r="E3128" i="1" s="1"/>
  <c r="E97" i="1"/>
  <c r="E14" i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2" i="1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" i="2"/>
  <c r="F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C3" i="2"/>
  <c r="C2" i="2"/>
  <c r="C6" i="2" l="1"/>
  <c r="C11" i="2" s="1"/>
  <c r="C4" i="2"/>
  <c r="C5" i="2"/>
  <c r="C10" i="2" l="1"/>
</calcChain>
</file>

<file path=xl/comments1.xml><?xml version="1.0" encoding="utf-8"?>
<comments xmlns="http://schemas.openxmlformats.org/spreadsheetml/2006/main">
  <authors>
    <author>OECD.Stat</author>
    <author>Duque Gabriel, Ricardo Filipe</author>
  </authors>
  <commentList>
    <comment ref="L96" authorId="0" shapeId="0">
      <text>
        <r>
          <rPr>
            <sz val="9"/>
            <color indexed="8"/>
            <rFont val="Tahoma"/>
          </rPr>
          <t>E: Estimated value</t>
        </r>
      </text>
    </comment>
    <comment ref="F9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9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9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9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9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9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1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8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8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8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8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8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8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8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8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8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8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8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8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8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8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8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8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8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8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8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8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8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8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8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8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8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8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8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8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8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8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8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8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8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8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8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8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8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8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8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8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8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8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8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8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8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8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8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8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9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9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9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9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9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9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9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9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9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9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9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9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9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9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9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9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9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9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9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9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9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9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9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9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9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9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9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9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9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9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9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9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9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9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9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9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9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9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9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9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9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9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9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9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9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9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9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9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9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3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3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3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39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0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0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0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0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0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0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0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0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0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0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0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0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0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0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0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0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0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0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0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0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0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0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0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0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0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0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0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0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0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0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0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0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0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0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0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0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0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0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0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0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0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0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0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0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0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0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0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0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0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0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0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0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0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0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0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1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1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1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1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1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1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1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1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1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1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1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1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1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1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1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1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1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1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1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1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1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1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1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1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7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7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7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7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7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7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7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7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7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7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7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7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7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7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7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7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7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7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48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48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48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48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48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48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N674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- national statistical agency</t>
        </r>
      </text>
    </comment>
    <comment ref="N1050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https://fred.stlouisfed.org/series/HUNURHARMQDSMEI
</t>
        </r>
      </text>
    </comment>
    <comment ref="F114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14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14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14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14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14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L1142" authorId="0" shapeId="0">
      <text>
        <r>
          <rPr>
            <sz val="9"/>
            <color indexed="8"/>
            <rFont val="Tahoma"/>
          </rPr>
          <t>E: Estimated value</t>
        </r>
      </text>
    </comment>
    <comment ref="F114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14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14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14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14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14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L1143" authorId="0" shapeId="0">
      <text>
        <r>
          <rPr>
            <sz val="9"/>
            <color indexed="8"/>
            <rFont val="Tahoma"/>
          </rPr>
          <t>E: Estimated value</t>
        </r>
      </text>
    </comment>
    <comment ref="F114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14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14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14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14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14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L1144" authorId="0" shapeId="0">
      <text>
        <r>
          <rPr>
            <sz val="9"/>
            <color indexed="8"/>
            <rFont val="Tahoma"/>
          </rPr>
          <t>E: Estimated value</t>
        </r>
      </text>
    </comment>
    <comment ref="F114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14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14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14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14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14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L1145" authorId="0" shapeId="0">
      <text>
        <r>
          <rPr>
            <sz val="9"/>
            <color indexed="8"/>
            <rFont val="Tahoma"/>
          </rPr>
          <t>E: Estimated value</t>
        </r>
      </text>
    </comment>
    <comment ref="F114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14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14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14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14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14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L1146" authorId="0" shapeId="0">
      <text>
        <r>
          <rPr>
            <sz val="9"/>
            <color indexed="8"/>
            <rFont val="Tahoma"/>
          </rPr>
          <t>E: Estimated value</t>
        </r>
      </text>
    </comment>
    <comment ref="F114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14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14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14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14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14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L1147" authorId="0" shapeId="0">
      <text>
        <r>
          <rPr>
            <sz val="9"/>
            <color indexed="8"/>
            <rFont val="Tahoma"/>
          </rPr>
          <t>E: Estimated value</t>
        </r>
      </text>
    </comment>
    <comment ref="F114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14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14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14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14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14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L1148" authorId="0" shapeId="0">
      <text>
        <r>
          <rPr>
            <sz val="9"/>
            <color indexed="8"/>
            <rFont val="Tahoma"/>
          </rPr>
          <t>E: Estimated value</t>
        </r>
      </text>
    </comment>
    <comment ref="F114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14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14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14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14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14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L1149" authorId="0" shapeId="0">
      <text>
        <r>
          <rPr>
            <sz val="9"/>
            <color indexed="8"/>
            <rFont val="Tahoma"/>
          </rPr>
          <t>E: Estimated value</t>
        </r>
      </text>
    </comment>
    <comment ref="L1150" authorId="0" shapeId="0">
      <text>
        <r>
          <rPr>
            <sz val="9"/>
            <color indexed="8"/>
            <rFont val="Tahoma"/>
          </rPr>
          <t>E: Estimated value</t>
        </r>
      </text>
    </comment>
    <comment ref="L1151" authorId="0" shapeId="0">
      <text>
        <r>
          <rPr>
            <sz val="9"/>
            <color indexed="8"/>
            <rFont val="Tahoma"/>
          </rPr>
          <t>E: Estimated value</t>
        </r>
      </text>
    </comment>
    <comment ref="L1152" authorId="0" shapeId="0">
      <text>
        <r>
          <rPr>
            <sz val="9"/>
            <color indexed="8"/>
            <rFont val="Tahoma"/>
          </rPr>
          <t>E: Estimated value</t>
        </r>
      </text>
    </comment>
    <comment ref="L1153" authorId="0" shapeId="0">
      <text>
        <r>
          <rPr>
            <sz val="9"/>
            <color indexed="8"/>
            <rFont val="Tahoma"/>
          </rPr>
          <t>E: Estimated value</t>
        </r>
      </text>
    </comment>
    <comment ref="L1154" authorId="0" shapeId="0">
      <text>
        <r>
          <rPr>
            <sz val="9"/>
            <color indexed="8"/>
            <rFont val="Tahoma"/>
          </rPr>
          <t>E: Estimated value</t>
        </r>
      </text>
    </comment>
    <comment ref="L1155" authorId="0" shapeId="0">
      <text>
        <r>
          <rPr>
            <sz val="9"/>
            <color indexed="8"/>
            <rFont val="Tahoma"/>
          </rPr>
          <t>E: Estimated value</t>
        </r>
      </text>
    </comment>
    <comment ref="L1156" authorId="0" shapeId="0">
      <text>
        <r>
          <rPr>
            <sz val="9"/>
            <color indexed="8"/>
            <rFont val="Tahoma"/>
          </rPr>
          <t>E: Estimated value</t>
        </r>
      </text>
    </comment>
    <comment ref="L1157" authorId="0" shapeId="0">
      <text>
        <r>
          <rPr>
            <sz val="9"/>
            <color indexed="8"/>
            <rFont val="Tahoma"/>
          </rPr>
          <t>E: Estimated value</t>
        </r>
      </text>
    </comment>
    <comment ref="L1158" authorId="0" shapeId="0">
      <text>
        <r>
          <rPr>
            <sz val="9"/>
            <color indexed="8"/>
            <rFont val="Tahoma"/>
          </rPr>
          <t>E: Estimated value</t>
        </r>
      </text>
    </comment>
    <comment ref="L1159" authorId="0" shapeId="0">
      <text>
        <r>
          <rPr>
            <sz val="9"/>
            <color indexed="8"/>
            <rFont val="Tahoma"/>
          </rPr>
          <t>E: Estimated value</t>
        </r>
      </text>
    </comment>
    <comment ref="L1160" authorId="0" shapeId="0">
      <text>
        <r>
          <rPr>
            <sz val="9"/>
            <color indexed="8"/>
            <rFont val="Tahoma"/>
          </rPr>
          <t>E: Estimated value</t>
        </r>
      </text>
    </comment>
    <comment ref="L1161" authorId="0" shapeId="0">
      <text>
        <r>
          <rPr>
            <sz val="9"/>
            <color indexed="8"/>
            <rFont val="Tahoma"/>
          </rPr>
          <t>E: Estimated value</t>
        </r>
      </text>
    </comment>
    <comment ref="L1162" authorId="0" shapeId="0">
      <text>
        <r>
          <rPr>
            <sz val="9"/>
            <color indexed="8"/>
            <rFont val="Tahoma"/>
          </rPr>
          <t>E: Estimated value</t>
        </r>
      </text>
    </comment>
    <comment ref="L1163" authorId="0" shapeId="0">
      <text>
        <r>
          <rPr>
            <sz val="9"/>
            <color indexed="8"/>
            <rFont val="Tahoma"/>
          </rPr>
          <t>E: Estimated value</t>
        </r>
      </text>
    </comment>
    <comment ref="L1164" authorId="0" shapeId="0">
      <text>
        <r>
          <rPr>
            <sz val="9"/>
            <color indexed="8"/>
            <rFont val="Tahoma"/>
          </rPr>
          <t>E: Estimated value</t>
        </r>
      </text>
    </comment>
    <comment ref="L1165" authorId="0" shapeId="0">
      <text>
        <r>
          <rPr>
            <sz val="9"/>
            <color indexed="8"/>
            <rFont val="Tahoma"/>
          </rPr>
          <t>E: Estimated value</t>
        </r>
      </text>
    </comment>
    <comment ref="L1166" authorId="0" shapeId="0">
      <text>
        <r>
          <rPr>
            <sz val="9"/>
            <color indexed="8"/>
            <rFont val="Tahoma"/>
          </rPr>
          <t>E: Estimated value</t>
        </r>
      </text>
    </comment>
    <comment ref="L1167" authorId="0" shapeId="0">
      <text>
        <r>
          <rPr>
            <sz val="9"/>
            <color indexed="8"/>
            <rFont val="Tahoma"/>
          </rPr>
          <t>E: Estimated value</t>
        </r>
      </text>
    </comment>
    <comment ref="L1168" authorId="0" shapeId="0">
      <text>
        <r>
          <rPr>
            <sz val="9"/>
            <color indexed="8"/>
            <rFont val="Tahoma"/>
          </rPr>
          <t>E: Estimated value</t>
        </r>
      </text>
    </comment>
    <comment ref="L1169" authorId="0" shapeId="0">
      <text>
        <r>
          <rPr>
            <sz val="9"/>
            <color indexed="8"/>
            <rFont val="Tahoma"/>
          </rPr>
          <t>E: Estimated value</t>
        </r>
      </text>
    </comment>
    <comment ref="L1170" authorId="0" shapeId="0">
      <text>
        <r>
          <rPr>
            <sz val="9"/>
            <color indexed="8"/>
            <rFont val="Tahoma"/>
          </rPr>
          <t>E: Estimated value</t>
        </r>
      </text>
    </comment>
    <comment ref="L1171" authorId="0" shapeId="0">
      <text>
        <r>
          <rPr>
            <sz val="9"/>
            <color indexed="8"/>
            <rFont val="Tahoma"/>
          </rPr>
          <t>E: Estimated value</t>
        </r>
      </text>
    </comment>
    <comment ref="L1172" authorId="0" shapeId="0">
      <text>
        <r>
          <rPr>
            <sz val="9"/>
            <color indexed="8"/>
            <rFont val="Tahoma"/>
          </rPr>
          <t>E: Estimated value</t>
        </r>
      </text>
    </comment>
    <comment ref="L1173" authorId="0" shapeId="0">
      <text>
        <r>
          <rPr>
            <sz val="9"/>
            <color indexed="8"/>
            <rFont val="Tahoma"/>
          </rPr>
          <t>E: Estimated value</t>
        </r>
      </text>
    </comment>
    <comment ref="N1173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before: national statistical agency ICE_unemp
</t>
        </r>
      </text>
    </comment>
    <comment ref="L1174" authorId="0" shapeId="0">
      <text>
        <r>
          <rPr>
            <sz val="9"/>
            <color indexed="8"/>
            <rFont val="Tahoma"/>
          </rPr>
          <t>E: Estimated value</t>
        </r>
      </text>
    </comment>
    <comment ref="L1175" authorId="0" shapeId="0">
      <text>
        <r>
          <rPr>
            <sz val="9"/>
            <color indexed="8"/>
            <rFont val="Tahoma"/>
          </rPr>
          <t>E: Estimated value</t>
        </r>
      </text>
    </comment>
    <comment ref="L1176" authorId="0" shapeId="0">
      <text>
        <r>
          <rPr>
            <sz val="9"/>
            <color indexed="8"/>
            <rFont val="Tahoma"/>
          </rPr>
          <t>E: Estimated value</t>
        </r>
      </text>
    </comment>
    <comment ref="L1177" authorId="0" shapeId="0">
      <text>
        <r>
          <rPr>
            <sz val="9"/>
            <color indexed="8"/>
            <rFont val="Tahoma"/>
          </rPr>
          <t>E: Estimated value</t>
        </r>
      </text>
    </comment>
    <comment ref="L1178" authorId="0" shapeId="0">
      <text>
        <r>
          <rPr>
            <sz val="9"/>
            <color indexed="8"/>
            <rFont val="Tahoma"/>
          </rPr>
          <t>E: Estimated value</t>
        </r>
      </text>
    </comment>
    <comment ref="L1179" authorId="0" shapeId="0">
      <text>
        <r>
          <rPr>
            <sz val="9"/>
            <color indexed="8"/>
            <rFont val="Tahoma"/>
          </rPr>
          <t>E: Estimated value</t>
        </r>
      </text>
    </comment>
    <comment ref="L1180" authorId="0" shapeId="0">
      <text>
        <r>
          <rPr>
            <sz val="9"/>
            <color indexed="8"/>
            <rFont val="Tahoma"/>
          </rPr>
          <t>E: Estimated value</t>
        </r>
      </text>
    </comment>
    <comment ref="L1181" authorId="0" shapeId="0">
      <text>
        <r>
          <rPr>
            <sz val="9"/>
            <color indexed="8"/>
            <rFont val="Tahoma"/>
          </rPr>
          <t>E: Estimated value</t>
        </r>
      </text>
    </comment>
    <comment ref="L1182" authorId="0" shapeId="0">
      <text>
        <r>
          <rPr>
            <sz val="9"/>
            <color indexed="8"/>
            <rFont val="Tahoma"/>
          </rPr>
          <t>E: Estimated value</t>
        </r>
      </text>
    </comment>
    <comment ref="L1183" authorId="0" shapeId="0">
      <text>
        <r>
          <rPr>
            <sz val="9"/>
            <color indexed="8"/>
            <rFont val="Tahoma"/>
          </rPr>
          <t>E: Estimated value</t>
        </r>
      </text>
    </comment>
    <comment ref="L1184" authorId="0" shapeId="0">
      <text>
        <r>
          <rPr>
            <sz val="9"/>
            <color indexed="8"/>
            <rFont val="Tahoma"/>
          </rPr>
          <t>E: Estimated value</t>
        </r>
      </text>
    </comment>
    <comment ref="L1185" authorId="0" shapeId="0">
      <text>
        <r>
          <rPr>
            <sz val="9"/>
            <color indexed="8"/>
            <rFont val="Tahoma"/>
          </rPr>
          <t>E: Estimated value</t>
        </r>
      </text>
    </comment>
    <comment ref="L1186" authorId="0" shapeId="0">
      <text>
        <r>
          <rPr>
            <sz val="9"/>
            <color indexed="8"/>
            <rFont val="Tahoma"/>
          </rPr>
          <t>E: Estimated value</t>
        </r>
      </text>
    </comment>
    <comment ref="L1187" authorId="0" shapeId="0">
      <text>
        <r>
          <rPr>
            <sz val="9"/>
            <color indexed="8"/>
            <rFont val="Tahoma"/>
          </rPr>
          <t>E: Estimated value</t>
        </r>
      </text>
    </comment>
    <comment ref="L1188" authorId="0" shapeId="0">
      <text>
        <r>
          <rPr>
            <sz val="9"/>
            <color indexed="8"/>
            <rFont val="Tahoma"/>
          </rPr>
          <t>E: Estimated value</t>
        </r>
      </text>
    </comment>
    <comment ref="L1189" authorId="0" shapeId="0">
      <text>
        <r>
          <rPr>
            <sz val="9"/>
            <color indexed="8"/>
            <rFont val="Tahoma"/>
          </rPr>
          <t>E: Estimated value</t>
        </r>
      </text>
    </comment>
    <comment ref="L1190" authorId="0" shapeId="0">
      <text>
        <r>
          <rPr>
            <sz val="9"/>
            <color indexed="8"/>
            <rFont val="Tahoma"/>
          </rPr>
          <t>E: Estimated value</t>
        </r>
      </text>
    </comment>
    <comment ref="L1191" authorId="0" shapeId="0">
      <text>
        <r>
          <rPr>
            <sz val="9"/>
            <color indexed="8"/>
            <rFont val="Tahoma"/>
          </rPr>
          <t>E: Estimated value</t>
        </r>
      </text>
    </comment>
    <comment ref="L1192" authorId="0" shapeId="0">
      <text>
        <r>
          <rPr>
            <sz val="9"/>
            <color indexed="8"/>
            <rFont val="Tahoma"/>
          </rPr>
          <t>E: Estimated value</t>
        </r>
      </text>
    </comment>
    <comment ref="L1193" authorId="0" shapeId="0">
      <text>
        <r>
          <rPr>
            <sz val="9"/>
            <color indexed="8"/>
            <rFont val="Tahoma"/>
          </rPr>
          <t>E: Estimated value</t>
        </r>
      </text>
    </comment>
    <comment ref="L1194" authorId="0" shapeId="0">
      <text>
        <r>
          <rPr>
            <sz val="9"/>
            <color indexed="8"/>
            <rFont val="Tahoma"/>
          </rPr>
          <t>E: Estimated value</t>
        </r>
      </text>
    </comment>
    <comment ref="L1195" authorId="0" shapeId="0">
      <text>
        <r>
          <rPr>
            <sz val="9"/>
            <color indexed="8"/>
            <rFont val="Tahoma"/>
          </rPr>
          <t>E: Estimated value</t>
        </r>
      </text>
    </comment>
    <comment ref="L1196" authorId="0" shapeId="0">
      <text>
        <r>
          <rPr>
            <sz val="9"/>
            <color indexed="8"/>
            <rFont val="Tahoma"/>
          </rPr>
          <t>E: Estimated value</t>
        </r>
      </text>
    </comment>
    <comment ref="L1197" authorId="0" shapeId="0">
      <text>
        <r>
          <rPr>
            <sz val="9"/>
            <color indexed="8"/>
            <rFont val="Tahoma"/>
          </rPr>
          <t>E: Estimated value</t>
        </r>
      </text>
    </comment>
    <comment ref="L1198" authorId="0" shapeId="0">
      <text>
        <r>
          <rPr>
            <sz val="9"/>
            <color indexed="8"/>
            <rFont val="Tahoma"/>
          </rPr>
          <t>E: Estimated value</t>
        </r>
      </text>
    </comment>
    <comment ref="L1199" authorId="0" shapeId="0">
      <text>
        <r>
          <rPr>
            <sz val="9"/>
            <color indexed="8"/>
            <rFont val="Tahoma"/>
          </rPr>
          <t>E: Estimated value</t>
        </r>
      </text>
    </comment>
    <comment ref="L1200" authorId="0" shapeId="0">
      <text>
        <r>
          <rPr>
            <sz val="9"/>
            <color indexed="8"/>
            <rFont val="Tahoma"/>
          </rPr>
          <t>E: Estimated value</t>
        </r>
      </text>
    </comment>
    <comment ref="L1301" authorId="0" shapeId="0">
      <text>
        <r>
          <rPr>
            <sz val="9"/>
            <color indexed="8"/>
            <rFont val="Tahoma"/>
          </rPr>
          <t>B: Break</t>
        </r>
      </text>
    </comment>
    <comment ref="M1351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BIS
</t>
        </r>
      </text>
    </comment>
    <comment ref="F142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42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42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42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42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42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142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42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42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42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42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42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142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42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42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42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42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42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143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143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143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143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143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143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L1617" authorId="0" shapeId="0">
      <text>
        <r>
          <rPr>
            <sz val="9"/>
            <color indexed="8"/>
            <rFont val="Tahoma"/>
          </rPr>
          <t>E: Estimated value</t>
        </r>
      </text>
    </comment>
    <comment ref="L1618" authorId="0" shapeId="0">
      <text>
        <r>
          <rPr>
            <sz val="9"/>
            <color indexed="8"/>
            <rFont val="Tahoma"/>
          </rPr>
          <t>E: Estimated value</t>
        </r>
      </text>
    </comment>
    <comment ref="L1619" authorId="0" shapeId="0">
      <text>
        <r>
          <rPr>
            <sz val="9"/>
            <color indexed="8"/>
            <rFont val="Tahoma"/>
          </rPr>
          <t>E: Estimated value</t>
        </r>
      </text>
    </comment>
    <comment ref="L1620" authorId="0" shapeId="0">
      <text>
        <r>
          <rPr>
            <sz val="9"/>
            <color indexed="8"/>
            <rFont val="Tahoma"/>
          </rPr>
          <t>E: Estimated value</t>
        </r>
      </text>
    </comment>
    <comment ref="L1621" authorId="0" shapeId="0">
      <text>
        <r>
          <rPr>
            <sz val="9"/>
            <color indexed="8"/>
            <rFont val="Tahoma"/>
          </rPr>
          <t>E: Estimated value</t>
        </r>
      </text>
    </comment>
    <comment ref="L1622" authorId="0" shapeId="0">
      <text>
        <r>
          <rPr>
            <sz val="9"/>
            <color indexed="8"/>
            <rFont val="Tahoma"/>
          </rPr>
          <t>E: Estimated value</t>
        </r>
      </text>
    </comment>
    <comment ref="L1623" authorId="0" shapeId="0">
      <text>
        <r>
          <rPr>
            <sz val="9"/>
            <color indexed="8"/>
            <rFont val="Tahoma"/>
          </rPr>
          <t>E: Estimated value</t>
        </r>
      </text>
    </comment>
    <comment ref="L1624" authorId="0" shapeId="0">
      <text>
        <r>
          <rPr>
            <sz val="9"/>
            <color indexed="8"/>
            <rFont val="Tahoma"/>
          </rPr>
          <t>E: Estimated value</t>
        </r>
      </text>
    </comment>
    <comment ref="L1625" authorId="0" shapeId="0">
      <text>
        <r>
          <rPr>
            <sz val="9"/>
            <color indexed="8"/>
            <rFont val="Tahoma"/>
          </rPr>
          <t>E: Estimated value</t>
        </r>
      </text>
    </comment>
    <comment ref="L1626" authorId="0" shapeId="0">
      <text>
        <r>
          <rPr>
            <sz val="9"/>
            <color indexed="8"/>
            <rFont val="Tahoma"/>
          </rPr>
          <t>E: Estimated value</t>
        </r>
      </text>
    </comment>
    <comment ref="L1627" authorId="0" shapeId="0">
      <text>
        <r>
          <rPr>
            <sz val="9"/>
            <color indexed="8"/>
            <rFont val="Tahoma"/>
          </rPr>
          <t>E: Estimated value</t>
        </r>
      </text>
    </comment>
    <comment ref="L1628" authorId="0" shapeId="0">
      <text>
        <r>
          <rPr>
            <sz val="9"/>
            <color indexed="8"/>
            <rFont val="Tahoma"/>
          </rPr>
          <t>E: Estimated value</t>
        </r>
      </text>
    </comment>
    <comment ref="L1629" authorId="0" shapeId="0">
      <text>
        <r>
          <rPr>
            <sz val="9"/>
            <color indexed="8"/>
            <rFont val="Tahoma"/>
          </rPr>
          <t>E: Estimated value</t>
        </r>
      </text>
    </comment>
    <comment ref="L1630" authorId="0" shapeId="0">
      <text>
        <r>
          <rPr>
            <sz val="9"/>
            <color indexed="8"/>
            <rFont val="Tahoma"/>
          </rPr>
          <t>E: Estimated value</t>
        </r>
      </text>
    </comment>
    <comment ref="L1631" authorId="0" shapeId="0">
      <text>
        <r>
          <rPr>
            <sz val="9"/>
            <color indexed="8"/>
            <rFont val="Tahoma"/>
          </rPr>
          <t>E: Estimated value</t>
        </r>
      </text>
    </comment>
    <comment ref="L1632" authorId="0" shapeId="0">
      <text>
        <r>
          <rPr>
            <sz val="9"/>
            <color indexed="8"/>
            <rFont val="Tahoma"/>
          </rPr>
          <t>E: Estimated value</t>
        </r>
      </text>
    </comment>
    <comment ref="L1633" authorId="0" shapeId="0">
      <text>
        <r>
          <rPr>
            <sz val="9"/>
            <color indexed="8"/>
            <rFont val="Tahoma"/>
          </rPr>
          <t>E: Estimated value</t>
        </r>
      </text>
    </comment>
    <comment ref="L1634" authorId="0" shapeId="0">
      <text>
        <r>
          <rPr>
            <sz val="9"/>
            <color indexed="8"/>
            <rFont val="Tahoma"/>
          </rPr>
          <t>E: Estimated value</t>
        </r>
      </text>
    </comment>
    <comment ref="L1635" authorId="0" shapeId="0">
      <text>
        <r>
          <rPr>
            <sz val="9"/>
            <color indexed="8"/>
            <rFont val="Tahoma"/>
          </rPr>
          <t>E: Estimated value</t>
        </r>
      </text>
    </comment>
    <comment ref="L1636" authorId="0" shapeId="0">
      <text>
        <r>
          <rPr>
            <sz val="9"/>
            <color indexed="8"/>
            <rFont val="Tahoma"/>
          </rPr>
          <t>E: Estimated value</t>
        </r>
      </text>
    </comment>
    <comment ref="L1637" authorId="0" shapeId="0">
      <text>
        <r>
          <rPr>
            <sz val="9"/>
            <color indexed="8"/>
            <rFont val="Tahoma"/>
          </rPr>
          <t>E: Estimated value</t>
        </r>
      </text>
    </comment>
    <comment ref="L1638" authorId="0" shapeId="0">
      <text>
        <r>
          <rPr>
            <sz val="9"/>
            <color indexed="8"/>
            <rFont val="Tahoma"/>
          </rPr>
          <t>E: Estimated value</t>
        </r>
      </text>
    </comment>
    <comment ref="L1639" authorId="0" shapeId="0">
      <text>
        <r>
          <rPr>
            <sz val="9"/>
            <color indexed="8"/>
            <rFont val="Tahoma"/>
          </rPr>
          <t>E: Estimated value</t>
        </r>
      </text>
    </comment>
    <comment ref="L1640" authorId="0" shapeId="0">
      <text>
        <r>
          <rPr>
            <sz val="9"/>
            <color indexed="8"/>
            <rFont val="Tahoma"/>
          </rPr>
          <t>E: Estimated value</t>
        </r>
      </text>
    </comment>
    <comment ref="L1641" authorId="0" shapeId="0">
      <text>
        <r>
          <rPr>
            <sz val="9"/>
            <color indexed="8"/>
            <rFont val="Tahoma"/>
          </rPr>
          <t>E: Estimated value</t>
        </r>
      </text>
    </comment>
    <comment ref="L1642" authorId="0" shapeId="0">
      <text>
        <r>
          <rPr>
            <sz val="9"/>
            <color indexed="8"/>
            <rFont val="Tahoma"/>
          </rPr>
          <t>E: Estimated value</t>
        </r>
      </text>
    </comment>
    <comment ref="L1643" authorId="0" shapeId="0">
      <text>
        <r>
          <rPr>
            <sz val="9"/>
            <color indexed="8"/>
            <rFont val="Tahoma"/>
          </rPr>
          <t>E: Estimated value</t>
        </r>
      </text>
    </comment>
    <comment ref="L1644" authorId="0" shapeId="0">
      <text>
        <r>
          <rPr>
            <sz val="9"/>
            <color indexed="8"/>
            <rFont val="Tahoma"/>
          </rPr>
          <t>E: Estimated value</t>
        </r>
      </text>
    </comment>
    <comment ref="L1645" authorId="0" shapeId="0">
      <text>
        <r>
          <rPr>
            <sz val="9"/>
            <color indexed="8"/>
            <rFont val="Tahoma"/>
          </rPr>
          <t>E: Estimated value</t>
        </r>
      </text>
    </comment>
    <comment ref="L1646" authorId="0" shapeId="0">
      <text>
        <r>
          <rPr>
            <sz val="9"/>
            <color indexed="8"/>
            <rFont val="Tahoma"/>
          </rPr>
          <t>E: Estimated value</t>
        </r>
      </text>
    </comment>
    <comment ref="L1647" authorId="0" shapeId="0">
      <text>
        <r>
          <rPr>
            <sz val="9"/>
            <color indexed="8"/>
            <rFont val="Tahoma"/>
          </rPr>
          <t>E: Estimated value</t>
        </r>
      </text>
    </comment>
    <comment ref="L1648" authorId="0" shapeId="0">
      <text>
        <r>
          <rPr>
            <sz val="9"/>
            <color indexed="8"/>
            <rFont val="Tahoma"/>
          </rPr>
          <t>E: Estimated value</t>
        </r>
      </text>
    </comment>
    <comment ref="L1649" authorId="0" shapeId="0">
      <text>
        <r>
          <rPr>
            <sz val="9"/>
            <color indexed="8"/>
            <rFont val="Tahoma"/>
          </rPr>
          <t>E: Estimated value</t>
        </r>
      </text>
    </comment>
    <comment ref="L1650" authorId="0" shapeId="0">
      <text>
        <r>
          <rPr>
            <sz val="9"/>
            <color indexed="8"/>
            <rFont val="Tahoma"/>
          </rPr>
          <t>E: Estimated value</t>
        </r>
      </text>
    </comment>
    <comment ref="L1651" authorId="0" shapeId="0">
      <text>
        <r>
          <rPr>
            <sz val="9"/>
            <color indexed="8"/>
            <rFont val="Tahoma"/>
          </rPr>
          <t>E: Estimated value</t>
        </r>
      </text>
    </comment>
    <comment ref="L1652" authorId="0" shapeId="0">
      <text>
        <r>
          <rPr>
            <sz val="9"/>
            <color indexed="8"/>
            <rFont val="Tahoma"/>
          </rPr>
          <t>E: Estimated value</t>
        </r>
      </text>
    </comment>
    <comment ref="L1653" authorId="0" shapeId="0">
      <text>
        <r>
          <rPr>
            <sz val="9"/>
            <color indexed="8"/>
            <rFont val="Tahoma"/>
          </rPr>
          <t>E: Estimated value</t>
        </r>
      </text>
    </comment>
    <comment ref="L1654" authorId="0" shapeId="0">
      <text>
        <r>
          <rPr>
            <sz val="9"/>
            <color indexed="8"/>
            <rFont val="Tahoma"/>
          </rPr>
          <t>E: Estimated value</t>
        </r>
      </text>
    </comment>
    <comment ref="L1655" authorId="0" shapeId="0">
      <text>
        <r>
          <rPr>
            <sz val="9"/>
            <color indexed="8"/>
            <rFont val="Tahoma"/>
          </rPr>
          <t>E: Estimated value</t>
        </r>
      </text>
    </comment>
    <comment ref="L1656" authorId="0" shapeId="0">
      <text>
        <r>
          <rPr>
            <sz val="9"/>
            <color indexed="8"/>
            <rFont val="Tahoma"/>
          </rPr>
          <t>E: Estimated value</t>
        </r>
      </text>
    </comment>
    <comment ref="L1657" authorId="0" shapeId="0">
      <text>
        <r>
          <rPr>
            <sz val="9"/>
            <color indexed="8"/>
            <rFont val="Tahoma"/>
          </rPr>
          <t>E: Estimated value</t>
        </r>
      </text>
    </comment>
    <comment ref="L1658" authorId="0" shapeId="0">
      <text>
        <r>
          <rPr>
            <sz val="9"/>
            <color indexed="8"/>
            <rFont val="Tahoma"/>
          </rPr>
          <t>E: Estimated value</t>
        </r>
      </text>
    </comment>
    <comment ref="L1659" authorId="0" shapeId="0">
      <text>
        <r>
          <rPr>
            <sz val="9"/>
            <color indexed="8"/>
            <rFont val="Tahoma"/>
          </rPr>
          <t>E: Estimated value</t>
        </r>
      </text>
    </comment>
    <comment ref="L1660" authorId="0" shapeId="0">
      <text>
        <r>
          <rPr>
            <sz val="9"/>
            <color indexed="8"/>
            <rFont val="Tahoma"/>
          </rPr>
          <t>E: Estimated value</t>
        </r>
      </text>
    </comment>
    <comment ref="L1661" authorId="0" shapeId="0">
      <text>
        <r>
          <rPr>
            <sz val="9"/>
            <color indexed="8"/>
            <rFont val="Tahoma"/>
          </rPr>
          <t>E: Estimated value</t>
        </r>
      </text>
    </comment>
    <comment ref="L1662" authorId="0" shapeId="0">
      <text>
        <r>
          <rPr>
            <sz val="9"/>
            <color indexed="8"/>
            <rFont val="Tahoma"/>
          </rPr>
          <t>E: Estimated value</t>
        </r>
      </text>
    </comment>
    <comment ref="L1663" authorId="0" shapeId="0">
      <text>
        <r>
          <rPr>
            <sz val="9"/>
            <color indexed="8"/>
            <rFont val="Tahoma"/>
          </rPr>
          <t>E: Estimated value</t>
        </r>
      </text>
    </comment>
    <comment ref="L1664" authorId="0" shapeId="0">
      <text>
        <r>
          <rPr>
            <sz val="9"/>
            <color indexed="8"/>
            <rFont val="Tahoma"/>
          </rPr>
          <t>E: Estimated value</t>
        </r>
      </text>
    </comment>
    <comment ref="L1665" authorId="0" shapeId="0">
      <text>
        <r>
          <rPr>
            <sz val="9"/>
            <color indexed="8"/>
            <rFont val="Tahoma"/>
          </rPr>
          <t>E: Estimated value</t>
        </r>
      </text>
    </comment>
    <comment ref="L1666" authorId="0" shapeId="0">
      <text>
        <r>
          <rPr>
            <sz val="9"/>
            <color indexed="8"/>
            <rFont val="Tahoma"/>
          </rPr>
          <t>E: Estimated value</t>
        </r>
      </text>
    </comment>
    <comment ref="L1667" authorId="0" shapeId="0">
      <text>
        <r>
          <rPr>
            <sz val="9"/>
            <color indexed="8"/>
            <rFont val="Tahoma"/>
          </rPr>
          <t>E: Estimated value</t>
        </r>
      </text>
    </comment>
    <comment ref="L1668" authorId="0" shapeId="0">
      <text>
        <r>
          <rPr>
            <sz val="9"/>
            <color indexed="8"/>
            <rFont val="Tahoma"/>
          </rPr>
          <t>E: Estimated value</t>
        </r>
      </text>
    </comment>
    <comment ref="L1669" authorId="0" shapeId="0">
      <text>
        <r>
          <rPr>
            <sz val="9"/>
            <color indexed="8"/>
            <rFont val="Tahoma"/>
          </rPr>
          <t>E: Estimated value</t>
        </r>
      </text>
    </comment>
    <comment ref="L1670" authorId="0" shapeId="0">
      <text>
        <r>
          <rPr>
            <sz val="9"/>
            <color indexed="8"/>
            <rFont val="Tahoma"/>
          </rPr>
          <t>E: Estimated value</t>
        </r>
      </text>
    </comment>
    <comment ref="L1671" authorId="0" shapeId="0">
      <text>
        <r>
          <rPr>
            <sz val="9"/>
            <color indexed="8"/>
            <rFont val="Tahoma"/>
          </rPr>
          <t>E: Estimated value</t>
        </r>
      </text>
    </comment>
    <comment ref="L1672" authorId="0" shapeId="0">
      <text>
        <r>
          <rPr>
            <sz val="9"/>
            <color indexed="8"/>
            <rFont val="Tahoma"/>
          </rPr>
          <t>E: Estimated value</t>
        </r>
      </text>
    </comment>
    <comment ref="L1673" authorId="0" shapeId="0">
      <text>
        <r>
          <rPr>
            <sz val="9"/>
            <color indexed="8"/>
            <rFont val="Tahoma"/>
          </rPr>
          <t>E: Estimated value</t>
        </r>
      </text>
    </comment>
    <comment ref="L1674" authorId="0" shapeId="0">
      <text>
        <r>
          <rPr>
            <sz val="9"/>
            <color indexed="8"/>
            <rFont val="Tahoma"/>
          </rPr>
          <t>E: Estimated value</t>
        </r>
      </text>
    </comment>
    <comment ref="L1675" authorId="0" shapeId="0">
      <text>
        <r>
          <rPr>
            <sz val="9"/>
            <color indexed="8"/>
            <rFont val="Tahoma"/>
          </rPr>
          <t>E: Estimated value</t>
        </r>
      </text>
    </comment>
    <comment ref="L1676" authorId="0" shapeId="0">
      <text>
        <r>
          <rPr>
            <sz val="9"/>
            <color indexed="8"/>
            <rFont val="Tahoma"/>
          </rPr>
          <t>E: Estimated value</t>
        </r>
      </text>
    </comment>
    <comment ref="L1677" authorId="0" shapeId="0">
      <text>
        <r>
          <rPr>
            <sz val="9"/>
            <color indexed="8"/>
            <rFont val="Tahoma"/>
          </rPr>
          <t>E: Estimated value</t>
        </r>
      </text>
    </comment>
    <comment ref="L1678" authorId="0" shapeId="0">
      <text>
        <r>
          <rPr>
            <sz val="9"/>
            <color indexed="8"/>
            <rFont val="Tahoma"/>
          </rPr>
          <t>E: Estimated value</t>
        </r>
      </text>
    </comment>
    <comment ref="L1679" authorId="0" shapeId="0">
      <text>
        <r>
          <rPr>
            <sz val="9"/>
            <color indexed="8"/>
            <rFont val="Tahoma"/>
          </rPr>
          <t>E: Estimated value</t>
        </r>
      </text>
    </comment>
    <comment ref="L1680" authorId="0" shapeId="0">
      <text>
        <r>
          <rPr>
            <sz val="9"/>
            <color indexed="8"/>
            <rFont val="Tahoma"/>
          </rPr>
          <t>E: Estimated value</t>
        </r>
      </text>
    </comment>
    <comment ref="L1681" authorId="0" shapeId="0">
      <text>
        <r>
          <rPr>
            <sz val="9"/>
            <color indexed="8"/>
            <rFont val="Tahoma"/>
          </rPr>
          <t>E: Estimated value</t>
        </r>
      </text>
    </comment>
    <comment ref="L1682" authorId="0" shapeId="0">
      <text>
        <r>
          <rPr>
            <sz val="9"/>
            <color indexed="8"/>
            <rFont val="Tahoma"/>
          </rPr>
          <t>E: Estimated value</t>
        </r>
      </text>
    </comment>
    <comment ref="L1683" authorId="0" shapeId="0">
      <text>
        <r>
          <rPr>
            <sz val="9"/>
            <color indexed="8"/>
            <rFont val="Tahoma"/>
          </rPr>
          <t>E: Estimated value</t>
        </r>
      </text>
    </comment>
    <comment ref="L1684" authorId="0" shapeId="0">
      <text>
        <r>
          <rPr>
            <sz val="9"/>
            <color indexed="8"/>
            <rFont val="Tahoma"/>
          </rPr>
          <t>E: Estimated value</t>
        </r>
      </text>
    </comment>
    <comment ref="L1685" authorId="0" shapeId="0">
      <text>
        <r>
          <rPr>
            <sz val="9"/>
            <color indexed="8"/>
            <rFont val="Tahoma"/>
          </rPr>
          <t>E: Estimated value</t>
        </r>
      </text>
    </comment>
    <comment ref="L1686" authorId="0" shapeId="0">
      <text>
        <r>
          <rPr>
            <sz val="9"/>
            <color indexed="8"/>
            <rFont val="Tahoma"/>
          </rPr>
          <t>E: Estimated value</t>
        </r>
      </text>
    </comment>
    <comment ref="L1687" authorId="0" shapeId="0">
      <text>
        <r>
          <rPr>
            <sz val="9"/>
            <color indexed="8"/>
            <rFont val="Tahoma"/>
          </rPr>
          <t>E: Estimated value</t>
        </r>
      </text>
    </comment>
    <comment ref="L1688" authorId="0" shapeId="0">
      <text>
        <r>
          <rPr>
            <sz val="9"/>
            <color indexed="8"/>
            <rFont val="Tahoma"/>
          </rPr>
          <t>E: Estimated value</t>
        </r>
      </text>
    </comment>
    <comment ref="L1689" authorId="0" shapeId="0">
      <text>
        <r>
          <rPr>
            <sz val="9"/>
            <color indexed="8"/>
            <rFont val="Tahoma"/>
          </rPr>
          <t>E: Estimated value</t>
        </r>
      </text>
    </comment>
    <comment ref="L1690" authorId="0" shapeId="0">
      <text>
        <r>
          <rPr>
            <sz val="9"/>
            <color indexed="8"/>
            <rFont val="Tahoma"/>
          </rPr>
          <t>E: Estimated value</t>
        </r>
      </text>
    </comment>
    <comment ref="L1691" authorId="0" shapeId="0">
      <text>
        <r>
          <rPr>
            <sz val="9"/>
            <color indexed="8"/>
            <rFont val="Tahoma"/>
          </rPr>
          <t>E: Estimated value</t>
        </r>
      </text>
    </comment>
    <comment ref="L1692" authorId="0" shapeId="0">
      <text>
        <r>
          <rPr>
            <sz val="9"/>
            <color indexed="8"/>
            <rFont val="Tahoma"/>
          </rPr>
          <t>E: Estimated value</t>
        </r>
      </text>
    </comment>
    <comment ref="L1693" authorId="0" shapeId="0">
      <text>
        <r>
          <rPr>
            <sz val="9"/>
            <color indexed="8"/>
            <rFont val="Tahoma"/>
          </rPr>
          <t>E: Estimated value</t>
        </r>
      </text>
    </comment>
    <comment ref="L1694" authorId="0" shapeId="0">
      <text>
        <r>
          <rPr>
            <sz val="9"/>
            <color indexed="8"/>
            <rFont val="Tahoma"/>
          </rPr>
          <t>E: Estimated value</t>
        </r>
      </text>
    </comment>
    <comment ref="L1695" authorId="0" shapeId="0">
      <text>
        <r>
          <rPr>
            <sz val="9"/>
            <color indexed="8"/>
            <rFont val="Tahoma"/>
          </rPr>
          <t>E: Estimated value</t>
        </r>
      </text>
    </comment>
    <comment ref="L1696" authorId="0" shapeId="0">
      <text>
        <r>
          <rPr>
            <sz val="9"/>
            <color indexed="8"/>
            <rFont val="Tahoma"/>
          </rPr>
          <t>E: Estimated value</t>
        </r>
      </text>
    </comment>
    <comment ref="L1697" authorId="0" shapeId="0">
      <text>
        <r>
          <rPr>
            <sz val="9"/>
            <color indexed="8"/>
            <rFont val="Tahoma"/>
          </rPr>
          <t>E: Estimated value</t>
        </r>
      </text>
    </comment>
    <comment ref="L1698" authorId="0" shapeId="0">
      <text>
        <r>
          <rPr>
            <sz val="9"/>
            <color indexed="8"/>
            <rFont val="Tahoma"/>
          </rPr>
          <t>E: Estimated value</t>
        </r>
      </text>
    </comment>
    <comment ref="L1699" authorId="0" shapeId="0">
      <text>
        <r>
          <rPr>
            <sz val="9"/>
            <color indexed="8"/>
            <rFont val="Tahoma"/>
          </rPr>
          <t>E: Estimated value</t>
        </r>
      </text>
    </comment>
    <comment ref="L1700" authorId="0" shapeId="0">
      <text>
        <r>
          <rPr>
            <sz val="9"/>
            <color indexed="8"/>
            <rFont val="Tahoma"/>
          </rPr>
          <t>E: Estimated value</t>
        </r>
      </text>
    </comment>
    <comment ref="L1701" authorId="0" shapeId="0">
      <text>
        <r>
          <rPr>
            <sz val="9"/>
            <color indexed="8"/>
            <rFont val="Tahoma"/>
          </rPr>
          <t>E: Estimated value</t>
        </r>
      </text>
    </comment>
    <comment ref="L1702" authorId="0" shapeId="0">
      <text>
        <r>
          <rPr>
            <sz val="9"/>
            <color indexed="8"/>
            <rFont val="Tahoma"/>
          </rPr>
          <t>E: Estimated value</t>
        </r>
      </text>
    </comment>
    <comment ref="L1703" authorId="0" shapeId="0">
      <text>
        <r>
          <rPr>
            <sz val="9"/>
            <color indexed="8"/>
            <rFont val="Tahoma"/>
          </rPr>
          <t>E: Estimated value</t>
        </r>
      </text>
    </comment>
    <comment ref="L1704" authorId="0" shapeId="0">
      <text>
        <r>
          <rPr>
            <sz val="9"/>
            <color indexed="8"/>
            <rFont val="Tahoma"/>
          </rPr>
          <t>E: Estimated value</t>
        </r>
      </text>
    </comment>
    <comment ref="F170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170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170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170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170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170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1705" authorId="0" shapeId="0">
      <text>
        <r>
          <rPr>
            <sz val="9"/>
            <color indexed="8"/>
            <rFont val="Tahoma"/>
          </rPr>
          <t>E: Estimated value</t>
        </r>
      </text>
    </comment>
    <comment ref="F170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170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170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170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170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170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1706" authorId="0" shapeId="0">
      <text>
        <r>
          <rPr>
            <sz val="9"/>
            <color indexed="8"/>
            <rFont val="Tahoma"/>
          </rPr>
          <t>E: Estimated value</t>
        </r>
      </text>
    </comment>
    <comment ref="F170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170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170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170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170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170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1707" authorId="0" shapeId="0">
      <text>
        <r>
          <rPr>
            <sz val="9"/>
            <color indexed="8"/>
            <rFont val="Tahoma"/>
          </rPr>
          <t>E: Estimated value</t>
        </r>
      </text>
    </comment>
    <comment ref="F170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170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170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170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170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170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1708" authorId="0" shapeId="0">
      <text>
        <r>
          <rPr>
            <sz val="9"/>
            <color indexed="8"/>
            <rFont val="Tahoma"/>
          </rPr>
          <t>E: Estimated value</t>
        </r>
      </text>
    </comment>
    <comment ref="F170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170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170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170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170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170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1709" authorId="0" shapeId="0">
      <text>
        <r>
          <rPr>
            <sz val="9"/>
            <color indexed="8"/>
            <rFont val="Tahoma"/>
          </rPr>
          <t>E: Estimated value</t>
        </r>
      </text>
    </comment>
    <comment ref="F171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171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171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171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171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171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1710" authorId="0" shapeId="0">
      <text>
        <r>
          <rPr>
            <sz val="9"/>
            <color indexed="8"/>
            <rFont val="Tahoma"/>
          </rPr>
          <t>E: Estimated value</t>
        </r>
      </text>
    </comment>
    <comment ref="F171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171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171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171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171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171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1711" authorId="0" shapeId="0">
      <text>
        <r>
          <rPr>
            <sz val="9"/>
            <color indexed="8"/>
            <rFont val="Tahoma"/>
          </rPr>
          <t>E: Estimated value</t>
        </r>
      </text>
    </comment>
    <comment ref="M1723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OECD_debt
</t>
        </r>
      </text>
    </comment>
    <comment ref="N1724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here: http://sdw.ecb.europa.eu/quickview.do?SERIES_KEY=139.AME.A.LVA.1.0.0.0.ZUTN
</t>
        </r>
      </text>
    </comment>
    <comment ref="M1818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OECD_debt</t>
        </r>
      </text>
    </comment>
    <comment ref="N1819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here: http://sdw.ecb.europa.eu/quickview.do?SERIES_KEY=139.AME.A.LTU.1.0.0.0.ZUTN
</t>
        </r>
      </text>
    </comment>
    <comment ref="M2000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BIS_data
</t>
        </r>
      </text>
    </comment>
    <comment ref="F209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209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209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209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209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209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209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209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209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209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209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209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209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209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209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209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209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209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209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G209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209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209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J209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K209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F217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17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17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17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17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17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176" authorId="0" shapeId="0">
      <text>
        <r>
          <rPr>
            <sz val="9"/>
            <color indexed="8"/>
            <rFont val="Tahoma"/>
          </rPr>
          <t>P: Provisional value</t>
        </r>
      </text>
    </comment>
    <comment ref="F217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17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17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17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17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17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177" authorId="0" shapeId="0">
      <text>
        <r>
          <rPr>
            <sz val="9"/>
            <color indexed="8"/>
            <rFont val="Tahoma"/>
          </rPr>
          <t>P: Provisional value</t>
        </r>
      </text>
    </comment>
    <comment ref="F217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17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17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17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17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17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178" authorId="0" shapeId="0">
      <text>
        <r>
          <rPr>
            <sz val="9"/>
            <color indexed="8"/>
            <rFont val="Tahoma"/>
          </rPr>
          <t>P: Provisional value</t>
        </r>
      </text>
    </comment>
    <comment ref="F217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17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17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17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17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17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179" authorId="0" shapeId="0">
      <text>
        <r>
          <rPr>
            <sz val="9"/>
            <color indexed="8"/>
            <rFont val="Tahoma"/>
          </rPr>
          <t>P: Provisional value</t>
        </r>
      </text>
    </comment>
    <comment ref="F218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18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18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18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18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18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180" authorId="0" shapeId="0">
      <text>
        <r>
          <rPr>
            <sz val="9"/>
            <color indexed="8"/>
            <rFont val="Tahoma"/>
          </rPr>
          <t>P: Provisional value</t>
        </r>
      </text>
    </comment>
    <comment ref="F218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18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18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18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18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18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181" authorId="0" shapeId="0">
      <text>
        <r>
          <rPr>
            <sz val="9"/>
            <color indexed="8"/>
            <rFont val="Tahoma"/>
          </rPr>
          <t>P: Provisional value</t>
        </r>
      </text>
    </comment>
    <comment ref="F218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18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18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18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18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18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182" authorId="0" shapeId="0">
      <text>
        <r>
          <rPr>
            <sz val="9"/>
            <color indexed="8"/>
            <rFont val="Tahoma"/>
          </rPr>
          <t>P: Provisional value</t>
        </r>
      </text>
    </comment>
    <comment ref="F218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18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18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18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18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18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183" authorId="0" shapeId="0">
      <text>
        <r>
          <rPr>
            <sz val="9"/>
            <color indexed="8"/>
            <rFont val="Tahoma"/>
          </rPr>
          <t>P: Provisional value</t>
        </r>
      </text>
    </comment>
    <comment ref="F218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18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18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18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18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18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184" authorId="0" shapeId="0">
      <text>
        <r>
          <rPr>
            <sz val="9"/>
            <color indexed="8"/>
            <rFont val="Tahoma"/>
          </rPr>
          <t>P: Provisional value</t>
        </r>
      </text>
    </comment>
    <comment ref="F218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18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18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18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18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18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185" authorId="0" shapeId="0">
      <text>
        <r>
          <rPr>
            <sz val="9"/>
            <color indexed="8"/>
            <rFont val="Tahoma"/>
          </rPr>
          <t>P: Provisional value</t>
        </r>
      </text>
    </comment>
    <comment ref="F218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18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18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18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18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18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186" authorId="0" shapeId="0">
      <text>
        <r>
          <rPr>
            <sz val="9"/>
            <color indexed="8"/>
            <rFont val="Tahoma"/>
          </rPr>
          <t>P: Provisional value</t>
        </r>
      </text>
    </comment>
    <comment ref="N2384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here: http://sdw.ecb.europa.eu/quickview.do?SERIES_KEY=139.AME.A.POL.1.0.0.0.ZUTN
</t>
        </r>
      </text>
    </comment>
    <comment ref="L2471" authorId="0" shapeId="0">
      <text>
        <r>
          <rPr>
            <sz val="9"/>
            <color indexed="8"/>
            <rFont val="Tahoma"/>
          </rPr>
          <t>P: Provisional value</t>
        </r>
      </text>
    </comment>
    <comment ref="N2578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here: http://sdw.ecb.europa.eu/quickview.do?SERIES_KEY=139.AME.A.SVK.1.0.0.0.ZUTN&amp;</t>
        </r>
      </text>
    </comment>
    <comment ref="F274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74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74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74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74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74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746" authorId="0" shapeId="0">
      <text>
        <r>
          <rPr>
            <sz val="9"/>
            <color indexed="8"/>
            <rFont val="Tahoma"/>
          </rPr>
          <t>P: Provisional value</t>
        </r>
      </text>
    </comment>
    <comment ref="F274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74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74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74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74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747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747" authorId="0" shapeId="0">
      <text>
        <r>
          <rPr>
            <sz val="9"/>
            <color indexed="8"/>
            <rFont val="Tahoma"/>
          </rPr>
          <t>P: Provisional value</t>
        </r>
      </text>
    </comment>
    <comment ref="F274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74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74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74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74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748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748" authorId="0" shapeId="0">
      <text>
        <r>
          <rPr>
            <sz val="9"/>
            <color indexed="8"/>
            <rFont val="Tahoma"/>
          </rPr>
          <t>P: Provisional value</t>
        </r>
      </text>
    </comment>
    <comment ref="F274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74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74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74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74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749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749" authorId="0" shapeId="0">
      <text>
        <r>
          <rPr>
            <sz val="9"/>
            <color indexed="8"/>
            <rFont val="Tahoma"/>
          </rPr>
          <t>P: Provisional value</t>
        </r>
      </text>
    </comment>
    <comment ref="F275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75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75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75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75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750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750" authorId="0" shapeId="0">
      <text>
        <r>
          <rPr>
            <sz val="9"/>
            <color indexed="8"/>
            <rFont val="Tahoma"/>
          </rPr>
          <t>P: Provisional value</t>
        </r>
      </text>
    </comment>
    <comment ref="F275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75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75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75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75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751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751" authorId="0" shapeId="0">
      <text>
        <r>
          <rPr>
            <sz val="9"/>
            <color indexed="8"/>
            <rFont val="Tahoma"/>
          </rPr>
          <t>P: Provisional value</t>
        </r>
      </text>
    </comment>
    <comment ref="F275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75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75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75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75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752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752" authorId="0" shapeId="0">
      <text>
        <r>
          <rPr>
            <sz val="9"/>
            <color indexed="8"/>
            <rFont val="Tahoma"/>
          </rPr>
          <t>P: Provisional value</t>
        </r>
      </text>
    </comment>
    <comment ref="F275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75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75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75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75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753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753" authorId="0" shapeId="0">
      <text>
        <r>
          <rPr>
            <sz val="9"/>
            <color indexed="8"/>
            <rFont val="Tahoma"/>
          </rPr>
          <t>P: Provisional value</t>
        </r>
      </text>
    </comment>
    <comment ref="F275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75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75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75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75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754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754" authorId="0" shapeId="0">
      <text>
        <r>
          <rPr>
            <sz val="9"/>
            <color indexed="8"/>
            <rFont val="Tahoma"/>
          </rPr>
          <t>P: Provisional value</t>
        </r>
      </text>
    </comment>
    <comment ref="F275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75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75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75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75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755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755" authorId="0" shapeId="0">
      <text>
        <r>
          <rPr>
            <sz val="9"/>
            <color indexed="8"/>
            <rFont val="Tahoma"/>
          </rPr>
          <t>P: Provisional value</t>
        </r>
      </text>
    </comment>
    <comment ref="F275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G275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H275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I275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J275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K2756" authorId="0" shapeId="0">
      <text>
        <r>
          <rPr>
            <sz val="9"/>
            <color indexed="81"/>
            <rFont val="Tahoma"/>
            <charset val="1"/>
          </rPr>
          <t>P: Provisional value</t>
        </r>
      </text>
    </comment>
    <comment ref="L2756" authorId="0" shapeId="0">
      <text>
        <r>
          <rPr>
            <sz val="9"/>
            <color indexed="8"/>
            <rFont val="Tahoma"/>
          </rPr>
          <t>P: Provisional value</t>
        </r>
      </text>
    </comment>
    <comment ref="N2867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here: national statistical agency - CHE_unemp.xlsx
</t>
        </r>
      </text>
    </comment>
    <comment ref="N2911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annual data OECD
</t>
        </r>
      </text>
    </comment>
    <comment ref="H304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4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4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4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4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4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4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4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4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4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4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4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4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4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4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4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5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5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5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5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5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5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5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5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5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5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5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5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5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5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5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5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5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5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5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5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6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60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6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61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6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62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6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63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6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64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6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65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M3065" authorId="1" shapeId="0">
      <text>
        <r>
          <rPr>
            <b/>
            <sz val="9"/>
            <color indexed="81"/>
            <rFont val="Tahoma"/>
            <charset val="1"/>
          </rPr>
          <t>Duque Gabriel, Ricardo Filipe:</t>
        </r>
        <r>
          <rPr>
            <sz val="9"/>
            <color indexed="81"/>
            <rFont val="Tahoma"/>
            <charset val="1"/>
          </rPr>
          <t xml:space="preserve">
before BIS
</t>
        </r>
      </text>
    </comment>
    <comment ref="H306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66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6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67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6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68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H306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  <comment ref="I3069" authorId="0" shapeId="0">
      <text>
        <r>
          <rPr>
            <sz val="9"/>
            <color indexed="81"/>
            <rFont val="Tahoma"/>
            <charset val="1"/>
          </rPr>
          <t>E: Estimated value</t>
        </r>
      </text>
    </comment>
  </commentList>
</comments>
</file>

<file path=xl/sharedStrings.xml><?xml version="1.0" encoding="utf-8"?>
<sst xmlns="http://schemas.openxmlformats.org/spreadsheetml/2006/main" count="6298" uniqueCount="94">
  <si>
    <t>country</t>
  </si>
  <si>
    <t>year</t>
  </si>
  <si>
    <t>quarter</t>
  </si>
  <si>
    <t>gdp_s</t>
  </si>
  <si>
    <t>govcons_s</t>
  </si>
  <si>
    <t>privcons_s</t>
  </si>
  <si>
    <t>inv_s</t>
  </si>
  <si>
    <t>exp_s</t>
  </si>
  <si>
    <t>imp_s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</si>
  <si>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</si>
  <si>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</si>
  <si>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</si>
  <si>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</si>
  <si>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</si>
  <si>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</si>
  <si>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</si>
  <si>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</si>
  <si>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</si>
  <si>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</si>
  <si>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</si>
  <si>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</si>
  <si>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</si>
  <si>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</si>
  <si>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</si>
  <si>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</si>
  <si>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</si>
  <si>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</si>
  <si>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</si>
  <si>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</si>
  <si>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</si>
  <si>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</si>
  <si>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</si>
  <si>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</si>
  <si>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</si>
  <si>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</si>
  <si>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</si>
  <si>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</si>
  <si>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Spain</t>
  </si>
  <si>
    <t>Sweden</t>
  </si>
  <si>
    <t>Switzerland</t>
  </si>
  <si>
    <t>United Kingdom</t>
  </si>
  <si>
    <t>United States</t>
  </si>
  <si>
    <t>Data extracted on 18 Jan 2019 20:25 UTC (GMT) from OECD.Stat</t>
  </si>
  <si>
    <t>population</t>
  </si>
  <si>
    <t>debt</t>
  </si>
  <si>
    <t>AUS</t>
  </si>
  <si>
    <t>AUT</t>
  </si>
  <si>
    <t>BEL</t>
  </si>
  <si>
    <t>CAN</t>
  </si>
  <si>
    <t>CHE</t>
  </si>
  <si>
    <t>CHL</t>
  </si>
  <si>
    <t>CZE</t>
  </si>
  <si>
    <t>DEU</t>
  </si>
  <si>
    <t>DNK</t>
  </si>
  <si>
    <t>ESP</t>
  </si>
  <si>
    <t>EST</t>
  </si>
  <si>
    <t>FIN</t>
  </si>
  <si>
    <t>FRA</t>
  </si>
  <si>
    <t>GBR</t>
  </si>
  <si>
    <t>HUN</t>
  </si>
  <si>
    <t>IRL</t>
  </si>
  <si>
    <t>ISL</t>
  </si>
  <si>
    <t>ISR</t>
  </si>
  <si>
    <t>ITA</t>
  </si>
  <si>
    <t>JPN</t>
  </si>
  <si>
    <t>KOR</t>
  </si>
  <si>
    <t>LTU</t>
  </si>
  <si>
    <t>LUX</t>
  </si>
  <si>
    <t>LVA</t>
  </si>
  <si>
    <t>MEX</t>
  </si>
  <si>
    <t>NLD</t>
  </si>
  <si>
    <t>NOR</t>
  </si>
  <si>
    <t>NZL</t>
  </si>
  <si>
    <t>POL</t>
  </si>
  <si>
    <t>PRT</t>
  </si>
  <si>
    <t>SVK</t>
  </si>
  <si>
    <t>SWE</t>
  </si>
  <si>
    <t>USA</t>
  </si>
  <si>
    <t>code</t>
  </si>
  <si>
    <t>unemp</t>
  </si>
  <si>
    <t>Average Population for Germany 1999-2008</t>
  </si>
  <si>
    <t>Average Population for Portugal 1999-2008</t>
  </si>
  <si>
    <t>Average Population for MU (Excluding DEU) 1999-2008</t>
  </si>
  <si>
    <t>Average Population for MU (Excluding PRT) 1999-2008</t>
  </si>
  <si>
    <t>sum excluding DEU</t>
  </si>
  <si>
    <t>sum excluding PRT</t>
  </si>
  <si>
    <t>n for DEU</t>
  </si>
  <si>
    <t>n for PRT</t>
  </si>
  <si>
    <t>Average Population for MU 1999-2008</t>
  </si>
  <si>
    <t>sum</t>
  </si>
  <si>
    <t>pc_gdp_s</t>
  </si>
  <si>
    <t>pc_govcons_s</t>
  </si>
  <si>
    <t>openess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</si>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</sst>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sz val="9"/>
      <color indexed="8"/>
      <name val="Tahoma"/>
    </font>
    <font>
      <sz val="10"/>
      <name val="Arial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Fill="1" applyProtection="1"/>
    <xf numFmtId="0" fontId="16" fillId="0" borderId="0" xfId="0" applyFont="1"/>
    <xf numFmtId="1" fontId="16" fillId="0" borderId="0" xfId="0" applyNumberFormat="1" applyFont="1"/>
    <xf numFmtId="2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137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6" max="7" width="14.7109375" bestFit="1" customWidth="1"/>
    <col min="8" max="11" width="13.7109375" bestFit="1" customWidth="1"/>
    <col min="12" max="12" width="12.5703125" bestFit="1" customWidth="1"/>
    <col min="13" max="14" width="9.5703125" bestFit="1" customWidth="1"/>
    <col min="15" max="15" width="9.28515625" customWidth="1"/>
    <col min="16" max="16" width="13.5703125" bestFit="1" customWidth="1"/>
    <col min="17" max="17" width="9.5703125" bestFit="1" customWidth="1"/>
  </cols>
  <sheetData>
    <row r="1" spans="1:17" s="4" customFormat="1" x14ac:dyDescent="0.25">
      <c r="A1" s="4" t="s">
        <v>78</v>
      </c>
      <c r="B1" s="4" t="s">
        <v>0</v>
      </c>
      <c r="C1" s="4" t="s">
        <v>1</v>
      </c>
      <c r="D1" s="4" t="s">
        <v>2</v>
      </c>
      <c r="E1" s="5" t="s">
        <v>93</v>
      </c>
      <c r="F1" s="6" t="s">
        <v>3</v>
      </c>
      <c r="G1" s="6" t="s">
        <v>5</v>
      </c>
      <c r="H1" s="6" t="s">
        <v>4</v>
      </c>
      <c r="I1" s="6" t="s">
        <v>6</v>
      </c>
      <c r="J1" s="6" t="s">
        <v>7</v>
      </c>
      <c r="K1" s="6" t="s">
        <v>8</v>
      </c>
      <c r="L1" s="4" t="s">
        <v>43</v>
      </c>
      <c r="M1" s="6" t="s">
        <v>44</v>
      </c>
      <c r="N1" s="6" t="s">
        <v>79</v>
      </c>
      <c r="O1" s="4" t="s">
        <v>90</v>
      </c>
      <c r="P1" s="4" t="s">
        <v>91</v>
      </c>
      <c r="Q1" s="4" t="s">
        <v>92</v>
      </c>
    </row>
    <row r="2" spans="1:17" x14ac:dyDescent="0.25">
      <c r="A2" t="s">
        <v>45</v>
      </c>
      <c r="B2" t="s">
        <v>9</v>
      </c>
      <c r="C2" s="2">
        <v>1995</v>
      </c>
      <c r="D2" s="2">
        <v>1</v>
      </c>
      <c r="E2">
        <v>1</v>
      </c>
      <c r="F2" s="1">
        <v>539000.02781100001</v>
      </c>
      <c r="G2" s="1">
        <v>277904.64418599999</v>
      </c>
      <c r="H2" s="1">
        <v>98120.068929000001</v>
      </c>
      <c r="I2" s="1">
        <v>104458.122028</v>
      </c>
      <c r="J2" s="1">
        <v>98493.844916000002</v>
      </c>
      <c r="K2" s="1">
        <v>59013.426893000003</v>
      </c>
      <c r="L2" s="1">
        <v>17951.599999999999</v>
      </c>
      <c r="M2" s="1">
        <v>31.2</v>
      </c>
      <c r="N2" s="1">
        <v>8.7651839999999996</v>
      </c>
      <c r="O2" s="1">
        <f>1000*F2/(L2)</f>
        <v>30025.18036336594</v>
      </c>
      <c r="P2" s="1">
        <f>1000*H2/(L2)</f>
        <v>5465.8119013904061</v>
      </c>
      <c r="Q2" s="1">
        <f>(J2+K2)/F2*100</f>
        <v>29.222126842677977</v>
      </c>
    </row>
    <row r="3" spans="1:17" x14ac:dyDescent="0.25">
      <c r="A3" t="s">
        <v>45</v>
      </c>
      <c r="B3" t="s">
        <v>9</v>
      </c>
      <c r="C3" s="2">
        <v>1995</v>
      </c>
      <c r="D3" s="2">
        <v>2</v>
      </c>
      <c r="E3">
        <f>E2+1</f>
        <v>2</v>
      </c>
      <c r="F3" s="1">
        <v>540875.34342799999</v>
      </c>
      <c r="G3" s="1">
        <v>281380.28090000001</v>
      </c>
      <c r="H3" s="1">
        <v>101549.07911200001</v>
      </c>
      <c r="I3" s="1">
        <v>101545.684645</v>
      </c>
      <c r="J3" s="1">
        <v>97791.642745999998</v>
      </c>
      <c r="K3" s="1">
        <v>58456.907395000002</v>
      </c>
      <c r="L3" s="1">
        <v>18004.900000000001</v>
      </c>
      <c r="M3" s="1">
        <v>31.2</v>
      </c>
      <c r="N3" s="1">
        <v>8.3653729999999999</v>
      </c>
      <c r="O3" s="1">
        <f t="shared" ref="O3:O66" si="0">1000*F3/(L3)</f>
        <v>30040.452511705142</v>
      </c>
      <c r="P3" s="1">
        <f t="shared" ref="P3:P66" si="1">1000*H3/(L3)</f>
        <v>5640.0801510699866</v>
      </c>
      <c r="Q3" s="1">
        <f t="shared" ref="Q3:Q66" si="2">(J3+K3)/F3*100</f>
        <v>28.888088917257036</v>
      </c>
    </row>
    <row r="4" spans="1:17" x14ac:dyDescent="0.25">
      <c r="A4" t="s">
        <v>45</v>
      </c>
      <c r="B4" t="s">
        <v>9</v>
      </c>
      <c r="C4" s="2">
        <v>1995</v>
      </c>
      <c r="D4" s="2">
        <v>3</v>
      </c>
      <c r="E4">
        <f t="shared" ref="E4:E67" si="3">E3+1</f>
        <v>3</v>
      </c>
      <c r="F4" s="1">
        <v>553012.18998899998</v>
      </c>
      <c r="G4" s="1">
        <v>282123.54333399999</v>
      </c>
      <c r="H4" s="1">
        <v>99783.483431999994</v>
      </c>
      <c r="I4" s="1">
        <v>108729.372168</v>
      </c>
      <c r="J4" s="1">
        <v>102864.054351</v>
      </c>
      <c r="K4" s="1">
        <v>58591.068346</v>
      </c>
      <c r="L4" s="1">
        <v>18062.2</v>
      </c>
      <c r="M4" s="1">
        <v>31.2</v>
      </c>
      <c r="N4" s="1">
        <v>8.3669370000000001</v>
      </c>
      <c r="O4" s="1">
        <f t="shared" si="0"/>
        <v>30617.100352614849</v>
      </c>
      <c r="P4" s="1">
        <f t="shared" si="1"/>
        <v>5524.436858854403</v>
      </c>
      <c r="Q4" s="1">
        <f t="shared" si="2"/>
        <v>29.195581149885957</v>
      </c>
    </row>
    <row r="5" spans="1:17" x14ac:dyDescent="0.25">
      <c r="A5" t="s">
        <v>45</v>
      </c>
      <c r="B5" t="s">
        <v>9</v>
      </c>
      <c r="C5" s="2">
        <v>1995</v>
      </c>
      <c r="D5" s="2">
        <v>4</v>
      </c>
      <c r="E5">
        <f t="shared" si="3"/>
        <v>4</v>
      </c>
      <c r="F5" s="1">
        <v>553576.01037100004</v>
      </c>
      <c r="G5" s="1">
        <v>285285.35813100002</v>
      </c>
      <c r="H5" s="1">
        <v>103012.883875</v>
      </c>
      <c r="I5" s="1">
        <v>102609.84445800001</v>
      </c>
      <c r="J5" s="1">
        <v>103009.632849</v>
      </c>
      <c r="K5" s="1">
        <v>59545.101770000001</v>
      </c>
      <c r="L5" s="1">
        <v>18119.599999999999</v>
      </c>
      <c r="M5" s="1">
        <v>31.2</v>
      </c>
      <c r="N5" s="1">
        <v>8.3893210000000007</v>
      </c>
      <c r="O5" s="1">
        <f t="shared" si="0"/>
        <v>30551.226868749869</v>
      </c>
      <c r="P5" s="1">
        <f t="shared" si="1"/>
        <v>5685.1632417382289</v>
      </c>
      <c r="Q5" s="1">
        <f t="shared" si="2"/>
        <v>29.364483209822939</v>
      </c>
    </row>
    <row r="6" spans="1:17" x14ac:dyDescent="0.25">
      <c r="A6" t="s">
        <v>45</v>
      </c>
      <c r="B6" t="s">
        <v>9</v>
      </c>
      <c r="C6" s="2">
        <v>1996</v>
      </c>
      <c r="D6" s="2">
        <v>1</v>
      </c>
      <c r="E6">
        <f t="shared" si="3"/>
        <v>5</v>
      </c>
      <c r="F6" s="1">
        <v>562766.28258999996</v>
      </c>
      <c r="G6" s="1">
        <v>287845.48429200001</v>
      </c>
      <c r="H6" s="1">
        <v>105310.77219600001</v>
      </c>
      <c r="I6" s="1">
        <v>106428.157013</v>
      </c>
      <c r="J6" s="1">
        <v>108730.01149600001</v>
      </c>
      <c r="K6" s="1">
        <v>61202.237952000003</v>
      </c>
      <c r="L6" s="1">
        <v>18176</v>
      </c>
      <c r="M6" s="1">
        <v>29.4</v>
      </c>
      <c r="N6" s="1">
        <v>8.4003990000000002</v>
      </c>
      <c r="O6" s="1">
        <f t="shared" si="0"/>
        <v>30962.053399537846</v>
      </c>
      <c r="P6" s="1">
        <f t="shared" si="1"/>
        <v>5793.9465336707754</v>
      </c>
      <c r="Q6" s="1">
        <f t="shared" si="2"/>
        <v>30.195883212108349</v>
      </c>
    </row>
    <row r="7" spans="1:17" x14ac:dyDescent="0.25">
      <c r="A7" t="s">
        <v>45</v>
      </c>
      <c r="B7" t="s">
        <v>9</v>
      </c>
      <c r="C7" s="2">
        <v>1996</v>
      </c>
      <c r="D7" s="2">
        <v>2</v>
      </c>
      <c r="E7">
        <f t="shared" si="3"/>
        <v>6</v>
      </c>
      <c r="F7" s="1">
        <v>566847.85187400004</v>
      </c>
      <c r="G7" s="1">
        <v>289733.13491700002</v>
      </c>
      <c r="H7" s="1">
        <v>104070.340238</v>
      </c>
      <c r="I7" s="1">
        <v>112567.165909</v>
      </c>
      <c r="J7" s="1">
        <v>111256.22661699999</v>
      </c>
      <c r="K7" s="1">
        <v>62961.237077999998</v>
      </c>
      <c r="L7" s="1">
        <v>18224.8</v>
      </c>
      <c r="M7" s="1">
        <v>29.4</v>
      </c>
      <c r="N7" s="1">
        <v>8.4157200000000003</v>
      </c>
      <c r="O7" s="1">
        <f t="shared" si="0"/>
        <v>31103.104114942282</v>
      </c>
      <c r="P7" s="1">
        <f t="shared" si="1"/>
        <v>5710.3693998288054</v>
      </c>
      <c r="Q7" s="1">
        <f t="shared" si="2"/>
        <v>30.734431315041018</v>
      </c>
    </row>
    <row r="8" spans="1:17" x14ac:dyDescent="0.25">
      <c r="A8" t="s">
        <v>45</v>
      </c>
      <c r="B8" t="s">
        <v>9</v>
      </c>
      <c r="C8" s="2">
        <v>1996</v>
      </c>
      <c r="D8" s="2">
        <v>3</v>
      </c>
      <c r="E8">
        <f t="shared" si="3"/>
        <v>7</v>
      </c>
      <c r="F8" s="1">
        <v>571380.47746299999</v>
      </c>
      <c r="G8" s="1">
        <v>290438.64433799998</v>
      </c>
      <c r="H8" s="1">
        <v>105056.507407</v>
      </c>
      <c r="I8" s="1">
        <v>106922.49212</v>
      </c>
      <c r="J8" s="1">
        <v>109917.47532699999</v>
      </c>
      <c r="K8" s="1">
        <v>63100.366952999997</v>
      </c>
      <c r="L8" s="1">
        <v>18281.3</v>
      </c>
      <c r="M8" s="1">
        <v>29.4</v>
      </c>
      <c r="N8" s="1">
        <v>8.6192519999999995</v>
      </c>
      <c r="O8" s="1">
        <f t="shared" si="0"/>
        <v>31254.914993080358</v>
      </c>
      <c r="P8" s="1">
        <f t="shared" si="1"/>
        <v>5746.6650296751322</v>
      </c>
      <c r="Q8" s="1">
        <f t="shared" si="2"/>
        <v>30.280670954706157</v>
      </c>
    </row>
    <row r="9" spans="1:17" x14ac:dyDescent="0.25">
      <c r="A9" t="s">
        <v>45</v>
      </c>
      <c r="B9" t="s">
        <v>9</v>
      </c>
      <c r="C9" s="2">
        <v>1996</v>
      </c>
      <c r="D9" s="2">
        <v>4</v>
      </c>
      <c r="E9">
        <f t="shared" si="3"/>
        <v>8</v>
      </c>
      <c r="F9" s="1">
        <v>576405.83303800004</v>
      </c>
      <c r="G9" s="1">
        <v>292720.34203200002</v>
      </c>
      <c r="H9" s="1">
        <v>103818.45175599999</v>
      </c>
      <c r="I9" s="1">
        <v>110850.38634899999</v>
      </c>
      <c r="J9" s="1">
        <v>113616.88187700001</v>
      </c>
      <c r="K9" s="1">
        <v>65905.324599</v>
      </c>
      <c r="L9" s="1">
        <v>18330.099999999999</v>
      </c>
      <c r="M9" s="1">
        <v>29.4</v>
      </c>
      <c r="N9" s="1">
        <v>8.6190639999999998</v>
      </c>
      <c r="O9" s="1">
        <f t="shared" si="0"/>
        <v>31445.864072645541</v>
      </c>
      <c r="P9" s="1">
        <f t="shared" si="1"/>
        <v>5663.8235337504984</v>
      </c>
      <c r="Q9" s="1">
        <f t="shared" si="2"/>
        <v>31.145105789407385</v>
      </c>
    </row>
    <row r="10" spans="1:17" x14ac:dyDescent="0.25">
      <c r="A10" t="s">
        <v>45</v>
      </c>
      <c r="B10" t="s">
        <v>9</v>
      </c>
      <c r="C10" s="2">
        <v>1997</v>
      </c>
      <c r="D10" s="2">
        <v>1</v>
      </c>
      <c r="E10">
        <f t="shared" si="3"/>
        <v>9</v>
      </c>
      <c r="F10" s="1">
        <v>579972.60979999998</v>
      </c>
      <c r="G10" s="1">
        <v>295575.41360299999</v>
      </c>
      <c r="H10" s="1">
        <v>105134.92552</v>
      </c>
      <c r="I10" s="1">
        <v>118487.01145799999</v>
      </c>
      <c r="J10" s="1">
        <v>117470.43036699999</v>
      </c>
      <c r="K10" s="1">
        <v>66871.780333000002</v>
      </c>
      <c r="L10" s="1">
        <v>18388.7</v>
      </c>
      <c r="M10" s="1">
        <v>26</v>
      </c>
      <c r="N10" s="1">
        <v>8.6188730000000007</v>
      </c>
      <c r="O10" s="1">
        <f t="shared" si="0"/>
        <v>31539.619973135672</v>
      </c>
      <c r="P10" s="1">
        <f t="shared" si="1"/>
        <v>5717.3658562051696</v>
      </c>
      <c r="Q10" s="1">
        <f t="shared" si="2"/>
        <v>31.784640789083003</v>
      </c>
    </row>
    <row r="11" spans="1:17" x14ac:dyDescent="0.25">
      <c r="A11" t="s">
        <v>45</v>
      </c>
      <c r="B11" t="s">
        <v>9</v>
      </c>
      <c r="C11" s="2">
        <v>1997</v>
      </c>
      <c r="D11" s="2">
        <v>2</v>
      </c>
      <c r="E11">
        <f t="shared" si="3"/>
        <v>10</v>
      </c>
      <c r="F11" s="1">
        <v>597142.16611500003</v>
      </c>
      <c r="G11" s="1">
        <v>300280.38278599997</v>
      </c>
      <c r="H11" s="1">
        <v>106389.615316</v>
      </c>
      <c r="I11" s="1">
        <v>122641.37448</v>
      </c>
      <c r="J11" s="1">
        <v>131203.33539200001</v>
      </c>
      <c r="K11" s="1">
        <v>70394.747508999993</v>
      </c>
      <c r="L11" s="1">
        <v>18423</v>
      </c>
      <c r="M11" s="1">
        <v>26</v>
      </c>
      <c r="N11" s="1">
        <v>8.4818519999999999</v>
      </c>
      <c r="O11" s="1">
        <f t="shared" si="0"/>
        <v>32412.862515062694</v>
      </c>
      <c r="P11" s="1">
        <f t="shared" si="1"/>
        <v>5774.8257784291372</v>
      </c>
      <c r="Q11" s="1">
        <f t="shared" si="2"/>
        <v>33.760483573383333</v>
      </c>
    </row>
    <row r="12" spans="1:17" x14ac:dyDescent="0.25">
      <c r="A12" t="s">
        <v>45</v>
      </c>
      <c r="B12" t="s">
        <v>9</v>
      </c>
      <c r="C12" s="2">
        <v>1997</v>
      </c>
      <c r="D12" s="2">
        <v>3</v>
      </c>
      <c r="E12">
        <f t="shared" si="3"/>
        <v>11</v>
      </c>
      <c r="F12" s="1">
        <v>597884.93818299996</v>
      </c>
      <c r="G12" s="1">
        <v>304513.43931300001</v>
      </c>
      <c r="H12" s="1">
        <v>109093.852037</v>
      </c>
      <c r="I12" s="1">
        <v>122127.55818599999</v>
      </c>
      <c r="J12" s="1">
        <v>125168.963905</v>
      </c>
      <c r="K12" s="1">
        <v>71721.450240000006</v>
      </c>
      <c r="L12" s="1">
        <v>18468.7</v>
      </c>
      <c r="M12" s="1">
        <v>26</v>
      </c>
      <c r="N12" s="1">
        <v>8.3724869999999996</v>
      </c>
      <c r="O12" s="1">
        <f t="shared" si="0"/>
        <v>32372.87617336358</v>
      </c>
      <c r="P12" s="1">
        <f t="shared" si="1"/>
        <v>5906.9589108599957</v>
      </c>
      <c r="Q12" s="1">
        <f t="shared" si="2"/>
        <v>32.931154737458193</v>
      </c>
    </row>
    <row r="13" spans="1:17" x14ac:dyDescent="0.25">
      <c r="A13" t="s">
        <v>45</v>
      </c>
      <c r="B13" t="s">
        <v>9</v>
      </c>
      <c r="C13" s="2">
        <v>1997</v>
      </c>
      <c r="D13" s="2">
        <v>4</v>
      </c>
      <c r="E13">
        <f t="shared" si="3"/>
        <v>12</v>
      </c>
      <c r="F13" s="1">
        <v>606200.06311400002</v>
      </c>
      <c r="G13" s="1">
        <v>308642.67505600001</v>
      </c>
      <c r="H13" s="1">
        <v>109702.18648400001</v>
      </c>
      <c r="I13" s="1">
        <v>127290.072609</v>
      </c>
      <c r="J13" s="1">
        <v>122728.383195</v>
      </c>
      <c r="K13" s="1">
        <v>71617.102834000005</v>
      </c>
      <c r="L13" s="1">
        <v>18510</v>
      </c>
      <c r="M13" s="1">
        <v>26</v>
      </c>
      <c r="N13" s="1">
        <v>7.9756099999999996</v>
      </c>
      <c r="O13" s="1">
        <f t="shared" si="0"/>
        <v>32749.868347595893</v>
      </c>
      <c r="P13" s="1">
        <f t="shared" si="1"/>
        <v>5926.6443265262023</v>
      </c>
      <c r="Q13" s="1">
        <f t="shared" si="2"/>
        <v>32.059628141683653</v>
      </c>
    </row>
    <row r="14" spans="1:17" x14ac:dyDescent="0.25">
      <c r="A14" t="s">
        <v>45</v>
      </c>
      <c r="B14" t="s">
        <v>9</v>
      </c>
      <c r="C14" s="2">
        <v>1998</v>
      </c>
      <c r="D14" s="2">
        <v>1</v>
      </c>
      <c r="E14">
        <f t="shared" si="3"/>
        <v>13</v>
      </c>
      <c r="F14" s="1">
        <v>610698.36920199997</v>
      </c>
      <c r="G14" s="1">
        <v>309586.50036900002</v>
      </c>
      <c r="H14" s="1">
        <v>108385.71272</v>
      </c>
      <c r="I14" s="1">
        <v>128953.278907</v>
      </c>
      <c r="J14" s="1">
        <v>120955.75089</v>
      </c>
      <c r="K14" s="1">
        <v>74978.579977000001</v>
      </c>
      <c r="L14" s="1">
        <v>18572.400000000001</v>
      </c>
      <c r="M14" s="1">
        <v>23.8</v>
      </c>
      <c r="N14" s="1">
        <v>7.8391400000000004</v>
      </c>
      <c r="O14" s="1">
        <f t="shared" si="0"/>
        <v>32882.038358101265</v>
      </c>
      <c r="P14" s="1">
        <f t="shared" si="1"/>
        <v>5835.8485020783519</v>
      </c>
      <c r="Q14" s="1">
        <f t="shared" si="2"/>
        <v>32.083650579094801</v>
      </c>
    </row>
    <row r="15" spans="1:17" x14ac:dyDescent="0.25">
      <c r="A15" t="s">
        <v>45</v>
      </c>
      <c r="B15" t="s">
        <v>9</v>
      </c>
      <c r="C15" s="2">
        <v>1998</v>
      </c>
      <c r="D15" s="2">
        <v>2</v>
      </c>
      <c r="E15">
        <f t="shared" si="3"/>
        <v>14</v>
      </c>
      <c r="F15" s="1">
        <v>616525.33027599996</v>
      </c>
      <c r="G15" s="1">
        <v>314621.80841200001</v>
      </c>
      <c r="H15" s="1">
        <v>110260.618496</v>
      </c>
      <c r="I15" s="1">
        <v>125212.89109799999</v>
      </c>
      <c r="J15" s="1">
        <v>124983.422682</v>
      </c>
      <c r="K15" s="1">
        <v>75236.964030000003</v>
      </c>
      <c r="L15" s="1">
        <v>18607.599999999999</v>
      </c>
      <c r="M15" s="1">
        <v>23.8</v>
      </c>
      <c r="N15" s="1">
        <v>7.7331029999999998</v>
      </c>
      <c r="O15" s="1">
        <f t="shared" si="0"/>
        <v>33132.984924224511</v>
      </c>
      <c r="P15" s="1">
        <f t="shared" si="1"/>
        <v>5925.569041466928</v>
      </c>
      <c r="Q15" s="1">
        <f t="shared" si="2"/>
        <v>32.475614038820972</v>
      </c>
    </row>
    <row r="16" spans="1:17" x14ac:dyDescent="0.25">
      <c r="A16" t="s">
        <v>45</v>
      </c>
      <c r="B16" t="s">
        <v>9</v>
      </c>
      <c r="C16" s="2">
        <v>1998</v>
      </c>
      <c r="D16" s="2">
        <v>3</v>
      </c>
      <c r="E16">
        <f t="shared" si="3"/>
        <v>15</v>
      </c>
      <c r="F16" s="1">
        <v>628370.461075</v>
      </c>
      <c r="G16" s="1">
        <v>321065.77573400002</v>
      </c>
      <c r="H16" s="1">
        <v>112867.426653</v>
      </c>
      <c r="I16" s="1">
        <v>129026.333356</v>
      </c>
      <c r="J16" s="1">
        <v>124586.649911</v>
      </c>
      <c r="K16" s="1">
        <v>75316.466815000007</v>
      </c>
      <c r="L16" s="1">
        <v>18658.400000000001</v>
      </c>
      <c r="M16" s="1">
        <v>23.8</v>
      </c>
      <c r="N16" s="1">
        <v>7.7866109999999997</v>
      </c>
      <c r="O16" s="1">
        <f t="shared" si="0"/>
        <v>33677.617645403676</v>
      </c>
      <c r="P16" s="1">
        <f t="shared" si="1"/>
        <v>6049.1481934678204</v>
      </c>
      <c r="Q16" s="1">
        <f t="shared" si="2"/>
        <v>31.81293983552488</v>
      </c>
    </row>
    <row r="17" spans="1:17" x14ac:dyDescent="0.25">
      <c r="A17" t="s">
        <v>45</v>
      </c>
      <c r="B17" t="s">
        <v>9</v>
      </c>
      <c r="C17" s="2">
        <v>1998</v>
      </c>
      <c r="D17" s="2">
        <v>4</v>
      </c>
      <c r="E17">
        <f t="shared" si="3"/>
        <v>16</v>
      </c>
      <c r="F17" s="1">
        <v>638073.07442399999</v>
      </c>
      <c r="G17" s="1">
        <v>324307.81568300002</v>
      </c>
      <c r="H17" s="1">
        <v>114150.632127</v>
      </c>
      <c r="I17" s="1">
        <v>133560.57951400001</v>
      </c>
      <c r="J17" s="1">
        <v>127138.555355</v>
      </c>
      <c r="K17" s="1">
        <v>75542.552861000004</v>
      </c>
      <c r="L17" s="1">
        <v>18705.599999999999</v>
      </c>
      <c r="M17" s="1">
        <v>23.8</v>
      </c>
      <c r="N17" s="1">
        <v>7.3738840000000003</v>
      </c>
      <c r="O17" s="1">
        <f t="shared" si="0"/>
        <v>34111.339621503728</v>
      </c>
      <c r="P17" s="1">
        <f t="shared" si="1"/>
        <v>6102.4843964908914</v>
      </c>
      <c r="Q17" s="1">
        <f t="shared" si="2"/>
        <v>31.764560571524491</v>
      </c>
    </row>
    <row r="18" spans="1:17" x14ac:dyDescent="0.25">
      <c r="A18" t="s">
        <v>45</v>
      </c>
      <c r="B18" t="s">
        <v>9</v>
      </c>
      <c r="C18" s="2">
        <v>1999</v>
      </c>
      <c r="D18" s="2">
        <v>1</v>
      </c>
      <c r="E18">
        <f t="shared" si="3"/>
        <v>17</v>
      </c>
      <c r="F18" s="1">
        <v>642929.28388400003</v>
      </c>
      <c r="G18" s="1">
        <v>330338.85943100002</v>
      </c>
      <c r="H18" s="1">
        <v>114255.18961</v>
      </c>
      <c r="I18" s="1">
        <v>130765.029251</v>
      </c>
      <c r="J18" s="1">
        <v>125083.32949400001</v>
      </c>
      <c r="K18" s="1">
        <v>78069.250757999995</v>
      </c>
      <c r="L18" s="1">
        <v>18770.5</v>
      </c>
      <c r="M18" s="1">
        <v>22.6</v>
      </c>
      <c r="N18" s="1">
        <v>7.0814269999999997</v>
      </c>
      <c r="O18" s="1">
        <f t="shared" si="0"/>
        <v>34252.112830452039</v>
      </c>
      <c r="P18" s="1">
        <f t="shared" si="1"/>
        <v>6086.9550416877546</v>
      </c>
      <c r="Q18" s="1">
        <f t="shared" si="2"/>
        <v>31.597966579580099</v>
      </c>
    </row>
    <row r="19" spans="1:17" x14ac:dyDescent="0.25">
      <c r="A19" t="s">
        <v>45</v>
      </c>
      <c r="B19" t="s">
        <v>9</v>
      </c>
      <c r="C19" s="2">
        <v>1999</v>
      </c>
      <c r="D19" s="2">
        <v>2</v>
      </c>
      <c r="E19">
        <f t="shared" si="3"/>
        <v>18</v>
      </c>
      <c r="F19" s="1">
        <v>645289.97530799999</v>
      </c>
      <c r="G19" s="1">
        <v>332573.36585900001</v>
      </c>
      <c r="H19" s="1">
        <v>115982.764387</v>
      </c>
      <c r="I19" s="1">
        <v>132586.520189</v>
      </c>
      <c r="J19" s="1">
        <v>126484.879352</v>
      </c>
      <c r="K19" s="1">
        <v>79636.946307000006</v>
      </c>
      <c r="L19" s="1">
        <v>18812.3</v>
      </c>
      <c r="M19" s="1">
        <v>22.6</v>
      </c>
      <c r="N19" s="1">
        <v>6.8854620000000004</v>
      </c>
      <c r="O19" s="1">
        <f t="shared" si="0"/>
        <v>34301.492922609141</v>
      </c>
      <c r="P19" s="1">
        <f t="shared" si="1"/>
        <v>6165.262322363561</v>
      </c>
      <c r="Q19" s="1">
        <f t="shared" si="2"/>
        <v>31.94251166859009</v>
      </c>
    </row>
    <row r="20" spans="1:17" x14ac:dyDescent="0.25">
      <c r="A20" t="s">
        <v>45</v>
      </c>
      <c r="B20" t="s">
        <v>9</v>
      </c>
      <c r="C20" s="2">
        <v>1999</v>
      </c>
      <c r="D20" s="2">
        <v>3</v>
      </c>
      <c r="E20">
        <f t="shared" si="3"/>
        <v>19</v>
      </c>
      <c r="F20" s="1">
        <v>652656.41116200003</v>
      </c>
      <c r="G20" s="1">
        <v>336386.42012199998</v>
      </c>
      <c r="H20" s="1">
        <v>115053.62857099999</v>
      </c>
      <c r="I20" s="1">
        <v>138951.997879</v>
      </c>
      <c r="J20" s="1">
        <v>131585.83576099999</v>
      </c>
      <c r="K20" s="1">
        <v>83669.228201999998</v>
      </c>
      <c r="L20" s="1">
        <v>18867.7</v>
      </c>
      <c r="M20" s="1">
        <v>22.6</v>
      </c>
      <c r="N20" s="1">
        <v>6.8732110000000004</v>
      </c>
      <c r="O20" s="1">
        <f t="shared" si="0"/>
        <v>34591.201426882981</v>
      </c>
      <c r="P20" s="1">
        <f t="shared" si="1"/>
        <v>6097.9148794500652</v>
      </c>
      <c r="Q20" s="1">
        <f t="shared" si="2"/>
        <v>32.981375848244014</v>
      </c>
    </row>
    <row r="21" spans="1:17" x14ac:dyDescent="0.25">
      <c r="A21" t="s">
        <v>45</v>
      </c>
      <c r="B21" t="s">
        <v>9</v>
      </c>
      <c r="C21" s="2">
        <v>1999</v>
      </c>
      <c r="D21" s="2">
        <v>4</v>
      </c>
      <c r="E21">
        <f t="shared" si="3"/>
        <v>20</v>
      </c>
      <c r="F21" s="1">
        <v>663646.00581700006</v>
      </c>
      <c r="G21" s="1">
        <v>340999.36633799999</v>
      </c>
      <c r="H21" s="1">
        <v>116861.99776699999</v>
      </c>
      <c r="I21" s="1">
        <v>140315.680934</v>
      </c>
      <c r="J21" s="1">
        <v>138019.83449800001</v>
      </c>
      <c r="K21" s="1">
        <v>84884.130139999994</v>
      </c>
      <c r="L21" s="1">
        <v>18919.2</v>
      </c>
      <c r="M21" s="1">
        <v>22.6</v>
      </c>
      <c r="N21" s="1">
        <v>6.6325539999999998</v>
      </c>
      <c r="O21" s="1">
        <f t="shared" si="0"/>
        <v>35077.910578512834</v>
      </c>
      <c r="P21" s="1">
        <f t="shared" si="1"/>
        <v>6176.8995394625554</v>
      </c>
      <c r="Q21" s="1">
        <f t="shared" si="2"/>
        <v>33.587780636694681</v>
      </c>
    </row>
    <row r="22" spans="1:17" x14ac:dyDescent="0.25">
      <c r="A22" t="s">
        <v>45</v>
      </c>
      <c r="B22" t="s">
        <v>9</v>
      </c>
      <c r="C22" s="2">
        <v>2000</v>
      </c>
      <c r="D22" s="2">
        <v>1</v>
      </c>
      <c r="E22">
        <f t="shared" si="3"/>
        <v>21</v>
      </c>
      <c r="F22" s="1">
        <v>666362.14922000002</v>
      </c>
      <c r="G22" s="1">
        <v>341917.236454</v>
      </c>
      <c r="H22" s="1">
        <v>119856.14387299999</v>
      </c>
      <c r="I22" s="1">
        <v>142112.820389</v>
      </c>
      <c r="J22" s="1">
        <v>140220.63885799999</v>
      </c>
      <c r="K22" s="1">
        <v>88240.638359999997</v>
      </c>
      <c r="L22" s="1">
        <v>18986.7</v>
      </c>
      <c r="M22" s="1">
        <v>19.600000000000001</v>
      </c>
      <c r="N22" s="1">
        <v>6.6501869999999998</v>
      </c>
      <c r="O22" s="1">
        <f t="shared" si="0"/>
        <v>35096.259445822601</v>
      </c>
      <c r="P22" s="1">
        <f t="shared" si="1"/>
        <v>6312.6369444400552</v>
      </c>
      <c r="Q22" s="1">
        <f t="shared" si="2"/>
        <v>34.284852086124914</v>
      </c>
    </row>
    <row r="23" spans="1:17" x14ac:dyDescent="0.25">
      <c r="A23" t="s">
        <v>45</v>
      </c>
      <c r="B23" t="s">
        <v>9</v>
      </c>
      <c r="C23" s="2">
        <v>2000</v>
      </c>
      <c r="D23" s="2">
        <v>2</v>
      </c>
      <c r="E23">
        <f t="shared" si="3"/>
        <v>22</v>
      </c>
      <c r="F23" s="1">
        <v>672468.56909200002</v>
      </c>
      <c r="G23" s="1">
        <v>344687.363747</v>
      </c>
      <c r="H23" s="1">
        <v>119561.481875</v>
      </c>
      <c r="I23" s="1">
        <v>147129.22591400001</v>
      </c>
      <c r="J23" s="1">
        <v>143252.097003</v>
      </c>
      <c r="K23" s="1">
        <v>88946.225579999998</v>
      </c>
      <c r="L23" s="1">
        <v>19028.8</v>
      </c>
      <c r="M23" s="1">
        <v>19.600000000000001</v>
      </c>
      <c r="N23" s="1">
        <v>6.3015369999999997</v>
      </c>
      <c r="O23" s="1">
        <f t="shared" si="0"/>
        <v>35339.515318464648</v>
      </c>
      <c r="P23" s="1">
        <f t="shared" si="1"/>
        <v>6283.1855857962673</v>
      </c>
      <c r="Q23" s="1">
        <f t="shared" si="2"/>
        <v>34.529245418343571</v>
      </c>
    </row>
    <row r="24" spans="1:17" x14ac:dyDescent="0.25">
      <c r="A24" t="s">
        <v>45</v>
      </c>
      <c r="B24" t="s">
        <v>9</v>
      </c>
      <c r="C24" s="2">
        <v>2000</v>
      </c>
      <c r="D24" s="2">
        <v>3</v>
      </c>
      <c r="E24">
        <f t="shared" si="3"/>
        <v>23</v>
      </c>
      <c r="F24" s="1">
        <v>673704.07114500005</v>
      </c>
      <c r="G24" s="1">
        <v>348054.46055000002</v>
      </c>
      <c r="H24" s="1">
        <v>118957.900041</v>
      </c>
      <c r="I24" s="1">
        <v>139081.06073999999</v>
      </c>
      <c r="J24" s="1">
        <v>151230.36961699999</v>
      </c>
      <c r="K24" s="1">
        <v>88966.101276000001</v>
      </c>
      <c r="L24" s="1">
        <v>19086</v>
      </c>
      <c r="M24" s="1">
        <v>19.600000000000001</v>
      </c>
      <c r="N24" s="1">
        <v>5.9887090000000001</v>
      </c>
      <c r="O24" s="1">
        <f t="shared" si="0"/>
        <v>35298.337584878973</v>
      </c>
      <c r="P24" s="1">
        <f t="shared" si="1"/>
        <v>6232.7307995913234</v>
      </c>
      <c r="Q24" s="1">
        <f t="shared" si="2"/>
        <v>35.653112572820262</v>
      </c>
    </row>
    <row r="25" spans="1:17" x14ac:dyDescent="0.25">
      <c r="A25" t="s">
        <v>45</v>
      </c>
      <c r="B25" t="s">
        <v>9</v>
      </c>
      <c r="C25" s="2">
        <v>2000</v>
      </c>
      <c r="D25" s="2">
        <v>4</v>
      </c>
      <c r="E25">
        <f t="shared" si="3"/>
        <v>24</v>
      </c>
      <c r="F25" s="1">
        <v>671100.69181800005</v>
      </c>
      <c r="G25" s="1">
        <v>350218.18007900001</v>
      </c>
      <c r="H25" s="1">
        <v>118717.89309100001</v>
      </c>
      <c r="I25" s="1">
        <v>126050.58211800001</v>
      </c>
      <c r="J25" s="1">
        <v>146874.43258299999</v>
      </c>
      <c r="K25" s="1">
        <v>86210.832871000006</v>
      </c>
      <c r="L25" s="1">
        <v>19141</v>
      </c>
      <c r="M25" s="1">
        <v>19.600000000000001</v>
      </c>
      <c r="N25" s="1">
        <v>6.1707669999999997</v>
      </c>
      <c r="O25" s="1">
        <f t="shared" si="0"/>
        <v>35060.900256935376</v>
      </c>
      <c r="P25" s="1">
        <f t="shared" si="1"/>
        <v>6202.2826963586022</v>
      </c>
      <c r="Q25" s="1">
        <f t="shared" si="2"/>
        <v>34.731787389844001</v>
      </c>
    </row>
    <row r="26" spans="1:17" x14ac:dyDescent="0.25">
      <c r="A26" t="s">
        <v>45</v>
      </c>
      <c r="B26" t="s">
        <v>9</v>
      </c>
      <c r="C26" s="2">
        <v>2001</v>
      </c>
      <c r="D26" s="2">
        <v>1</v>
      </c>
      <c r="E26">
        <f t="shared" si="3"/>
        <v>25</v>
      </c>
      <c r="F26" s="1">
        <v>677927.82122100005</v>
      </c>
      <c r="G26" s="1">
        <v>353358.75880700001</v>
      </c>
      <c r="H26" s="1">
        <v>119589.997552</v>
      </c>
      <c r="I26" s="1">
        <v>128312.8349</v>
      </c>
      <c r="J26" s="1">
        <v>150385.44342900001</v>
      </c>
      <c r="K26" s="1">
        <v>84171.089533999999</v>
      </c>
      <c r="L26" s="1">
        <v>19225.2</v>
      </c>
      <c r="M26" s="1">
        <v>17.2</v>
      </c>
      <c r="N26" s="1">
        <v>6.3666609999999997</v>
      </c>
      <c r="O26" s="1">
        <f t="shared" si="0"/>
        <v>35262.458711534862</v>
      </c>
      <c r="P26" s="1">
        <f t="shared" si="1"/>
        <v>6220.4813240954581</v>
      </c>
      <c r="Q26" s="1">
        <f t="shared" si="2"/>
        <v>34.599042201947945</v>
      </c>
    </row>
    <row r="27" spans="1:17" x14ac:dyDescent="0.25">
      <c r="A27" t="s">
        <v>45</v>
      </c>
      <c r="B27" t="s">
        <v>9</v>
      </c>
      <c r="C27" s="2">
        <v>2001</v>
      </c>
      <c r="D27" s="2">
        <v>2</v>
      </c>
      <c r="E27">
        <f t="shared" si="3"/>
        <v>26</v>
      </c>
      <c r="F27" s="1">
        <v>683668.98354100005</v>
      </c>
      <c r="G27" s="1">
        <v>355739.558158</v>
      </c>
      <c r="H27" s="1">
        <v>122030.464259</v>
      </c>
      <c r="I27" s="1">
        <v>129905.42189699999</v>
      </c>
      <c r="J27" s="1">
        <v>152389.28864399999</v>
      </c>
      <c r="K27" s="1">
        <v>83023.268070999999</v>
      </c>
      <c r="L27" s="1">
        <v>19274.7</v>
      </c>
      <c r="M27" s="1">
        <v>17.2</v>
      </c>
      <c r="N27" s="1">
        <v>6.8690170000000004</v>
      </c>
      <c r="O27" s="1">
        <f t="shared" si="0"/>
        <v>35469.760024332412</v>
      </c>
      <c r="P27" s="1">
        <f t="shared" si="1"/>
        <v>6331.1213279065305</v>
      </c>
      <c r="Q27" s="1">
        <f t="shared" si="2"/>
        <v>34.433704377768102</v>
      </c>
    </row>
    <row r="28" spans="1:17" x14ac:dyDescent="0.25">
      <c r="A28" t="s">
        <v>45</v>
      </c>
      <c r="B28" t="s">
        <v>9</v>
      </c>
      <c r="C28" s="2">
        <v>2001</v>
      </c>
      <c r="D28" s="2">
        <v>3</v>
      </c>
      <c r="E28">
        <f t="shared" si="3"/>
        <v>27</v>
      </c>
      <c r="F28" s="1">
        <v>691743.87196300004</v>
      </c>
      <c r="G28" s="1">
        <v>356947.65455799998</v>
      </c>
      <c r="H28" s="1">
        <v>122498.596626</v>
      </c>
      <c r="I28" s="1">
        <v>135016.798205</v>
      </c>
      <c r="J28" s="1">
        <v>150334.062783</v>
      </c>
      <c r="K28" s="1">
        <v>83120.162089999998</v>
      </c>
      <c r="L28" s="1">
        <v>19329.099999999999</v>
      </c>
      <c r="M28" s="1">
        <v>17.2</v>
      </c>
      <c r="N28" s="1">
        <v>6.8666270000000003</v>
      </c>
      <c r="O28" s="1">
        <f t="shared" si="0"/>
        <v>35787.691716789719</v>
      </c>
      <c r="P28" s="1">
        <f t="shared" si="1"/>
        <v>6337.5220070256773</v>
      </c>
      <c r="Q28" s="1">
        <f t="shared" si="2"/>
        <v>33.748650958123264</v>
      </c>
    </row>
    <row r="29" spans="1:17" x14ac:dyDescent="0.25">
      <c r="A29" t="s">
        <v>45</v>
      </c>
      <c r="B29" t="s">
        <v>9</v>
      </c>
      <c r="C29" s="2">
        <v>2001</v>
      </c>
      <c r="D29" s="2">
        <v>4</v>
      </c>
      <c r="E29">
        <f t="shared" si="3"/>
        <v>28</v>
      </c>
      <c r="F29" s="1">
        <v>700090.86500300001</v>
      </c>
      <c r="G29" s="1">
        <v>359812.16438199999</v>
      </c>
      <c r="H29" s="1">
        <v>122897.81610700001</v>
      </c>
      <c r="I29" s="1">
        <v>140344.902714</v>
      </c>
      <c r="J29" s="1">
        <v>146055.196719</v>
      </c>
      <c r="K29" s="1">
        <v>84287.859249999994</v>
      </c>
      <c r="L29" s="1">
        <v>19386.5</v>
      </c>
      <c r="M29" s="1">
        <v>17.2</v>
      </c>
      <c r="N29" s="1">
        <v>6.9787780000000001</v>
      </c>
      <c r="O29" s="1">
        <f t="shared" si="0"/>
        <v>36112.287674567357</v>
      </c>
      <c r="P29" s="1">
        <f t="shared" si="1"/>
        <v>6339.3503782013258</v>
      </c>
      <c r="Q29" s="1">
        <f t="shared" si="2"/>
        <v>32.901879953541872</v>
      </c>
    </row>
    <row r="30" spans="1:17" x14ac:dyDescent="0.25">
      <c r="A30" t="s">
        <v>45</v>
      </c>
      <c r="B30" t="s">
        <v>9</v>
      </c>
      <c r="C30" s="2">
        <v>2002</v>
      </c>
      <c r="D30" s="2">
        <v>1</v>
      </c>
      <c r="E30">
        <f t="shared" si="3"/>
        <v>29</v>
      </c>
      <c r="F30" s="1">
        <v>705273.109727</v>
      </c>
      <c r="G30" s="1">
        <v>364271.738985</v>
      </c>
      <c r="H30" s="1">
        <v>123489.516409</v>
      </c>
      <c r="I30" s="1">
        <v>143778.46183499999</v>
      </c>
      <c r="J30" s="1">
        <v>149928.72657100001</v>
      </c>
      <c r="K30" s="1">
        <v>88287.843137999997</v>
      </c>
      <c r="L30" s="1">
        <v>19453.400000000001</v>
      </c>
      <c r="M30" s="1">
        <v>15.1</v>
      </c>
      <c r="N30" s="1">
        <v>6.6254720000000002</v>
      </c>
      <c r="O30" s="1">
        <f t="shared" si="0"/>
        <v>36254.49071766375</v>
      </c>
      <c r="P30" s="1">
        <f t="shared" si="1"/>
        <v>6347.9657236781231</v>
      </c>
      <c r="Q30" s="1">
        <f t="shared" si="2"/>
        <v>33.776499688356168</v>
      </c>
    </row>
    <row r="31" spans="1:17" x14ac:dyDescent="0.25">
      <c r="A31" t="s">
        <v>45</v>
      </c>
      <c r="B31" t="s">
        <v>9</v>
      </c>
      <c r="C31" s="2">
        <v>2002</v>
      </c>
      <c r="D31" s="2">
        <v>2</v>
      </c>
      <c r="E31">
        <f t="shared" si="3"/>
        <v>30</v>
      </c>
      <c r="F31" s="1">
        <v>717586.45658200001</v>
      </c>
      <c r="G31" s="1">
        <v>369932.331297</v>
      </c>
      <c r="H31" s="1">
        <v>125160.05983100001</v>
      </c>
      <c r="I31" s="1">
        <v>151965.430463</v>
      </c>
      <c r="J31" s="1">
        <v>151261.768901</v>
      </c>
      <c r="K31" s="1">
        <v>91294.04221</v>
      </c>
      <c r="L31" s="1">
        <v>19495.2</v>
      </c>
      <c r="M31" s="1">
        <v>15.1</v>
      </c>
      <c r="N31" s="1">
        <v>6.4043710000000003</v>
      </c>
      <c r="O31" s="1">
        <f t="shared" si="0"/>
        <v>36808.365986601828</v>
      </c>
      <c r="P31" s="1">
        <f t="shared" si="1"/>
        <v>6420.0449254688328</v>
      </c>
      <c r="Q31" s="1">
        <f t="shared" si="2"/>
        <v>33.80161496725276</v>
      </c>
    </row>
    <row r="32" spans="1:17" x14ac:dyDescent="0.25">
      <c r="A32" t="s">
        <v>45</v>
      </c>
      <c r="B32" t="s">
        <v>9</v>
      </c>
      <c r="C32" s="2">
        <v>2002</v>
      </c>
      <c r="D32" s="2">
        <v>3</v>
      </c>
      <c r="E32">
        <f t="shared" si="3"/>
        <v>31</v>
      </c>
      <c r="F32" s="1">
        <v>720297.69719900005</v>
      </c>
      <c r="G32" s="1">
        <v>374776.514715</v>
      </c>
      <c r="H32" s="1">
        <v>125998.89600199999</v>
      </c>
      <c r="I32" s="1">
        <v>154191.156021</v>
      </c>
      <c r="J32" s="1">
        <v>150645.20114200001</v>
      </c>
      <c r="K32" s="1">
        <v>92608.322629999995</v>
      </c>
      <c r="L32" s="1">
        <v>19548.900000000001</v>
      </c>
      <c r="M32" s="1">
        <v>15.1</v>
      </c>
      <c r="N32" s="1">
        <v>6.2793989999999997</v>
      </c>
      <c r="O32" s="1">
        <f t="shared" si="0"/>
        <v>36845.94515287305</v>
      </c>
      <c r="P32" s="1">
        <f t="shared" si="1"/>
        <v>6445.3189694560806</v>
      </c>
      <c r="Q32" s="1">
        <f t="shared" si="2"/>
        <v>33.771248293300481</v>
      </c>
    </row>
    <row r="33" spans="1:17" x14ac:dyDescent="0.25">
      <c r="A33" t="s">
        <v>45</v>
      </c>
      <c r="B33" t="s">
        <v>9</v>
      </c>
      <c r="C33" s="2">
        <v>2002</v>
      </c>
      <c r="D33" s="2">
        <v>4</v>
      </c>
      <c r="E33">
        <f t="shared" si="3"/>
        <v>32</v>
      </c>
      <c r="F33" s="1">
        <v>725271.57352199999</v>
      </c>
      <c r="G33" s="1">
        <v>376128.544475</v>
      </c>
      <c r="H33" s="1">
        <v>126312.568451</v>
      </c>
      <c r="I33" s="1">
        <v>162972.30083699999</v>
      </c>
      <c r="J33" s="1">
        <v>152018.20619699999</v>
      </c>
      <c r="K33" s="1">
        <v>99326.307992999995</v>
      </c>
      <c r="L33" s="1">
        <v>19605.400000000001</v>
      </c>
      <c r="M33" s="1">
        <v>15.1</v>
      </c>
      <c r="N33" s="1">
        <v>6.1567470000000002</v>
      </c>
      <c r="O33" s="1">
        <f t="shared" si="0"/>
        <v>36993.459634692481</v>
      </c>
      <c r="P33" s="1">
        <f t="shared" si="1"/>
        <v>6442.7437568731066</v>
      </c>
      <c r="Q33" s="1">
        <f t="shared" si="2"/>
        <v>34.6552275542033</v>
      </c>
    </row>
    <row r="34" spans="1:17" x14ac:dyDescent="0.25">
      <c r="A34" t="s">
        <v>45</v>
      </c>
      <c r="B34" t="s">
        <v>9</v>
      </c>
      <c r="C34" s="2">
        <v>2003</v>
      </c>
      <c r="D34" s="2">
        <v>1</v>
      </c>
      <c r="E34">
        <f t="shared" si="3"/>
        <v>33</v>
      </c>
      <c r="F34" s="1">
        <v>725340.21252499998</v>
      </c>
      <c r="G34" s="1">
        <v>377985.52077800001</v>
      </c>
      <c r="H34" s="1">
        <v>128215.989904</v>
      </c>
      <c r="I34" s="1">
        <v>164031.59035300001</v>
      </c>
      <c r="J34" s="1">
        <v>152317.92663500001</v>
      </c>
      <c r="K34" s="1">
        <v>99935.001193000004</v>
      </c>
      <c r="L34" s="1">
        <v>19676.599999999999</v>
      </c>
      <c r="M34" s="1">
        <v>13.2</v>
      </c>
      <c r="N34" s="1">
        <v>6.0548200000000003</v>
      </c>
      <c r="O34" s="1">
        <f t="shared" si="0"/>
        <v>36863.086738816666</v>
      </c>
      <c r="P34" s="1">
        <f t="shared" si="1"/>
        <v>6516.1658977668912</v>
      </c>
      <c r="Q34" s="1">
        <f t="shared" si="2"/>
        <v>34.777187790247559</v>
      </c>
    </row>
    <row r="35" spans="1:17" x14ac:dyDescent="0.25">
      <c r="A35" t="s">
        <v>45</v>
      </c>
      <c r="B35" t="s">
        <v>9</v>
      </c>
      <c r="C35" s="2">
        <v>2003</v>
      </c>
      <c r="D35" s="2">
        <v>2</v>
      </c>
      <c r="E35">
        <f t="shared" si="3"/>
        <v>34</v>
      </c>
      <c r="F35" s="1">
        <v>727833.27916899999</v>
      </c>
      <c r="G35" s="1">
        <v>380571.60213399999</v>
      </c>
      <c r="H35" s="1">
        <v>128132.819179</v>
      </c>
      <c r="I35" s="1">
        <v>161684.10737899999</v>
      </c>
      <c r="J35" s="1">
        <v>145578.49849900001</v>
      </c>
      <c r="K35" s="1">
        <v>100913.87923799999</v>
      </c>
      <c r="L35" s="1">
        <v>19720.7</v>
      </c>
      <c r="M35" s="1">
        <v>13.2</v>
      </c>
      <c r="N35" s="1">
        <v>6.0509779999999997</v>
      </c>
      <c r="O35" s="1">
        <f t="shared" si="0"/>
        <v>36907.071207867877</v>
      </c>
      <c r="P35" s="1">
        <f t="shared" si="1"/>
        <v>6497.3768263296943</v>
      </c>
      <c r="Q35" s="1">
        <f t="shared" si="2"/>
        <v>33.866598957721671</v>
      </c>
    </row>
    <row r="36" spans="1:17" x14ac:dyDescent="0.25">
      <c r="A36" t="s">
        <v>45</v>
      </c>
      <c r="B36" t="s">
        <v>9</v>
      </c>
      <c r="C36" s="2">
        <v>2003</v>
      </c>
      <c r="D36" s="2">
        <v>3</v>
      </c>
      <c r="E36">
        <f t="shared" si="3"/>
        <v>35</v>
      </c>
      <c r="F36" s="1">
        <v>739178.32580300001</v>
      </c>
      <c r="G36" s="1">
        <v>385545.56153200002</v>
      </c>
      <c r="H36" s="1">
        <v>129344.73546</v>
      </c>
      <c r="I36" s="1">
        <v>167051.17426100001</v>
      </c>
      <c r="J36" s="1">
        <v>147331.14944099999</v>
      </c>
      <c r="K36" s="1">
        <v>104098.95957599999</v>
      </c>
      <c r="L36" s="1">
        <v>19773.400000000001</v>
      </c>
      <c r="M36" s="1">
        <v>13.2</v>
      </c>
      <c r="N36" s="1">
        <v>5.906155</v>
      </c>
      <c r="O36" s="1">
        <f t="shared" si="0"/>
        <v>37382.459556930015</v>
      </c>
      <c r="P36" s="1">
        <f t="shared" si="1"/>
        <v>6541.3502715769664</v>
      </c>
      <c r="Q36" s="1">
        <f t="shared" si="2"/>
        <v>34.014810802773617</v>
      </c>
    </row>
    <row r="37" spans="1:17" x14ac:dyDescent="0.25">
      <c r="A37" t="s">
        <v>45</v>
      </c>
      <c r="B37" t="s">
        <v>9</v>
      </c>
      <c r="C37" s="2">
        <v>2003</v>
      </c>
      <c r="D37" s="2">
        <v>4</v>
      </c>
      <c r="E37">
        <f t="shared" si="3"/>
        <v>36</v>
      </c>
      <c r="F37" s="1">
        <v>752687.95242400002</v>
      </c>
      <c r="G37" s="1">
        <v>394096.61886500003</v>
      </c>
      <c r="H37" s="1">
        <v>131801.836312</v>
      </c>
      <c r="I37" s="1">
        <v>175963.817086</v>
      </c>
      <c r="J37" s="1">
        <v>151898.31802199999</v>
      </c>
      <c r="K37" s="1">
        <v>108749.87252</v>
      </c>
      <c r="L37" s="1">
        <v>19827.2</v>
      </c>
      <c r="M37" s="1">
        <v>13.2</v>
      </c>
      <c r="N37" s="1">
        <v>5.7079649999999997</v>
      </c>
      <c r="O37" s="1">
        <f t="shared" si="0"/>
        <v>37962.392694076821</v>
      </c>
      <c r="P37" s="1">
        <f t="shared" si="1"/>
        <v>6647.5264440768242</v>
      </c>
      <c r="Q37" s="1">
        <f t="shared" si="2"/>
        <v>34.628983990323405</v>
      </c>
    </row>
    <row r="38" spans="1:17" x14ac:dyDescent="0.25">
      <c r="A38" t="s">
        <v>45</v>
      </c>
      <c r="B38" t="s">
        <v>9</v>
      </c>
      <c r="C38" s="2">
        <v>2004</v>
      </c>
      <c r="D38" s="2">
        <v>1</v>
      </c>
      <c r="E38">
        <f t="shared" si="3"/>
        <v>37</v>
      </c>
      <c r="F38" s="1">
        <v>759255.23417199997</v>
      </c>
      <c r="G38" s="1">
        <v>401751.04214999999</v>
      </c>
      <c r="H38" s="1">
        <v>132799.885014</v>
      </c>
      <c r="I38" s="1">
        <v>177782.87287600001</v>
      </c>
      <c r="J38" s="1">
        <v>152583.39330900001</v>
      </c>
      <c r="K38" s="1">
        <v>114951.089777</v>
      </c>
      <c r="L38" s="1">
        <v>19894.099999999999</v>
      </c>
      <c r="M38" s="1">
        <v>12</v>
      </c>
      <c r="N38" s="1">
        <v>5.5364620000000002</v>
      </c>
      <c r="O38" s="1">
        <f t="shared" si="0"/>
        <v>38164.844560548103</v>
      </c>
      <c r="P38" s="1">
        <f t="shared" si="1"/>
        <v>6675.3401769368811</v>
      </c>
      <c r="Q38" s="1">
        <f t="shared" si="2"/>
        <v>35.236435791945212</v>
      </c>
    </row>
    <row r="39" spans="1:17" x14ac:dyDescent="0.25">
      <c r="A39" t="s">
        <v>45</v>
      </c>
      <c r="B39" t="s">
        <v>9</v>
      </c>
      <c r="C39" s="2">
        <v>2004</v>
      </c>
      <c r="D39" s="2">
        <v>2</v>
      </c>
      <c r="E39">
        <f t="shared" si="3"/>
        <v>38</v>
      </c>
      <c r="F39" s="1">
        <v>765180.25096500001</v>
      </c>
      <c r="G39" s="1">
        <v>404131.841502</v>
      </c>
      <c r="H39" s="1">
        <v>137236.44912400001</v>
      </c>
      <c r="I39" s="1">
        <v>178243.115907</v>
      </c>
      <c r="J39" s="1">
        <v>156488.322445</v>
      </c>
      <c r="K39" s="1">
        <v>118006.978089</v>
      </c>
      <c r="L39" s="1">
        <v>19932.7</v>
      </c>
      <c r="M39" s="1">
        <v>12</v>
      </c>
      <c r="N39" s="1">
        <v>5.4356260000000001</v>
      </c>
      <c r="O39" s="1">
        <f t="shared" si="0"/>
        <v>38388.188803574027</v>
      </c>
      <c r="P39" s="1">
        <f t="shared" si="1"/>
        <v>6884.9904490610907</v>
      </c>
      <c r="Q39" s="1">
        <f t="shared" si="2"/>
        <v>35.873286090149712</v>
      </c>
    </row>
    <row r="40" spans="1:17" x14ac:dyDescent="0.25">
      <c r="A40" t="s">
        <v>45</v>
      </c>
      <c r="B40" t="s">
        <v>9</v>
      </c>
      <c r="C40" s="2">
        <v>2004</v>
      </c>
      <c r="D40" s="2">
        <v>3</v>
      </c>
      <c r="E40">
        <f t="shared" si="3"/>
        <v>39</v>
      </c>
      <c r="F40" s="1">
        <v>770524.287625</v>
      </c>
      <c r="G40" s="1">
        <v>409162.43041799997</v>
      </c>
      <c r="H40" s="1">
        <v>136708.90909599999</v>
      </c>
      <c r="I40" s="1">
        <v>178605.95300499999</v>
      </c>
      <c r="J40" s="1">
        <v>154484.47722999999</v>
      </c>
      <c r="K40" s="1">
        <v>119639.269651</v>
      </c>
      <c r="L40" s="1">
        <v>19989.7</v>
      </c>
      <c r="M40" s="1">
        <v>12</v>
      </c>
      <c r="N40" s="1">
        <v>5.478453</v>
      </c>
      <c r="O40" s="1">
        <f t="shared" si="0"/>
        <v>38546.065605036594</v>
      </c>
      <c r="P40" s="1">
        <f t="shared" si="1"/>
        <v>6838.9675230743824</v>
      </c>
      <c r="Q40" s="1">
        <f t="shared" si="2"/>
        <v>35.576262978800614</v>
      </c>
    </row>
    <row r="41" spans="1:17" x14ac:dyDescent="0.25">
      <c r="A41" t="s">
        <v>45</v>
      </c>
      <c r="B41" t="s">
        <v>9</v>
      </c>
      <c r="C41" s="2">
        <v>2004</v>
      </c>
      <c r="D41" s="2">
        <v>4</v>
      </c>
      <c r="E41">
        <f t="shared" si="3"/>
        <v>40</v>
      </c>
      <c r="F41" s="1">
        <v>776118.36636700004</v>
      </c>
      <c r="G41" s="1">
        <v>414417.17784600001</v>
      </c>
      <c r="H41" s="1">
        <v>136958.42127200001</v>
      </c>
      <c r="I41" s="1">
        <v>184676.777749</v>
      </c>
      <c r="J41" s="1">
        <v>155677.65002199999</v>
      </c>
      <c r="K41" s="1">
        <v>124006.953922</v>
      </c>
      <c r="L41" s="1">
        <v>20046</v>
      </c>
      <c r="M41" s="1">
        <v>12</v>
      </c>
      <c r="N41" s="1">
        <v>5.1173359999999999</v>
      </c>
      <c r="O41" s="1">
        <f t="shared" si="0"/>
        <v>38716.869518457548</v>
      </c>
      <c r="P41" s="1">
        <f t="shared" si="1"/>
        <v>6832.2069875286852</v>
      </c>
      <c r="Q41" s="1">
        <f t="shared" si="2"/>
        <v>36.036333639828669</v>
      </c>
    </row>
    <row r="42" spans="1:17" x14ac:dyDescent="0.25">
      <c r="A42" t="s">
        <v>45</v>
      </c>
      <c r="B42" t="s">
        <v>9</v>
      </c>
      <c r="C42" s="2">
        <v>2005</v>
      </c>
      <c r="D42" s="2">
        <v>1</v>
      </c>
      <c r="E42">
        <f t="shared" si="3"/>
        <v>41</v>
      </c>
      <c r="F42" s="1">
        <v>781452.59745500004</v>
      </c>
      <c r="G42" s="1">
        <v>413223.23882600002</v>
      </c>
      <c r="H42" s="1">
        <v>136490.28890399999</v>
      </c>
      <c r="I42" s="1">
        <v>184304.20005700001</v>
      </c>
      <c r="J42" s="1">
        <v>159591.14259900001</v>
      </c>
      <c r="K42" s="1">
        <v>127226.816729</v>
      </c>
      <c r="L42" s="1">
        <v>20126.599999999999</v>
      </c>
      <c r="M42" s="1">
        <v>10.9</v>
      </c>
      <c r="N42" s="1">
        <v>5.1066859999999998</v>
      </c>
      <c r="O42" s="1">
        <f t="shared" si="0"/>
        <v>38826.855875060872</v>
      </c>
      <c r="P42" s="1">
        <f t="shared" si="1"/>
        <v>6781.5869994932073</v>
      </c>
      <c r="Q42" s="1">
        <f t="shared" si="2"/>
        <v>36.703180751090464</v>
      </c>
    </row>
    <row r="43" spans="1:17" x14ac:dyDescent="0.25">
      <c r="A43" t="s">
        <v>45</v>
      </c>
      <c r="B43" t="s">
        <v>9</v>
      </c>
      <c r="C43" s="2">
        <v>2005</v>
      </c>
      <c r="D43" s="2">
        <v>2</v>
      </c>
      <c r="E43">
        <f t="shared" si="3"/>
        <v>42</v>
      </c>
      <c r="F43" s="1">
        <v>784857.58228099998</v>
      </c>
      <c r="G43" s="1">
        <v>420780.920017</v>
      </c>
      <c r="H43" s="1">
        <v>138236.874133</v>
      </c>
      <c r="I43" s="1">
        <v>194052.09875400001</v>
      </c>
      <c r="J43" s="1">
        <v>159591.14259900001</v>
      </c>
      <c r="K43" s="1">
        <v>130655.374347</v>
      </c>
      <c r="L43" s="1">
        <v>20176.8</v>
      </c>
      <c r="M43" s="1">
        <v>10.9</v>
      </c>
      <c r="N43" s="1">
        <v>5.0571279999999996</v>
      </c>
      <c r="O43" s="1">
        <f t="shared" si="0"/>
        <v>38899.011849302173</v>
      </c>
      <c r="P43" s="1">
        <f t="shared" si="1"/>
        <v>6851.2784055449838</v>
      </c>
      <c r="Q43" s="1">
        <f t="shared" si="2"/>
        <v>36.980787788590675</v>
      </c>
    </row>
    <row r="44" spans="1:17" x14ac:dyDescent="0.25">
      <c r="A44" t="s">
        <v>45</v>
      </c>
      <c r="B44" t="s">
        <v>9</v>
      </c>
      <c r="C44" s="2">
        <v>2005</v>
      </c>
      <c r="D44" s="2">
        <v>3</v>
      </c>
      <c r="E44">
        <f t="shared" si="3"/>
        <v>43</v>
      </c>
      <c r="F44" s="1">
        <v>792922.66513099999</v>
      </c>
      <c r="G44" s="1">
        <v>422656.772826</v>
      </c>
      <c r="H44" s="1">
        <v>137367.14597799999</v>
      </c>
      <c r="I44" s="1">
        <v>197580.62865900001</v>
      </c>
      <c r="J44" s="1">
        <v>158306.62643599999</v>
      </c>
      <c r="K44" s="1">
        <v>129562.21104900001</v>
      </c>
      <c r="L44" s="1">
        <v>20244.7</v>
      </c>
      <c r="M44" s="1">
        <v>10.9</v>
      </c>
      <c r="N44" s="1">
        <v>4.9575839999999998</v>
      </c>
      <c r="O44" s="1">
        <f t="shared" si="0"/>
        <v>39166.925917943954</v>
      </c>
      <c r="P44" s="1">
        <f t="shared" si="1"/>
        <v>6785.3386801483839</v>
      </c>
      <c r="Q44" s="1">
        <f t="shared" si="2"/>
        <v>36.304781051685637</v>
      </c>
    </row>
    <row r="45" spans="1:17" x14ac:dyDescent="0.25">
      <c r="A45" t="s">
        <v>45</v>
      </c>
      <c r="B45" t="s">
        <v>9</v>
      </c>
      <c r="C45" s="2">
        <v>2005</v>
      </c>
      <c r="D45" s="2">
        <v>4</v>
      </c>
      <c r="E45">
        <f t="shared" si="3"/>
        <v>44</v>
      </c>
      <c r="F45" s="1">
        <v>800227.81616100005</v>
      </c>
      <c r="G45" s="1">
        <v>423954.53263099998</v>
      </c>
      <c r="H45" s="1">
        <v>141347.45925399999</v>
      </c>
      <c r="I45" s="1">
        <v>202119.74511399999</v>
      </c>
      <c r="J45" s="1">
        <v>162679.69035200001</v>
      </c>
      <c r="K45" s="1">
        <v>134198.21721999999</v>
      </c>
      <c r="L45" s="1">
        <v>20311.5</v>
      </c>
      <c r="M45" s="1">
        <v>10.9</v>
      </c>
      <c r="N45" s="1">
        <v>5.0072770000000002</v>
      </c>
      <c r="O45" s="1">
        <f t="shared" si="0"/>
        <v>39397.770532013885</v>
      </c>
      <c r="P45" s="1">
        <f t="shared" si="1"/>
        <v>6958.9867441597116</v>
      </c>
      <c r="Q45" s="1">
        <f t="shared" si="2"/>
        <v>37.099173707337151</v>
      </c>
    </row>
    <row r="46" spans="1:17" x14ac:dyDescent="0.25">
      <c r="A46" t="s">
        <v>45</v>
      </c>
      <c r="B46" t="s">
        <v>9</v>
      </c>
      <c r="C46" s="2">
        <v>2006</v>
      </c>
      <c r="D46" s="2">
        <v>1</v>
      </c>
      <c r="E46">
        <f t="shared" si="3"/>
        <v>45</v>
      </c>
      <c r="F46" s="1">
        <v>802404.65311299998</v>
      </c>
      <c r="G46" s="1">
        <v>429003.99805300002</v>
      </c>
      <c r="H46" s="1">
        <v>141886.880814</v>
      </c>
      <c r="I46" s="1">
        <v>201243.09172200001</v>
      </c>
      <c r="J46" s="1">
        <v>162245.80933600001</v>
      </c>
      <c r="K46" s="1">
        <v>136613.114325</v>
      </c>
      <c r="L46" s="1">
        <v>20398.099999999999</v>
      </c>
      <c r="M46" s="1">
        <v>10</v>
      </c>
      <c r="N46" s="1">
        <v>5.0445140000000004</v>
      </c>
      <c r="O46" s="1">
        <f t="shared" si="0"/>
        <v>39337.225188277342</v>
      </c>
      <c r="P46" s="1">
        <f t="shared" si="1"/>
        <v>6955.8871078188668</v>
      </c>
      <c r="Q46" s="1">
        <f t="shared" si="2"/>
        <v>37.24541258597521</v>
      </c>
    </row>
    <row r="47" spans="1:17" x14ac:dyDescent="0.25">
      <c r="A47" t="s">
        <v>45</v>
      </c>
      <c r="B47" t="s">
        <v>9</v>
      </c>
      <c r="C47" s="2">
        <v>2006</v>
      </c>
      <c r="D47" s="2">
        <v>2</v>
      </c>
      <c r="E47">
        <f t="shared" si="3"/>
        <v>46</v>
      </c>
      <c r="F47" s="1">
        <v>804387.83001999999</v>
      </c>
      <c r="G47" s="1">
        <v>435783.02336200001</v>
      </c>
      <c r="H47" s="1">
        <v>144968.950258</v>
      </c>
      <c r="I47" s="1">
        <v>202056.431258</v>
      </c>
      <c r="J47" s="1">
        <v>164811.98718299999</v>
      </c>
      <c r="K47" s="1">
        <v>141952.22325400001</v>
      </c>
      <c r="L47" s="1">
        <v>20451</v>
      </c>
      <c r="M47" s="1">
        <v>10</v>
      </c>
      <c r="N47" s="1">
        <v>4.8575189999999999</v>
      </c>
      <c r="O47" s="1">
        <f t="shared" si="0"/>
        <v>39332.444869199549</v>
      </c>
      <c r="P47" s="1">
        <f t="shared" si="1"/>
        <v>7088.599592098185</v>
      </c>
      <c r="Q47" s="1">
        <f t="shared" si="2"/>
        <v>38.136356492287156</v>
      </c>
    </row>
    <row r="48" spans="1:17" x14ac:dyDescent="0.25">
      <c r="A48" t="s">
        <v>45</v>
      </c>
      <c r="B48" t="s">
        <v>9</v>
      </c>
      <c r="C48" s="2">
        <v>2006</v>
      </c>
      <c r="D48" s="2">
        <v>3</v>
      </c>
      <c r="E48">
        <f t="shared" si="3"/>
        <v>47</v>
      </c>
      <c r="F48" s="1">
        <v>815892.21719700005</v>
      </c>
      <c r="G48" s="1">
        <v>440742.82537999999</v>
      </c>
      <c r="H48" s="1">
        <v>145064.002515</v>
      </c>
      <c r="I48" s="1">
        <v>203429.85490599999</v>
      </c>
      <c r="J48" s="1">
        <v>166541.80228199999</v>
      </c>
      <c r="K48" s="1">
        <v>139845.39944199999</v>
      </c>
      <c r="L48" s="1">
        <v>20542.3</v>
      </c>
      <c r="M48" s="1">
        <v>10</v>
      </c>
      <c r="N48" s="1">
        <v>4.6771539999999998</v>
      </c>
      <c r="O48" s="1">
        <f t="shared" si="0"/>
        <v>39717.666337119023</v>
      </c>
      <c r="P48" s="1">
        <f t="shared" si="1"/>
        <v>7061.7215460294119</v>
      </c>
      <c r="Q48" s="1">
        <f t="shared" si="2"/>
        <v>37.552411368329267</v>
      </c>
    </row>
    <row r="49" spans="1:17" x14ac:dyDescent="0.25">
      <c r="A49" t="s">
        <v>45</v>
      </c>
      <c r="B49" t="s">
        <v>9</v>
      </c>
      <c r="C49" s="2">
        <v>2006</v>
      </c>
      <c r="D49" s="2">
        <v>4</v>
      </c>
      <c r="E49">
        <f t="shared" si="3"/>
        <v>48</v>
      </c>
      <c r="F49" s="1">
        <v>825847.32402099995</v>
      </c>
      <c r="G49" s="1">
        <v>446955.55550000002</v>
      </c>
      <c r="H49" s="1">
        <v>145962.24634700001</v>
      </c>
      <c r="I49" s="1">
        <v>203629.53706800001</v>
      </c>
      <c r="J49" s="1">
        <v>168377.233156</v>
      </c>
      <c r="K49" s="1">
        <v>147917.41661799999</v>
      </c>
      <c r="L49" s="1">
        <v>20627.5</v>
      </c>
      <c r="M49" s="1">
        <v>10</v>
      </c>
      <c r="N49" s="1">
        <v>4.5154610000000002</v>
      </c>
      <c r="O49" s="1">
        <f t="shared" si="0"/>
        <v>40036.229500472662</v>
      </c>
      <c r="P49" s="1">
        <f t="shared" si="1"/>
        <v>7076.0996895891412</v>
      </c>
      <c r="Q49" s="1">
        <f t="shared" si="2"/>
        <v>38.29940965770534</v>
      </c>
    </row>
    <row r="50" spans="1:17" x14ac:dyDescent="0.25">
      <c r="A50" t="s">
        <v>45</v>
      </c>
      <c r="B50" t="s">
        <v>9</v>
      </c>
      <c r="C50" s="2">
        <v>2007</v>
      </c>
      <c r="D50" s="2">
        <v>1</v>
      </c>
      <c r="E50">
        <f t="shared" si="3"/>
        <v>49</v>
      </c>
      <c r="F50" s="1">
        <v>837998.87893999997</v>
      </c>
      <c r="G50" s="1">
        <v>456334.81954499998</v>
      </c>
      <c r="H50" s="1">
        <v>146397.11042400001</v>
      </c>
      <c r="I50" s="1">
        <v>211896.86559</v>
      </c>
      <c r="J50" s="1">
        <v>169490.48049700001</v>
      </c>
      <c r="K50" s="1">
        <v>154208.074509</v>
      </c>
      <c r="L50" s="1">
        <v>20742.8</v>
      </c>
      <c r="M50" s="1">
        <v>9.6999999999999993</v>
      </c>
      <c r="N50" s="1">
        <v>4.5497209999999999</v>
      </c>
      <c r="O50" s="1">
        <f t="shared" si="0"/>
        <v>40399.506283626128</v>
      </c>
      <c r="P50" s="1">
        <f t="shared" si="1"/>
        <v>7057.7313778274884</v>
      </c>
      <c r="Q50" s="1">
        <f t="shared" si="2"/>
        <v>38.627564205748364</v>
      </c>
    </row>
    <row r="51" spans="1:17" x14ac:dyDescent="0.25">
      <c r="A51" t="s">
        <v>45</v>
      </c>
      <c r="B51" t="s">
        <v>9</v>
      </c>
      <c r="C51" s="2">
        <v>2007</v>
      </c>
      <c r="D51" s="2">
        <v>2</v>
      </c>
      <c r="E51">
        <f t="shared" si="3"/>
        <v>50</v>
      </c>
      <c r="F51" s="1">
        <v>843220.345952</v>
      </c>
      <c r="G51" s="1">
        <v>460487.65091999999</v>
      </c>
      <c r="H51" s="1">
        <v>145974.12787900001</v>
      </c>
      <c r="I51" s="1">
        <v>220339.524791</v>
      </c>
      <c r="J51" s="1">
        <v>170469.56726099999</v>
      </c>
      <c r="K51" s="1">
        <v>157646.569976</v>
      </c>
      <c r="L51" s="1">
        <v>20827.599999999999</v>
      </c>
      <c r="M51" s="1">
        <v>9.6999999999999993</v>
      </c>
      <c r="N51" s="1">
        <v>4.3252839999999999</v>
      </c>
      <c r="O51" s="1">
        <f t="shared" si="0"/>
        <v>40485.718275365383</v>
      </c>
      <c r="P51" s="1">
        <f t="shared" si="1"/>
        <v>7008.6869288348162</v>
      </c>
      <c r="Q51" s="1">
        <f t="shared" si="2"/>
        <v>38.912265199976318</v>
      </c>
    </row>
    <row r="52" spans="1:17" x14ac:dyDescent="0.25">
      <c r="A52" t="s">
        <v>45</v>
      </c>
      <c r="B52" t="s">
        <v>9</v>
      </c>
      <c r="C52" s="2">
        <v>2007</v>
      </c>
      <c r="D52" s="2">
        <v>3</v>
      </c>
      <c r="E52">
        <f t="shared" si="3"/>
        <v>51</v>
      </c>
      <c r="F52" s="1">
        <v>852440.03488699999</v>
      </c>
      <c r="G52" s="1">
        <v>468389.82835099997</v>
      </c>
      <c r="H52" s="1">
        <v>147749.22878400001</v>
      </c>
      <c r="I52" s="1">
        <v>219738.04315799999</v>
      </c>
      <c r="J52" s="1">
        <v>172267.88988999999</v>
      </c>
      <c r="K52" s="1">
        <v>161517.36183800001</v>
      </c>
      <c r="L52" s="1">
        <v>20924.2</v>
      </c>
      <c r="M52" s="1">
        <v>9.6999999999999993</v>
      </c>
      <c r="N52" s="1">
        <v>4.2536290000000001</v>
      </c>
      <c r="O52" s="1">
        <f t="shared" si="0"/>
        <v>40739.432565498319</v>
      </c>
      <c r="P52" s="1">
        <f t="shared" si="1"/>
        <v>7061.1650043490317</v>
      </c>
      <c r="Q52" s="1">
        <f t="shared" si="2"/>
        <v>39.156449494098055</v>
      </c>
    </row>
    <row r="53" spans="1:17" x14ac:dyDescent="0.25">
      <c r="A53" t="s">
        <v>45</v>
      </c>
      <c r="B53" t="s">
        <v>9</v>
      </c>
      <c r="C53" s="2">
        <v>2007</v>
      </c>
      <c r="D53" s="2">
        <v>4</v>
      </c>
      <c r="E53">
        <f t="shared" si="3"/>
        <v>52</v>
      </c>
      <c r="F53" s="1">
        <v>856766.74346799997</v>
      </c>
      <c r="G53" s="1">
        <v>474074.01629599999</v>
      </c>
      <c r="H53" s="1">
        <v>149695.42375300001</v>
      </c>
      <c r="I53" s="1">
        <v>225073.45311100001</v>
      </c>
      <c r="J53" s="1">
        <v>172290.725733</v>
      </c>
      <c r="K53" s="1">
        <v>167032.86757199999</v>
      </c>
      <c r="L53" s="1">
        <v>21016.1</v>
      </c>
      <c r="M53" s="1">
        <v>9.6999999999999993</v>
      </c>
      <c r="N53" s="1">
        <v>4.3539729999999999</v>
      </c>
      <c r="O53" s="1">
        <f t="shared" si="0"/>
        <v>40767.161531778016</v>
      </c>
      <c r="P53" s="1">
        <f t="shared" si="1"/>
        <v>7122.8926276997172</v>
      </c>
      <c r="Q53" s="1">
        <f t="shared" si="2"/>
        <v>39.60513125561971</v>
      </c>
    </row>
    <row r="54" spans="1:17" x14ac:dyDescent="0.25">
      <c r="A54" t="s">
        <v>45</v>
      </c>
      <c r="B54" t="s">
        <v>9</v>
      </c>
      <c r="C54" s="2">
        <v>2008</v>
      </c>
      <c r="D54" s="2">
        <v>1</v>
      </c>
      <c r="E54">
        <f t="shared" si="3"/>
        <v>53</v>
      </c>
      <c r="F54" s="1">
        <v>866579.66949999996</v>
      </c>
      <c r="G54" s="1">
        <v>476228.29757200001</v>
      </c>
      <c r="H54" s="1">
        <v>151327.94627300001</v>
      </c>
      <c r="I54" s="1">
        <v>231076.09370200001</v>
      </c>
      <c r="J54" s="1">
        <v>177263.23052499999</v>
      </c>
      <c r="K54" s="1">
        <v>174471.34692700001</v>
      </c>
      <c r="L54" s="1">
        <v>21148.9</v>
      </c>
      <c r="M54" s="1">
        <v>11.8</v>
      </c>
      <c r="N54" s="1">
        <v>4.0852269999999997</v>
      </c>
      <c r="O54" s="1">
        <f t="shared" si="0"/>
        <v>40975.165114970514</v>
      </c>
      <c r="P54" s="1">
        <f t="shared" si="1"/>
        <v>7155.3577856531538</v>
      </c>
      <c r="Q54" s="1">
        <f t="shared" si="2"/>
        <v>40.588833298494549</v>
      </c>
    </row>
    <row r="55" spans="1:17" x14ac:dyDescent="0.25">
      <c r="A55" t="s">
        <v>45</v>
      </c>
      <c r="B55" t="s">
        <v>9</v>
      </c>
      <c r="C55" s="2">
        <v>2008</v>
      </c>
      <c r="D55" s="2">
        <v>2</v>
      </c>
      <c r="E55">
        <f t="shared" si="3"/>
        <v>54</v>
      </c>
      <c r="F55" s="1">
        <v>868724.63834299997</v>
      </c>
      <c r="G55" s="1">
        <v>474543.56938900001</v>
      </c>
      <c r="H55" s="1">
        <v>152268.96361999999</v>
      </c>
      <c r="I55" s="1">
        <v>236944.80113599999</v>
      </c>
      <c r="J55" s="1">
        <v>180114.85640700001</v>
      </c>
      <c r="K55" s="1">
        <v>183199.262082</v>
      </c>
      <c r="L55" s="1">
        <v>21249.200000000001</v>
      </c>
      <c r="M55" s="1">
        <v>11.8</v>
      </c>
      <c r="N55" s="1">
        <v>4.2590849999999998</v>
      </c>
      <c r="O55" s="1">
        <f t="shared" si="0"/>
        <v>40882.69856479302</v>
      </c>
      <c r="P55" s="1">
        <f t="shared" si="1"/>
        <v>7165.8680618564467</v>
      </c>
      <c r="Q55" s="1">
        <f t="shared" si="2"/>
        <v>41.821551093794589</v>
      </c>
    </row>
    <row r="56" spans="1:17" x14ac:dyDescent="0.25">
      <c r="A56" t="s">
        <v>45</v>
      </c>
      <c r="B56" t="s">
        <v>9</v>
      </c>
      <c r="C56" s="2">
        <v>2008</v>
      </c>
      <c r="D56" s="2">
        <v>3</v>
      </c>
      <c r="E56">
        <f t="shared" si="3"/>
        <v>55</v>
      </c>
      <c r="F56" s="1">
        <v>875257.60059000005</v>
      </c>
      <c r="G56" s="1">
        <v>473370.866438</v>
      </c>
      <c r="H56" s="1">
        <v>154333.97391</v>
      </c>
      <c r="I56" s="1">
        <v>238264.651522</v>
      </c>
      <c r="J56" s="1">
        <v>179703.811235</v>
      </c>
      <c r="K56" s="1">
        <v>182361.99837399999</v>
      </c>
      <c r="L56" s="1">
        <v>21366</v>
      </c>
      <c r="M56" s="1">
        <v>11.8</v>
      </c>
      <c r="N56" s="1">
        <v>4.1830829999999999</v>
      </c>
      <c r="O56" s="1">
        <f t="shared" si="0"/>
        <v>40964.972413647854</v>
      </c>
      <c r="P56" s="1">
        <f t="shared" si="1"/>
        <v>7223.3442811008144</v>
      </c>
      <c r="Q56" s="1">
        <f t="shared" si="2"/>
        <v>41.366771264246779</v>
      </c>
    </row>
    <row r="57" spans="1:17" x14ac:dyDescent="0.25">
      <c r="A57" t="s">
        <v>45</v>
      </c>
      <c r="B57" t="s">
        <v>9</v>
      </c>
      <c r="C57" s="2">
        <v>2008</v>
      </c>
      <c r="D57" s="2">
        <v>4</v>
      </c>
      <c r="E57">
        <f t="shared" si="3"/>
        <v>56</v>
      </c>
      <c r="F57" s="1">
        <v>870560.73167200002</v>
      </c>
      <c r="G57" s="1">
        <v>473054.68495899998</v>
      </c>
      <c r="H57" s="1">
        <v>156662.75421499999</v>
      </c>
      <c r="I57" s="1">
        <v>234516.95826799999</v>
      </c>
      <c r="J57" s="1">
        <v>177545.824081</v>
      </c>
      <c r="K57" s="1">
        <v>168314.84998599999</v>
      </c>
      <c r="L57" s="1">
        <v>21475.599999999999</v>
      </c>
      <c r="M57" s="1">
        <v>11.8</v>
      </c>
      <c r="N57" s="1">
        <v>4.441236</v>
      </c>
      <c r="O57" s="1">
        <f t="shared" si="0"/>
        <v>40537.201832405153</v>
      </c>
      <c r="P57" s="1">
        <f t="shared" si="1"/>
        <v>7294.9186153122619</v>
      </c>
      <c r="Q57" s="1">
        <f t="shared" si="2"/>
        <v>39.728494691316889</v>
      </c>
    </row>
    <row r="58" spans="1:17" x14ac:dyDescent="0.25">
      <c r="A58" t="s">
        <v>45</v>
      </c>
      <c r="B58" t="s">
        <v>9</v>
      </c>
      <c r="C58" s="2">
        <v>2009</v>
      </c>
      <c r="D58" s="2">
        <v>1</v>
      </c>
      <c r="E58">
        <f t="shared" si="3"/>
        <v>57</v>
      </c>
      <c r="F58" s="1">
        <v>879993.69179499999</v>
      </c>
      <c r="G58" s="1">
        <v>475124.02195700002</v>
      </c>
      <c r="H58" s="1">
        <v>156475.02600700001</v>
      </c>
      <c r="I58" s="1">
        <v>227615.74794999999</v>
      </c>
      <c r="J58" s="1">
        <v>182880.84787900001</v>
      </c>
      <c r="K58" s="1">
        <v>155892.539774</v>
      </c>
      <c r="L58" s="1">
        <v>21601.7</v>
      </c>
      <c r="M58" s="1">
        <v>16.8</v>
      </c>
      <c r="N58" s="1">
        <v>5.3074779999999997</v>
      </c>
      <c r="O58" s="1">
        <f t="shared" si="0"/>
        <v>40737.242522347777</v>
      </c>
      <c r="P58" s="1">
        <f t="shared" si="1"/>
        <v>7243.6440653744839</v>
      </c>
      <c r="Q58" s="1">
        <f t="shared" si="2"/>
        <v>38.497251833927848</v>
      </c>
    </row>
    <row r="59" spans="1:17" x14ac:dyDescent="0.25">
      <c r="A59" t="s">
        <v>45</v>
      </c>
      <c r="B59" t="s">
        <v>9</v>
      </c>
      <c r="C59" s="2">
        <v>2009</v>
      </c>
      <c r="D59" s="2">
        <v>2</v>
      </c>
      <c r="E59">
        <f t="shared" si="3"/>
        <v>58</v>
      </c>
      <c r="F59" s="1">
        <v>885418.62442300003</v>
      </c>
      <c r="G59" s="1">
        <v>482478.78070499998</v>
      </c>
      <c r="H59" s="1">
        <v>158639.84116700001</v>
      </c>
      <c r="I59" s="1">
        <v>226349.47082700001</v>
      </c>
      <c r="J59" s="1">
        <v>178684.761745</v>
      </c>
      <c r="K59" s="1">
        <v>156150.92382600001</v>
      </c>
      <c r="L59" s="1">
        <v>21691.7</v>
      </c>
      <c r="M59" s="1">
        <v>16.8</v>
      </c>
      <c r="N59" s="1">
        <v>5.7299119999999997</v>
      </c>
      <c r="O59" s="1">
        <f t="shared" si="0"/>
        <v>40818.314121207652</v>
      </c>
      <c r="P59" s="1">
        <f t="shared" si="1"/>
        <v>7313.3890459023496</v>
      </c>
      <c r="Q59" s="1">
        <f t="shared" si="2"/>
        <v>37.816652635831112</v>
      </c>
    </row>
    <row r="60" spans="1:17" x14ac:dyDescent="0.25">
      <c r="A60" t="s">
        <v>45</v>
      </c>
      <c r="B60" t="s">
        <v>9</v>
      </c>
      <c r="C60" s="2">
        <v>2009</v>
      </c>
      <c r="D60" s="2">
        <v>3</v>
      </c>
      <c r="E60">
        <f t="shared" si="3"/>
        <v>59</v>
      </c>
      <c r="F60" s="1">
        <v>887497.40565600002</v>
      </c>
      <c r="G60" s="1">
        <v>484552.83682999999</v>
      </c>
      <c r="H60" s="1">
        <v>157420.79596700001</v>
      </c>
      <c r="I60" s="1">
        <v>227306.48411399999</v>
      </c>
      <c r="J60" s="1">
        <v>181759.03709599999</v>
      </c>
      <c r="K60" s="1">
        <v>162893.75380899999</v>
      </c>
      <c r="L60" s="1">
        <v>21788.1</v>
      </c>
      <c r="M60" s="1">
        <v>16.8</v>
      </c>
      <c r="N60" s="1">
        <v>5.679608</v>
      </c>
      <c r="O60" s="1">
        <f t="shared" si="0"/>
        <v>40733.125222300252</v>
      </c>
      <c r="P60" s="1">
        <f t="shared" si="1"/>
        <v>7225.0813961290805</v>
      </c>
      <c r="Q60" s="1">
        <f t="shared" si="2"/>
        <v>38.834230805468934</v>
      </c>
    </row>
    <row r="61" spans="1:17" x14ac:dyDescent="0.25">
      <c r="A61" t="s">
        <v>45</v>
      </c>
      <c r="B61" t="s">
        <v>9</v>
      </c>
      <c r="C61" s="2">
        <v>2009</v>
      </c>
      <c r="D61" s="2">
        <v>4</v>
      </c>
      <c r="E61">
        <f t="shared" si="3"/>
        <v>60</v>
      </c>
      <c r="F61" s="1">
        <v>893807.29114300001</v>
      </c>
      <c r="G61" s="1">
        <v>490239.38433899998</v>
      </c>
      <c r="H61" s="1">
        <v>157468.32209599999</v>
      </c>
      <c r="I61" s="1">
        <v>239007.37175699999</v>
      </c>
      <c r="J61" s="1">
        <v>185506.969812</v>
      </c>
      <c r="K61" s="1">
        <v>175959.53969000001</v>
      </c>
      <c r="L61" s="1">
        <v>21865.599999999999</v>
      </c>
      <c r="M61" s="1">
        <v>16.8</v>
      </c>
      <c r="N61" s="1">
        <v>5.557804</v>
      </c>
      <c r="O61" s="1">
        <f t="shared" si="0"/>
        <v>40877.327452390971</v>
      </c>
      <c r="P61" s="1">
        <f t="shared" si="1"/>
        <v>7201.6465176350066</v>
      </c>
      <c r="Q61" s="1">
        <f t="shared" si="2"/>
        <v>40.44121289721825</v>
      </c>
    </row>
    <row r="62" spans="1:17" x14ac:dyDescent="0.25">
      <c r="A62" t="s">
        <v>45</v>
      </c>
      <c r="B62" t="s">
        <v>9</v>
      </c>
      <c r="C62" s="2">
        <v>2010</v>
      </c>
      <c r="D62" s="2">
        <v>1</v>
      </c>
      <c r="E62">
        <f t="shared" si="3"/>
        <v>61</v>
      </c>
      <c r="F62" s="1">
        <v>898428.16687900003</v>
      </c>
      <c r="G62" s="1">
        <v>492219.05793200003</v>
      </c>
      <c r="H62" s="1">
        <v>159207.77840499999</v>
      </c>
      <c r="I62" s="1">
        <v>238396.149531</v>
      </c>
      <c r="J62" s="1">
        <v>191381.490399</v>
      </c>
      <c r="K62" s="1">
        <v>182503.61270999999</v>
      </c>
      <c r="L62" s="1">
        <v>21964.1</v>
      </c>
      <c r="M62" s="1">
        <v>20.5</v>
      </c>
      <c r="N62" s="1">
        <v>5.329739</v>
      </c>
      <c r="O62" s="1">
        <f t="shared" si="0"/>
        <v>40904.392480411225</v>
      </c>
      <c r="P62" s="1">
        <f t="shared" si="1"/>
        <v>7248.5455085799103</v>
      </c>
      <c r="Q62" s="1">
        <f t="shared" si="2"/>
        <v>41.615469871989745</v>
      </c>
    </row>
    <row r="63" spans="1:17" x14ac:dyDescent="0.25">
      <c r="A63" t="s">
        <v>45</v>
      </c>
      <c r="B63" t="s">
        <v>9</v>
      </c>
      <c r="C63" s="2">
        <v>2010</v>
      </c>
      <c r="D63" s="2">
        <v>2</v>
      </c>
      <c r="E63">
        <f t="shared" si="3"/>
        <v>62</v>
      </c>
      <c r="F63" s="1">
        <v>904090.88462499995</v>
      </c>
      <c r="G63" s="1">
        <v>498960.33022800001</v>
      </c>
      <c r="H63" s="1">
        <v>162867.290312</v>
      </c>
      <c r="I63" s="1">
        <v>238235.42974200001</v>
      </c>
      <c r="J63" s="1">
        <v>193941.95928400001</v>
      </c>
      <c r="K63" s="1">
        <v>188677.50088499999</v>
      </c>
      <c r="L63" s="1">
        <v>22031.8</v>
      </c>
      <c r="M63" s="1">
        <v>20.5</v>
      </c>
      <c r="N63" s="1">
        <v>5.2920100000000003</v>
      </c>
      <c r="O63" s="1">
        <f t="shared" si="0"/>
        <v>41035.724935093822</v>
      </c>
      <c r="P63" s="1">
        <f t="shared" si="1"/>
        <v>7392.3733109414579</v>
      </c>
      <c r="Q63" s="1">
        <f t="shared" si="2"/>
        <v>42.320906744646955</v>
      </c>
    </row>
    <row r="64" spans="1:17" x14ac:dyDescent="0.25">
      <c r="A64" t="s">
        <v>45</v>
      </c>
      <c r="B64" t="s">
        <v>9</v>
      </c>
      <c r="C64" s="2">
        <v>2010</v>
      </c>
      <c r="D64" s="2">
        <v>3</v>
      </c>
      <c r="E64">
        <f t="shared" si="3"/>
        <v>63</v>
      </c>
      <c r="F64" s="1">
        <v>909966.87355799996</v>
      </c>
      <c r="G64" s="1">
        <v>503679.45679099998</v>
      </c>
      <c r="H64" s="1">
        <v>161576.955919</v>
      </c>
      <c r="I64" s="1">
        <v>239769.573179</v>
      </c>
      <c r="J64" s="1">
        <v>190607.92621999999</v>
      </c>
      <c r="K64" s="1">
        <v>186200.492229</v>
      </c>
      <c r="L64" s="1">
        <v>22104.400000000001</v>
      </c>
      <c r="M64" s="1">
        <v>20.5</v>
      </c>
      <c r="N64" s="1">
        <v>5.1215250000000001</v>
      </c>
      <c r="O64" s="1">
        <f t="shared" si="0"/>
        <v>41166.775554097825</v>
      </c>
      <c r="P64" s="1">
        <f t="shared" si="1"/>
        <v>7309.719147273845</v>
      </c>
      <c r="Q64" s="1">
        <f t="shared" si="2"/>
        <v>41.409025910544067</v>
      </c>
    </row>
    <row r="65" spans="1:17" x14ac:dyDescent="0.25">
      <c r="A65" t="s">
        <v>45</v>
      </c>
      <c r="B65" t="s">
        <v>9</v>
      </c>
      <c r="C65" s="2">
        <v>2010</v>
      </c>
      <c r="D65" s="2">
        <v>4</v>
      </c>
      <c r="E65">
        <f t="shared" si="3"/>
        <v>64</v>
      </c>
      <c r="F65" s="1">
        <v>918865.43001500005</v>
      </c>
      <c r="G65" s="1">
        <v>509479.26333699998</v>
      </c>
      <c r="H65" s="1">
        <v>163513.645662</v>
      </c>
      <c r="I65" s="1">
        <v>239737.91625099999</v>
      </c>
      <c r="J65" s="1">
        <v>194569.94496399999</v>
      </c>
      <c r="K65" s="1">
        <v>194446.42174799999</v>
      </c>
      <c r="L65" s="1">
        <v>22172.5</v>
      </c>
      <c r="M65" s="1">
        <v>20.5</v>
      </c>
      <c r="N65" s="1">
        <v>5.0903710000000002</v>
      </c>
      <c r="O65" s="1">
        <f t="shared" si="0"/>
        <v>41441.670087495775</v>
      </c>
      <c r="P65" s="1">
        <f t="shared" si="1"/>
        <v>7374.614755304995</v>
      </c>
      <c r="Q65" s="1">
        <f t="shared" si="2"/>
        <v>42.33659837498179</v>
      </c>
    </row>
    <row r="66" spans="1:17" x14ac:dyDescent="0.25">
      <c r="A66" t="s">
        <v>45</v>
      </c>
      <c r="B66" t="s">
        <v>9</v>
      </c>
      <c r="C66" s="2">
        <v>2011</v>
      </c>
      <c r="D66" s="2">
        <v>1</v>
      </c>
      <c r="E66">
        <f t="shared" si="3"/>
        <v>65</v>
      </c>
      <c r="F66" s="1">
        <v>916239.988151</v>
      </c>
      <c r="G66" s="1">
        <v>513358.38537199999</v>
      </c>
      <c r="H66" s="1">
        <v>165804.40506300001</v>
      </c>
      <c r="I66" s="1">
        <v>248915.990242</v>
      </c>
      <c r="J66" s="1">
        <v>184610.66297800001</v>
      </c>
      <c r="K66" s="1">
        <v>197551.999301</v>
      </c>
      <c r="L66" s="1">
        <v>22268.799999999999</v>
      </c>
      <c r="M66" s="1">
        <v>24.2</v>
      </c>
      <c r="N66" s="1">
        <v>4.968235</v>
      </c>
      <c r="O66" s="1">
        <f t="shared" si="0"/>
        <v>41144.560468053962</v>
      </c>
      <c r="P66" s="1">
        <f t="shared" si="1"/>
        <v>7445.5922664445334</v>
      </c>
      <c r="Q66" s="1">
        <f t="shared" si="2"/>
        <v>41.709886844189789</v>
      </c>
    </row>
    <row r="67" spans="1:17" x14ac:dyDescent="0.25">
      <c r="A67" t="s">
        <v>45</v>
      </c>
      <c r="B67" t="s">
        <v>9</v>
      </c>
      <c r="C67" s="2">
        <v>2011</v>
      </c>
      <c r="D67" s="2">
        <v>2</v>
      </c>
      <c r="E67">
        <f t="shared" si="3"/>
        <v>66</v>
      </c>
      <c r="F67" s="1">
        <v>927013.86022499995</v>
      </c>
      <c r="G67" s="1">
        <v>517803.80259500002</v>
      </c>
      <c r="H67" s="1">
        <v>167741.09480600001</v>
      </c>
      <c r="I67" s="1">
        <v>248467.92295199999</v>
      </c>
      <c r="J67" s="1">
        <v>189272.029411</v>
      </c>
      <c r="K67" s="1">
        <v>204732.09460300001</v>
      </c>
      <c r="L67" s="1">
        <v>22340</v>
      </c>
      <c r="M67" s="1">
        <v>24.2</v>
      </c>
      <c r="N67" s="1">
        <v>4.96462</v>
      </c>
      <c r="O67" s="1">
        <f>1000*F67/(L67)</f>
        <v>41495.696518576537</v>
      </c>
      <c r="P67" s="1">
        <f t="shared" ref="P67:P130" si="4">1000*H67/(L67)</f>
        <v>7508.5539304386748</v>
      </c>
      <c r="Q67" s="1">
        <f t="shared" ref="Q67:Q130" si="5">(J67+K67)/F67*100</f>
        <v>42.502506264401418</v>
      </c>
    </row>
    <row r="68" spans="1:17" x14ac:dyDescent="0.25">
      <c r="A68" t="s">
        <v>45</v>
      </c>
      <c r="B68" t="s">
        <v>9</v>
      </c>
      <c r="C68" s="2">
        <v>2011</v>
      </c>
      <c r="D68" s="2">
        <v>3</v>
      </c>
      <c r="E68">
        <f t="shared" ref="E68:E96" si="6">E67+1</f>
        <v>67</v>
      </c>
      <c r="F68" s="1">
        <v>938844.28266599996</v>
      </c>
      <c r="G68" s="1">
        <v>521121.34856900002</v>
      </c>
      <c r="H68" s="1">
        <v>168092.78815800001</v>
      </c>
      <c r="I68" s="1">
        <v>266327.30067899998</v>
      </c>
      <c r="J68" s="1">
        <v>195423.43459200001</v>
      </c>
      <c r="K68" s="1">
        <v>215382.98337900001</v>
      </c>
      <c r="L68" s="1">
        <v>22432.799999999999</v>
      </c>
      <c r="M68" s="1">
        <v>24.2</v>
      </c>
      <c r="N68" s="1">
        <v>5.1909099999999997</v>
      </c>
      <c r="O68" s="1">
        <f>1000*F68/(L68)</f>
        <v>41851.408770461116</v>
      </c>
      <c r="P68" s="1">
        <f t="shared" si="4"/>
        <v>7493.1701864234528</v>
      </c>
      <c r="Q68" s="1">
        <f t="shared" si="5"/>
        <v>43.756608583102711</v>
      </c>
    </row>
    <row r="69" spans="1:17" x14ac:dyDescent="0.25">
      <c r="A69" t="s">
        <v>45</v>
      </c>
      <c r="B69" t="s">
        <v>9</v>
      </c>
      <c r="C69" s="2">
        <v>2011</v>
      </c>
      <c r="D69" s="2">
        <v>4</v>
      </c>
      <c r="E69">
        <f t="shared" si="6"/>
        <v>68</v>
      </c>
      <c r="F69" s="1">
        <v>949640.21727599995</v>
      </c>
      <c r="G69" s="1">
        <v>522810.79587899998</v>
      </c>
      <c r="H69" s="1">
        <v>169566.09814700001</v>
      </c>
      <c r="I69" s="1">
        <v>265341.06561200001</v>
      </c>
      <c r="J69" s="1">
        <v>200084.80102499999</v>
      </c>
      <c r="K69" s="1">
        <v>216960.61677600001</v>
      </c>
      <c r="L69" s="1">
        <v>22522.2</v>
      </c>
      <c r="M69" s="1">
        <v>24.2</v>
      </c>
      <c r="N69" s="1">
        <v>5.2050689999999999</v>
      </c>
      <c r="O69" s="1">
        <f>1000*F69/(L69)</f>
        <v>42164.629444548038</v>
      </c>
      <c r="P69" s="1">
        <f t="shared" si="4"/>
        <v>7528.8425707524138</v>
      </c>
      <c r="Q69" s="1">
        <f t="shared" si="5"/>
        <v>43.916149528426239</v>
      </c>
    </row>
    <row r="70" spans="1:17" x14ac:dyDescent="0.25">
      <c r="A70" t="s">
        <v>45</v>
      </c>
      <c r="B70" t="s">
        <v>9</v>
      </c>
      <c r="C70" s="2">
        <v>2012</v>
      </c>
      <c r="D70" s="2">
        <v>1</v>
      </c>
      <c r="E70">
        <f t="shared" si="6"/>
        <v>69</v>
      </c>
      <c r="F70" s="1">
        <v>959477.65723799996</v>
      </c>
      <c r="G70" s="1">
        <v>529585.10205999995</v>
      </c>
      <c r="H70" s="1">
        <v>171258.02832700001</v>
      </c>
      <c r="I70" s="1">
        <v>274450.95545000001</v>
      </c>
      <c r="J70" s="1">
        <v>195129.42311500001</v>
      </c>
      <c r="K70" s="1">
        <v>219922.09552999999</v>
      </c>
      <c r="L70" s="1">
        <v>22640.9</v>
      </c>
      <c r="M70" s="1">
        <v>27.8</v>
      </c>
      <c r="N70" s="1">
        <v>5.1416449999999996</v>
      </c>
      <c r="O70" s="1">
        <f>1000*F70/(L70)</f>
        <v>42378.070537743632</v>
      </c>
      <c r="P70" s="1">
        <f t="shared" si="4"/>
        <v>7564.0998514635021</v>
      </c>
      <c r="Q70" s="1">
        <f t="shared" si="5"/>
        <v>43.258070212889365</v>
      </c>
    </row>
    <row r="71" spans="1:17" x14ac:dyDescent="0.25">
      <c r="A71" t="s">
        <v>45</v>
      </c>
      <c r="B71" t="s">
        <v>9</v>
      </c>
      <c r="C71" s="2">
        <v>2012</v>
      </c>
      <c r="D71" s="2">
        <v>2</v>
      </c>
      <c r="E71">
        <f t="shared" si="6"/>
        <v>70</v>
      </c>
      <c r="F71" s="1">
        <v>967371.14257999999</v>
      </c>
      <c r="G71" s="1">
        <v>531583.65216000006</v>
      </c>
      <c r="H71" s="1">
        <v>173774.53683999999</v>
      </c>
      <c r="I71" s="1">
        <v>283468.30965299997</v>
      </c>
      <c r="J71" s="1">
        <v>203364.59896100001</v>
      </c>
      <c r="K71" s="1">
        <v>219618.99116100001</v>
      </c>
      <c r="L71" s="1">
        <v>22733.5</v>
      </c>
      <c r="M71" s="1">
        <v>27.8</v>
      </c>
      <c r="N71" s="1">
        <v>5.1218380000000003</v>
      </c>
      <c r="O71" s="1">
        <f>1000*F71/(L71)</f>
        <v>42552.670841709376</v>
      </c>
      <c r="P71" s="1">
        <f t="shared" si="4"/>
        <v>7643.9851690236865</v>
      </c>
      <c r="Q71" s="1">
        <f t="shared" si="5"/>
        <v>43.725057685088018</v>
      </c>
    </row>
    <row r="72" spans="1:17" x14ac:dyDescent="0.25">
      <c r="A72" t="s">
        <v>45</v>
      </c>
      <c r="B72" t="s">
        <v>9</v>
      </c>
      <c r="C72" s="2">
        <v>2012</v>
      </c>
      <c r="D72" s="2">
        <v>3</v>
      </c>
      <c r="E72">
        <f t="shared" si="6"/>
        <v>71</v>
      </c>
      <c r="F72" s="1">
        <v>972266.57432799996</v>
      </c>
      <c r="G72" s="1">
        <v>533013.54750900005</v>
      </c>
      <c r="H72" s="1">
        <v>170079.380336</v>
      </c>
      <c r="I72" s="1">
        <v>283918.81209100003</v>
      </c>
      <c r="J72" s="1">
        <v>205351.31729400001</v>
      </c>
      <c r="K72" s="1">
        <v>220205.324203</v>
      </c>
      <c r="L72" s="1">
        <v>22833.9</v>
      </c>
      <c r="M72" s="1">
        <v>27.8</v>
      </c>
      <c r="N72" s="1">
        <v>5.2726829999999998</v>
      </c>
      <c r="O72" s="1">
        <f>1000*F72/(L72)</f>
        <v>42579.961124818794</v>
      </c>
      <c r="P72" s="1">
        <f t="shared" si="4"/>
        <v>7448.5471310638995</v>
      </c>
      <c r="Q72" s="1">
        <f t="shared" si="5"/>
        <v>43.769543531940442</v>
      </c>
    </row>
    <row r="73" spans="1:17" x14ac:dyDescent="0.25">
      <c r="A73" t="s">
        <v>45</v>
      </c>
      <c r="B73" t="s">
        <v>9</v>
      </c>
      <c r="C73" s="2">
        <v>2012</v>
      </c>
      <c r="D73" s="2">
        <v>4</v>
      </c>
      <c r="E73">
        <f t="shared" si="6"/>
        <v>72</v>
      </c>
      <c r="F73" s="1">
        <v>977225.74229199998</v>
      </c>
      <c r="G73" s="1">
        <v>533787.48426499998</v>
      </c>
      <c r="H73" s="1">
        <v>169570.85076</v>
      </c>
      <c r="I73" s="1">
        <v>284522.72887200001</v>
      </c>
      <c r="J73" s="1">
        <v>207192.45712800001</v>
      </c>
      <c r="K73" s="1">
        <v>221151.90424100001</v>
      </c>
      <c r="L73" s="1">
        <v>22928</v>
      </c>
      <c r="M73" s="1">
        <v>27.8</v>
      </c>
      <c r="N73" s="1">
        <v>5.3660959999999998</v>
      </c>
      <c r="O73" s="1">
        <f>1000*F73/(L73)</f>
        <v>42621.499576587579</v>
      </c>
      <c r="P73" s="1">
        <f t="shared" si="4"/>
        <v>7395.7977477320301</v>
      </c>
      <c r="Q73" s="1">
        <f t="shared" si="5"/>
        <v>43.832693187589875</v>
      </c>
    </row>
    <row r="74" spans="1:17" x14ac:dyDescent="0.25">
      <c r="A74" t="s">
        <v>45</v>
      </c>
      <c r="B74" t="s">
        <v>9</v>
      </c>
      <c r="C74" s="2">
        <v>2013</v>
      </c>
      <c r="D74" s="2">
        <v>1</v>
      </c>
      <c r="E74">
        <f t="shared" si="6"/>
        <v>73</v>
      </c>
      <c r="F74" s="1">
        <v>980093.87205899996</v>
      </c>
      <c r="G74" s="1">
        <v>537024.80508700002</v>
      </c>
      <c r="H74" s="1">
        <v>171968.543951</v>
      </c>
      <c r="I74" s="1">
        <v>278807.43578200002</v>
      </c>
      <c r="J74" s="1">
        <v>207001.20694400001</v>
      </c>
      <c r="K74" s="1">
        <v>212645.10620800001</v>
      </c>
      <c r="L74" s="1">
        <v>23043</v>
      </c>
      <c r="M74" s="1">
        <v>30.7</v>
      </c>
      <c r="N74" s="1">
        <v>5.4750199999999998</v>
      </c>
      <c r="O74" s="1">
        <f>1000*F74/(L74)</f>
        <v>42533.25834565812</v>
      </c>
      <c r="P74" s="1">
        <f t="shared" si="4"/>
        <v>7462.9407607950352</v>
      </c>
      <c r="Q74" s="1">
        <f t="shared" si="5"/>
        <v>42.816951020252688</v>
      </c>
    </row>
    <row r="75" spans="1:17" x14ac:dyDescent="0.25">
      <c r="A75" t="s">
        <v>45</v>
      </c>
      <c r="B75" t="s">
        <v>9</v>
      </c>
      <c r="C75" s="2">
        <v>2013</v>
      </c>
      <c r="D75" s="2">
        <v>2</v>
      </c>
      <c r="E75">
        <f t="shared" si="6"/>
        <v>74</v>
      </c>
      <c r="F75" s="1">
        <v>985545.77000999998</v>
      </c>
      <c r="G75" s="1">
        <v>538518.40864499996</v>
      </c>
      <c r="H75" s="1">
        <v>173068.77382900001</v>
      </c>
      <c r="I75" s="1">
        <v>275069.48312200001</v>
      </c>
      <c r="J75" s="1">
        <v>216560.86167799999</v>
      </c>
      <c r="K75" s="1">
        <v>220269.920216</v>
      </c>
      <c r="L75" s="1">
        <v>23128.1</v>
      </c>
      <c r="M75" s="1">
        <v>30.7</v>
      </c>
      <c r="N75" s="1">
        <v>5.6351680000000002</v>
      </c>
      <c r="O75" s="1">
        <f>1000*F75/(L75)</f>
        <v>42612.483083781204</v>
      </c>
      <c r="P75" s="1">
        <f t="shared" si="4"/>
        <v>7483.0519510465638</v>
      </c>
      <c r="Q75" s="1">
        <f t="shared" si="5"/>
        <v>44.323743775955492</v>
      </c>
    </row>
    <row r="76" spans="1:17" x14ac:dyDescent="0.25">
      <c r="A76" t="s">
        <v>45</v>
      </c>
      <c r="B76" t="s">
        <v>9</v>
      </c>
      <c r="C76" s="2">
        <v>2013</v>
      </c>
      <c r="D76" s="2">
        <v>3</v>
      </c>
      <c r="E76">
        <f t="shared" si="6"/>
        <v>75</v>
      </c>
      <c r="F76" s="1">
        <v>992794.539002</v>
      </c>
      <c r="G76" s="1">
        <v>543957.202009</v>
      </c>
      <c r="H76" s="1">
        <v>173750.77377500001</v>
      </c>
      <c r="I76" s="1">
        <v>277816.33041900001</v>
      </c>
      <c r="J76" s="1">
        <v>215835.82366600001</v>
      </c>
      <c r="K76" s="1">
        <v>215949.44072499999</v>
      </c>
      <c r="L76" s="1">
        <v>23220.2</v>
      </c>
      <c r="M76" s="1">
        <v>30.7</v>
      </c>
      <c r="N76" s="1">
        <v>5.7237920000000004</v>
      </c>
      <c r="O76" s="1">
        <f>1000*F76/(L76)</f>
        <v>42755.641165967558</v>
      </c>
      <c r="P76" s="1">
        <f t="shared" si="4"/>
        <v>7482.7423439505255</v>
      </c>
      <c r="Q76" s="1">
        <f t="shared" si="5"/>
        <v>43.491905669127597</v>
      </c>
    </row>
    <row r="77" spans="1:17" x14ac:dyDescent="0.25">
      <c r="A77" t="s">
        <v>45</v>
      </c>
      <c r="B77" t="s">
        <v>9</v>
      </c>
      <c r="C77" s="2">
        <v>2013</v>
      </c>
      <c r="D77" s="2">
        <v>4</v>
      </c>
      <c r="E77">
        <f t="shared" si="6"/>
        <v>76</v>
      </c>
      <c r="F77" s="1">
        <v>1000746.857775</v>
      </c>
      <c r="G77" s="1">
        <v>547149.69112900004</v>
      </c>
      <c r="H77" s="1">
        <v>175414.18827899999</v>
      </c>
      <c r="I77" s="1">
        <v>275400.66329200001</v>
      </c>
      <c r="J77" s="1">
        <v>218827.319086</v>
      </c>
      <c r="K77" s="1">
        <v>214356.900555</v>
      </c>
      <c r="L77" s="1">
        <v>23297.8</v>
      </c>
      <c r="M77" s="1">
        <v>30.7</v>
      </c>
      <c r="N77" s="1">
        <v>5.8388530000000003</v>
      </c>
      <c r="O77" s="1">
        <f>1000*F77/(L77)</f>
        <v>42954.564713191809</v>
      </c>
      <c r="P77" s="1">
        <f t="shared" si="4"/>
        <v>7529.216847899801</v>
      </c>
      <c r="Q77" s="1">
        <f t="shared" si="5"/>
        <v>43.286093408688345</v>
      </c>
    </row>
    <row r="78" spans="1:17" x14ac:dyDescent="0.25">
      <c r="A78" t="s">
        <v>45</v>
      </c>
      <c r="B78" t="s">
        <v>9</v>
      </c>
      <c r="C78" s="2">
        <v>2014</v>
      </c>
      <c r="D78" s="2">
        <v>1</v>
      </c>
      <c r="E78">
        <f t="shared" si="6"/>
        <v>77</v>
      </c>
      <c r="F78" s="1">
        <v>1007743.133293</v>
      </c>
      <c r="G78" s="1">
        <v>550384.65238800005</v>
      </c>
      <c r="H78" s="1">
        <v>173151.94455399999</v>
      </c>
      <c r="I78" s="1">
        <v>275653.91871699999</v>
      </c>
      <c r="J78" s="1">
        <v>225018.68699300001</v>
      </c>
      <c r="K78" s="1">
        <v>208806.612353</v>
      </c>
      <c r="L78" s="1">
        <v>23406.2</v>
      </c>
      <c r="M78" s="1">
        <v>34.1</v>
      </c>
      <c r="N78" s="1">
        <v>5.8949280000000002</v>
      </c>
      <c r="O78" s="1">
        <f>1000*F78/(L78)</f>
        <v>43054.538254522311</v>
      </c>
      <c r="P78" s="1">
        <f t="shared" si="4"/>
        <v>7397.6956769573871</v>
      </c>
      <c r="Q78" s="1">
        <f t="shared" si="5"/>
        <v>43.049194285094259</v>
      </c>
    </row>
    <row r="79" spans="1:17" x14ac:dyDescent="0.25">
      <c r="A79" t="s">
        <v>45</v>
      </c>
      <c r="B79" t="s">
        <v>9</v>
      </c>
      <c r="C79" s="2">
        <v>2014</v>
      </c>
      <c r="D79" s="2">
        <v>2</v>
      </c>
      <c r="E79">
        <f t="shared" si="6"/>
        <v>78</v>
      </c>
      <c r="F79" s="1">
        <v>1014418.276332</v>
      </c>
      <c r="G79" s="1">
        <v>553093.43103500002</v>
      </c>
      <c r="H79" s="1">
        <v>172904.808685</v>
      </c>
      <c r="I79" s="1">
        <v>273683.88373200002</v>
      </c>
      <c r="J79" s="1">
        <v>226200.44186299999</v>
      </c>
      <c r="K79" s="1">
        <v>214761.867868</v>
      </c>
      <c r="L79" s="1">
        <v>23475.7</v>
      </c>
      <c r="M79" s="1">
        <v>34.1</v>
      </c>
      <c r="N79" s="1">
        <v>5.9336510000000002</v>
      </c>
      <c r="O79" s="1">
        <f>1000*F79/(L79)</f>
        <v>43211.417607653872</v>
      </c>
      <c r="P79" s="1">
        <f t="shared" si="4"/>
        <v>7365.2674333459699</v>
      </c>
      <c r="Q79" s="1">
        <f t="shared" si="5"/>
        <v>43.469476055327036</v>
      </c>
    </row>
    <row r="80" spans="1:17" x14ac:dyDescent="0.25">
      <c r="A80" t="s">
        <v>45</v>
      </c>
      <c r="B80" t="s">
        <v>9</v>
      </c>
      <c r="C80" s="2">
        <v>2014</v>
      </c>
      <c r="D80" s="2">
        <v>3</v>
      </c>
      <c r="E80">
        <f t="shared" si="6"/>
        <v>79</v>
      </c>
      <c r="F80" s="1">
        <v>1018646.929194</v>
      </c>
      <c r="G80" s="1">
        <v>557173.115949</v>
      </c>
      <c r="H80" s="1">
        <v>174378.118674</v>
      </c>
      <c r="I80" s="1">
        <v>269295.74647200003</v>
      </c>
      <c r="J80" s="1">
        <v>230975.98751000001</v>
      </c>
      <c r="K80" s="1">
        <v>215569.31803200001</v>
      </c>
      <c r="L80" s="1">
        <v>23562.9</v>
      </c>
      <c r="M80" s="1">
        <v>34.1</v>
      </c>
      <c r="N80" s="1">
        <v>6.1701980000000001</v>
      </c>
      <c r="O80" s="1">
        <f>1000*F80/(L80)</f>
        <v>43230.966018359366</v>
      </c>
      <c r="P80" s="1">
        <f t="shared" si="4"/>
        <v>7400.5372290337773</v>
      </c>
      <c r="Q80" s="1">
        <f t="shared" si="5"/>
        <v>43.837103194855459</v>
      </c>
    </row>
    <row r="81" spans="1:17" x14ac:dyDescent="0.25">
      <c r="A81" t="s">
        <v>45</v>
      </c>
      <c r="B81" t="s">
        <v>9</v>
      </c>
      <c r="C81" s="2">
        <v>2014</v>
      </c>
      <c r="D81" s="2">
        <v>4</v>
      </c>
      <c r="E81">
        <f t="shared" si="6"/>
        <v>80</v>
      </c>
      <c r="F81" s="1">
        <v>1022929.512701</v>
      </c>
      <c r="G81" s="1">
        <v>560073.01922300004</v>
      </c>
      <c r="H81" s="1">
        <v>176072.42516000001</v>
      </c>
      <c r="I81" s="1">
        <v>267367.109008</v>
      </c>
      <c r="J81" s="1">
        <v>235506.047846</v>
      </c>
      <c r="K81" s="1">
        <v>212284.85921200001</v>
      </c>
      <c r="L81" s="1">
        <v>23640.3</v>
      </c>
      <c r="M81" s="1">
        <v>34.1</v>
      </c>
      <c r="N81" s="1">
        <v>6.2522710000000004</v>
      </c>
      <c r="O81" s="1">
        <f>1000*F81/(L81)</f>
        <v>43270.580859845264</v>
      </c>
      <c r="P81" s="1">
        <f t="shared" si="4"/>
        <v>7447.9776128052536</v>
      </c>
      <c r="Q81" s="1">
        <f t="shared" si="5"/>
        <v>43.775343413020508</v>
      </c>
    </row>
    <row r="82" spans="1:17" x14ac:dyDescent="0.25">
      <c r="A82" t="s">
        <v>45</v>
      </c>
      <c r="B82" t="s">
        <v>9</v>
      </c>
      <c r="C82" s="2">
        <v>2015</v>
      </c>
      <c r="D82" s="2">
        <v>1</v>
      </c>
      <c r="E82">
        <f t="shared" si="6"/>
        <v>81</v>
      </c>
      <c r="F82" s="1">
        <v>1032605.160727</v>
      </c>
      <c r="G82" s="1">
        <v>562661.460143</v>
      </c>
      <c r="H82" s="1">
        <v>179717.679229</v>
      </c>
      <c r="I82" s="1">
        <v>266609.77788299997</v>
      </c>
      <c r="J82" s="1">
        <v>243889.656671</v>
      </c>
      <c r="K82" s="1">
        <v>216652.54348299999</v>
      </c>
      <c r="L82" s="1">
        <v>23745.599999999999</v>
      </c>
      <c r="M82" s="1">
        <v>37.799999999999997</v>
      </c>
      <c r="N82" s="1">
        <v>6.172364</v>
      </c>
      <c r="O82" s="1">
        <f>1000*F82/(L82)</f>
        <v>43486.168415495929</v>
      </c>
      <c r="P82" s="1">
        <f t="shared" si="4"/>
        <v>7568.4623352958024</v>
      </c>
      <c r="Q82" s="1">
        <f t="shared" si="5"/>
        <v>44.600028904538668</v>
      </c>
    </row>
    <row r="83" spans="1:17" x14ac:dyDescent="0.25">
      <c r="A83" t="s">
        <v>45</v>
      </c>
      <c r="B83" t="s">
        <v>9</v>
      </c>
      <c r="C83" s="2">
        <v>2015</v>
      </c>
      <c r="D83" s="2">
        <v>2</v>
      </c>
      <c r="E83">
        <f t="shared" si="6"/>
        <v>82</v>
      </c>
      <c r="F83" s="1">
        <v>1035331.109702</v>
      </c>
      <c r="G83" s="1">
        <v>566177.20943199995</v>
      </c>
      <c r="H83" s="1">
        <v>181927.64421200001</v>
      </c>
      <c r="I83" s="1">
        <v>264393.79291800002</v>
      </c>
      <c r="J83" s="1">
        <v>236028.41775200001</v>
      </c>
      <c r="K83" s="1">
        <v>217601.60798299999</v>
      </c>
      <c r="L83" s="1">
        <v>23816</v>
      </c>
      <c r="M83" s="1">
        <v>37.799999999999997</v>
      </c>
      <c r="N83" s="1">
        <v>6.0275100000000004</v>
      </c>
      <c r="O83" s="1">
        <f>1000*F83/(L83)</f>
        <v>43472.082201125297</v>
      </c>
      <c r="P83" s="1">
        <f t="shared" si="4"/>
        <v>7638.883280651663</v>
      </c>
      <c r="Q83" s="1">
        <f t="shared" si="5"/>
        <v>43.814971025604422</v>
      </c>
    </row>
    <row r="84" spans="1:17" x14ac:dyDescent="0.25">
      <c r="A84" t="s">
        <v>45</v>
      </c>
      <c r="B84" t="s">
        <v>9</v>
      </c>
      <c r="C84" s="2">
        <v>2015</v>
      </c>
      <c r="D84" s="2">
        <v>3</v>
      </c>
      <c r="E84">
        <f t="shared" si="6"/>
        <v>83</v>
      </c>
      <c r="F84" s="1">
        <v>1044989.5979779999</v>
      </c>
      <c r="G84" s="1">
        <v>571434.31642399996</v>
      </c>
      <c r="H84" s="1">
        <v>182353.00306300001</v>
      </c>
      <c r="I84" s="1">
        <v>258997.50425699999</v>
      </c>
      <c r="J84" s="1">
        <v>247851.675414</v>
      </c>
      <c r="K84" s="1">
        <v>216928.318769</v>
      </c>
      <c r="L84" s="1">
        <v>23904.3</v>
      </c>
      <c r="M84" s="1">
        <v>37.799999999999997</v>
      </c>
      <c r="N84" s="1">
        <v>6.1804839999999999</v>
      </c>
      <c r="O84" s="1">
        <f>1000*F84/(L84)</f>
        <v>43715.549000723717</v>
      </c>
      <c r="P84" s="1">
        <f t="shared" si="4"/>
        <v>7628.4602796567997</v>
      </c>
      <c r="Q84" s="1">
        <f t="shared" si="5"/>
        <v>44.476997195218487</v>
      </c>
    </row>
    <row r="85" spans="1:17" x14ac:dyDescent="0.25">
      <c r="A85" t="s">
        <v>45</v>
      </c>
      <c r="B85" t="s">
        <v>9</v>
      </c>
      <c r="C85" s="2">
        <v>2015</v>
      </c>
      <c r="D85" s="2">
        <v>4</v>
      </c>
      <c r="E85">
        <f t="shared" si="6"/>
        <v>84</v>
      </c>
      <c r="F85" s="1">
        <v>1050752.822834</v>
      </c>
      <c r="G85" s="1">
        <v>574393.20877899998</v>
      </c>
      <c r="H85" s="1">
        <v>183322.53608799999</v>
      </c>
      <c r="I85" s="1">
        <v>257056.69105200001</v>
      </c>
      <c r="J85" s="1">
        <v>249812.70342400001</v>
      </c>
      <c r="K85" s="1">
        <v>216841.36259800001</v>
      </c>
      <c r="L85" s="1">
        <v>23984.6</v>
      </c>
      <c r="M85" s="1">
        <v>37.799999999999997</v>
      </c>
      <c r="N85" s="1">
        <v>5.8330549999999999</v>
      </c>
      <c r="O85" s="1">
        <f>1000*F85/(L85)</f>
        <v>43809.478700249332</v>
      </c>
      <c r="P85" s="1">
        <f t="shared" si="4"/>
        <v>7643.3434824012074</v>
      </c>
      <c r="Q85" s="1">
        <f t="shared" si="5"/>
        <v>44.411402556443377</v>
      </c>
    </row>
    <row r="86" spans="1:17" x14ac:dyDescent="0.25">
      <c r="A86" t="s">
        <v>45</v>
      </c>
      <c r="B86" t="s">
        <v>9</v>
      </c>
      <c r="C86" s="2">
        <v>2016</v>
      </c>
      <c r="D86" s="2">
        <v>1</v>
      </c>
      <c r="E86">
        <f t="shared" si="6"/>
        <v>85</v>
      </c>
      <c r="F86" s="1">
        <v>1060975.1314910001</v>
      </c>
      <c r="G86" s="1">
        <v>579730.54092199996</v>
      </c>
      <c r="H86" s="1">
        <v>186202.619485</v>
      </c>
      <c r="I86" s="1">
        <v>258184.16472100001</v>
      </c>
      <c r="J86" s="1">
        <v>255276.17883799999</v>
      </c>
      <c r="K86" s="1">
        <v>211392.937339</v>
      </c>
      <c r="L86" s="1">
        <v>24103.4</v>
      </c>
      <c r="M86" s="1">
        <v>40.6</v>
      </c>
      <c r="N86" s="1">
        <v>5.7662950000000004</v>
      </c>
      <c r="O86" s="1">
        <f>1000*F86/(L86)</f>
        <v>44017.654417675512</v>
      </c>
      <c r="P86" s="1">
        <f t="shared" si="4"/>
        <v>7725.1599145763666</v>
      </c>
      <c r="Q86" s="1">
        <f t="shared" si="5"/>
        <v>43.984925030352478</v>
      </c>
    </row>
    <row r="87" spans="1:17" x14ac:dyDescent="0.25">
      <c r="A87" t="s">
        <v>45</v>
      </c>
      <c r="B87" t="s">
        <v>9</v>
      </c>
      <c r="C87" s="2">
        <v>2016</v>
      </c>
      <c r="D87" s="2">
        <v>2</v>
      </c>
      <c r="E87">
        <f t="shared" si="6"/>
        <v>86</v>
      </c>
      <c r="F87" s="1">
        <v>1069785.437802</v>
      </c>
      <c r="G87" s="1">
        <v>582363.81354400003</v>
      </c>
      <c r="H87" s="1">
        <v>190622.54944999999</v>
      </c>
      <c r="I87" s="1">
        <v>256735.251475</v>
      </c>
      <c r="J87" s="1">
        <v>258236.274974</v>
      </c>
      <c r="K87" s="1">
        <v>215924.596104</v>
      </c>
      <c r="L87" s="1">
        <v>24190.9</v>
      </c>
      <c r="M87" s="1">
        <v>40.6</v>
      </c>
      <c r="N87" s="1">
        <v>5.6995800000000001</v>
      </c>
      <c r="O87" s="1">
        <f>1000*F87/(L87)</f>
        <v>44222.639000698604</v>
      </c>
      <c r="P87" s="1">
        <f t="shared" si="4"/>
        <v>7879.9279667147557</v>
      </c>
      <c r="Q87" s="1">
        <f t="shared" si="5"/>
        <v>44.322987986471311</v>
      </c>
    </row>
    <row r="88" spans="1:17" x14ac:dyDescent="0.25">
      <c r="A88" t="s">
        <v>45</v>
      </c>
      <c r="B88" t="s">
        <v>9</v>
      </c>
      <c r="C88" s="2">
        <v>2016</v>
      </c>
      <c r="D88" s="2">
        <v>3</v>
      </c>
      <c r="E88">
        <f t="shared" si="6"/>
        <v>87</v>
      </c>
      <c r="F88" s="1">
        <v>1069099.0477720001</v>
      </c>
      <c r="G88" s="1">
        <v>585266.07638099999</v>
      </c>
      <c r="H88" s="1">
        <v>193082.02660899999</v>
      </c>
      <c r="I88" s="1">
        <v>250294.28418700001</v>
      </c>
      <c r="J88" s="1">
        <v>260782.47145700001</v>
      </c>
      <c r="K88" s="1">
        <v>218858.745776</v>
      </c>
      <c r="L88" s="1">
        <v>24299.9</v>
      </c>
      <c r="M88" s="1">
        <v>40.6</v>
      </c>
      <c r="N88" s="1">
        <v>5.653562</v>
      </c>
      <c r="O88" s="1">
        <f>1000*F88/(L88)</f>
        <v>43996.02664093268</v>
      </c>
      <c r="P88" s="1">
        <f t="shared" si="4"/>
        <v>7945.7951106383152</v>
      </c>
      <c r="Q88" s="1">
        <f t="shared" si="5"/>
        <v>44.86405803396525</v>
      </c>
    </row>
    <row r="89" spans="1:17" x14ac:dyDescent="0.25">
      <c r="A89" t="s">
        <v>45</v>
      </c>
      <c r="B89" t="s">
        <v>9</v>
      </c>
      <c r="C89" s="2">
        <v>2016</v>
      </c>
      <c r="D89" s="2">
        <v>4</v>
      </c>
      <c r="E89">
        <f t="shared" si="6"/>
        <v>88</v>
      </c>
      <c r="F89" s="1">
        <v>1079556.6901529999</v>
      </c>
      <c r="G89" s="1">
        <v>589345.76129499997</v>
      </c>
      <c r="H89" s="1">
        <v>192440.42387200001</v>
      </c>
      <c r="I89" s="1">
        <v>257767.75435900001</v>
      </c>
      <c r="J89" s="1">
        <v>269708.43155199999</v>
      </c>
      <c r="K89" s="1">
        <v>223012.76631100001</v>
      </c>
      <c r="L89" s="1">
        <v>24389.7</v>
      </c>
      <c r="M89" s="1">
        <v>40.6</v>
      </c>
      <c r="N89" s="1">
        <v>5.7161109999999997</v>
      </c>
      <c r="O89" s="1">
        <f>1000*F89/(L89)</f>
        <v>44262.811356966253</v>
      </c>
      <c r="P89" s="1">
        <f t="shared" si="4"/>
        <v>7890.2333309552805</v>
      </c>
      <c r="Q89" s="1">
        <f t="shared" si="5"/>
        <v>45.641067519406434</v>
      </c>
    </row>
    <row r="90" spans="1:17" x14ac:dyDescent="0.25">
      <c r="A90" t="s">
        <v>45</v>
      </c>
      <c r="B90" t="s">
        <v>9</v>
      </c>
      <c r="C90" s="2">
        <v>2017</v>
      </c>
      <c r="D90" s="2">
        <v>1</v>
      </c>
      <c r="E90">
        <f t="shared" si="6"/>
        <v>89</v>
      </c>
      <c r="F90" s="1">
        <v>1084167.7603170001</v>
      </c>
      <c r="G90" s="1">
        <v>591575.54859599995</v>
      </c>
      <c r="H90" s="1">
        <v>195914.583877</v>
      </c>
      <c r="I90" s="1">
        <v>259282.41660999999</v>
      </c>
      <c r="J90" s="1">
        <v>264524.695213</v>
      </c>
      <c r="K90" s="1">
        <v>229663.671199</v>
      </c>
      <c r="L90" s="1">
        <v>24518.400000000001</v>
      </c>
      <c r="M90" s="1">
        <v>40.799999999999997</v>
      </c>
      <c r="N90" s="1">
        <v>5.7730499999999996</v>
      </c>
      <c r="O90" s="1">
        <f>1000*F90/(L90)</f>
        <v>44218.53629588391</v>
      </c>
      <c r="P90" s="1">
        <f t="shared" si="4"/>
        <v>7990.5125896061727</v>
      </c>
      <c r="Q90" s="1">
        <f t="shared" si="5"/>
        <v>45.582278361376858</v>
      </c>
    </row>
    <row r="91" spans="1:17" x14ac:dyDescent="0.25">
      <c r="A91" t="s">
        <v>45</v>
      </c>
      <c r="B91" t="s">
        <v>9</v>
      </c>
      <c r="C91" s="2">
        <v>2017</v>
      </c>
      <c r="D91" s="2">
        <v>2</v>
      </c>
      <c r="E91">
        <f t="shared" si="6"/>
        <v>90</v>
      </c>
      <c r="F91" s="1">
        <v>1092688.802258</v>
      </c>
      <c r="G91" s="1">
        <v>596202.65219099994</v>
      </c>
      <c r="H91" s="1">
        <v>198212.472198</v>
      </c>
      <c r="I91" s="1">
        <v>261330.376341</v>
      </c>
      <c r="J91" s="1">
        <v>271817.89253999997</v>
      </c>
      <c r="K91" s="1">
        <v>230048.76281499999</v>
      </c>
      <c r="L91" s="1">
        <v>24600.799999999999</v>
      </c>
      <c r="M91" s="1">
        <v>40.799999999999997</v>
      </c>
      <c r="N91" s="1">
        <v>5.6024149999999997</v>
      </c>
      <c r="O91" s="1">
        <f>1000*F91/(L91)</f>
        <v>44416.79954546193</v>
      </c>
      <c r="P91" s="1">
        <f t="shared" si="4"/>
        <v>8057.1555477057664</v>
      </c>
      <c r="Q91" s="1">
        <f t="shared" si="5"/>
        <v>45.92951390349306</v>
      </c>
    </row>
    <row r="92" spans="1:17" x14ac:dyDescent="0.25">
      <c r="A92" t="s">
        <v>45</v>
      </c>
      <c r="B92" t="s">
        <v>9</v>
      </c>
      <c r="C92" s="2">
        <v>2017</v>
      </c>
      <c r="D92" s="2">
        <v>3</v>
      </c>
      <c r="E92">
        <f t="shared" si="6"/>
        <v>91</v>
      </c>
      <c r="F92" s="1">
        <v>1099238.924256</v>
      </c>
      <c r="G92" s="1">
        <v>599800.98619600001</v>
      </c>
      <c r="H92" s="1">
        <v>197456.806752</v>
      </c>
      <c r="I92" s="1">
        <v>267225.870406</v>
      </c>
      <c r="J92" s="1">
        <v>273981.58865500003</v>
      </c>
      <c r="K92" s="1">
        <v>237666.123437</v>
      </c>
      <c r="L92" s="1">
        <v>24705.200000000001</v>
      </c>
      <c r="M92" s="1">
        <v>40.799999999999997</v>
      </c>
      <c r="N92" s="1">
        <v>5.522373</v>
      </c>
      <c r="O92" s="1">
        <f>1000*F92/(L92)</f>
        <v>44494.232965367613</v>
      </c>
      <c r="P92" s="1">
        <f t="shared" si="4"/>
        <v>7992.5200667066038</v>
      </c>
      <c r="Q92" s="1">
        <f t="shared" si="5"/>
        <v>46.545632692028221</v>
      </c>
    </row>
    <row r="93" spans="1:17" x14ac:dyDescent="0.25">
      <c r="A93" t="s">
        <v>45</v>
      </c>
      <c r="B93" t="s">
        <v>9</v>
      </c>
      <c r="C93" s="2">
        <v>2017</v>
      </c>
      <c r="D93" s="2">
        <v>4</v>
      </c>
      <c r="E93">
        <f t="shared" si="6"/>
        <v>92</v>
      </c>
      <c r="F93" s="1">
        <v>1105225.225872</v>
      </c>
      <c r="G93" s="1">
        <v>606117.53710099997</v>
      </c>
      <c r="H93" s="1">
        <v>200933.34306399999</v>
      </c>
      <c r="I93" s="1">
        <v>266300.51404699998</v>
      </c>
      <c r="J93" s="1">
        <v>269762.66667900002</v>
      </c>
      <c r="K93" s="1">
        <v>239059.90664299999</v>
      </c>
      <c r="L93" s="1">
        <v>24774</v>
      </c>
      <c r="M93" s="1">
        <v>40.799999999999997</v>
      </c>
      <c r="N93" s="1">
        <v>5.4521769999999998</v>
      </c>
      <c r="O93" s="1">
        <f>1000*F93/(L93)</f>
        <v>44612.304265439576</v>
      </c>
      <c r="P93" s="1">
        <f t="shared" si="4"/>
        <v>8110.6540350367313</v>
      </c>
      <c r="Q93" s="1">
        <f t="shared" si="5"/>
        <v>46.037908058110908</v>
      </c>
    </row>
    <row r="94" spans="1:17" x14ac:dyDescent="0.25">
      <c r="A94" t="s">
        <v>45</v>
      </c>
      <c r="B94" t="s">
        <v>9</v>
      </c>
      <c r="C94" s="2">
        <v>2018</v>
      </c>
      <c r="D94" s="2">
        <v>1</v>
      </c>
      <c r="E94">
        <f t="shared" si="6"/>
        <v>93</v>
      </c>
      <c r="F94" s="1">
        <v>1116822.7659819999</v>
      </c>
      <c r="G94" s="1">
        <v>608167.99759200006</v>
      </c>
      <c r="H94" s="1">
        <v>204010.65989400001</v>
      </c>
      <c r="I94" s="1">
        <v>270289.28698400001</v>
      </c>
      <c r="J94" s="1">
        <v>281460.32720499998</v>
      </c>
      <c r="K94" s="1">
        <v>243584.11202199999</v>
      </c>
      <c r="L94" s="1">
        <v>24899.1</v>
      </c>
      <c r="M94" s="1">
        <v>40.5</v>
      </c>
      <c r="N94" s="1">
        <v>5.5085769999999998</v>
      </c>
      <c r="O94" s="1">
        <f>1000*F94/(L94)</f>
        <v>44853.941145744218</v>
      </c>
      <c r="P94" s="1">
        <f t="shared" si="4"/>
        <v>8193.4953429642046</v>
      </c>
      <c r="Q94" s="1">
        <f t="shared" si="5"/>
        <v>47.012333131062114</v>
      </c>
    </row>
    <row r="95" spans="1:17" x14ac:dyDescent="0.25">
      <c r="A95" t="s">
        <v>45</v>
      </c>
      <c r="B95" t="s">
        <v>9</v>
      </c>
      <c r="C95" s="2">
        <v>2018</v>
      </c>
      <c r="D95" s="2">
        <v>2</v>
      </c>
      <c r="E95">
        <f t="shared" si="6"/>
        <v>94</v>
      </c>
      <c r="F95" s="1">
        <v>1126817.095093</v>
      </c>
      <c r="G95" s="1">
        <v>613380.27288199996</v>
      </c>
      <c r="H95" s="1">
        <v>205868.93152499999</v>
      </c>
      <c r="I95" s="1">
        <v>270591.245375</v>
      </c>
      <c r="J95" s="1">
        <v>284794.360269</v>
      </c>
      <c r="K95" s="1">
        <v>244774.16933999999</v>
      </c>
      <c r="L95" s="1">
        <v>24992</v>
      </c>
      <c r="M95" s="1">
        <v>40.5</v>
      </c>
      <c r="N95" s="1">
        <v>5.4388550000000002</v>
      </c>
      <c r="O95" s="1">
        <f>1000*F95/(L95)</f>
        <v>45087.111679457426</v>
      </c>
      <c r="P95" s="1">
        <f t="shared" si="4"/>
        <v>8237.3932268325862</v>
      </c>
      <c r="Q95" s="1">
        <f t="shared" si="5"/>
        <v>46.996849081819519</v>
      </c>
    </row>
    <row r="96" spans="1:17" x14ac:dyDescent="0.25">
      <c r="A96" t="s">
        <v>45</v>
      </c>
      <c r="B96" t="s">
        <v>9</v>
      </c>
      <c r="C96" s="2">
        <v>2018</v>
      </c>
      <c r="D96" s="2">
        <v>3</v>
      </c>
      <c r="E96">
        <f t="shared" si="6"/>
        <v>95</v>
      </c>
      <c r="F96" s="1">
        <v>1129668.0651100001</v>
      </c>
      <c r="G96" s="1">
        <v>615034.32674199995</v>
      </c>
      <c r="H96" s="1">
        <v>206874.109146</v>
      </c>
      <c r="I96" s="1">
        <v>270742.22457000002</v>
      </c>
      <c r="J96" s="1">
        <v>285205.40544100001</v>
      </c>
      <c r="K96" s="1">
        <v>241146.85475900001</v>
      </c>
      <c r="L96" s="1">
        <v>25092</v>
      </c>
      <c r="M96" s="1">
        <v>40.5</v>
      </c>
      <c r="N96" s="1">
        <v>5.1971259999999999</v>
      </c>
      <c r="O96" s="1">
        <f>1000*F96/(L96)</f>
        <v>45021.045158217763</v>
      </c>
      <c r="P96" s="1">
        <f t="shared" si="4"/>
        <v>8244.6241489717831</v>
      </c>
      <c r="Q96" s="1">
        <f t="shared" si="5"/>
        <v>46.593532778033087</v>
      </c>
    </row>
    <row r="97" spans="1:17" x14ac:dyDescent="0.25">
      <c r="A97" t="s">
        <v>46</v>
      </c>
      <c r="B97" t="s">
        <v>10</v>
      </c>
      <c r="C97" s="2">
        <v>1995</v>
      </c>
      <c r="D97" s="2">
        <v>1</v>
      </c>
      <c r="E97">
        <f>E2</f>
        <v>1</v>
      </c>
      <c r="F97" s="1">
        <v>259641.79665100001</v>
      </c>
      <c r="G97" s="1">
        <v>147074.331442</v>
      </c>
      <c r="H97" s="1">
        <v>54849.961055</v>
      </c>
      <c r="I97" s="1">
        <v>66158.791219000006</v>
      </c>
      <c r="J97" s="1">
        <v>81400.281281999996</v>
      </c>
      <c r="K97" s="1">
        <v>89583.861090999999</v>
      </c>
      <c r="L97" s="1">
        <v>7946.1369999999997</v>
      </c>
      <c r="M97" s="1">
        <v>67.900000000000006</v>
      </c>
      <c r="N97" s="1">
        <v>3.9333330000000002</v>
      </c>
      <c r="O97" s="1">
        <f>1000*F97/(L97)</f>
        <v>32675.222771895329</v>
      </c>
      <c r="P97" s="1">
        <f t="shared" si="4"/>
        <v>6902.7202847119297</v>
      </c>
      <c r="Q97" s="1">
        <f t="shared" si="5"/>
        <v>65.853858884989123</v>
      </c>
    </row>
    <row r="98" spans="1:17" x14ac:dyDescent="0.25">
      <c r="A98" t="s">
        <v>46</v>
      </c>
      <c r="B98" t="s">
        <v>10</v>
      </c>
      <c r="C98" s="2">
        <v>1995</v>
      </c>
      <c r="D98" s="2">
        <v>2</v>
      </c>
      <c r="E98">
        <f t="shared" ref="E98:E161" si="7">E3</f>
        <v>2</v>
      </c>
      <c r="F98" s="1">
        <v>260742.79269900001</v>
      </c>
      <c r="G98" s="1">
        <v>147530.21959399999</v>
      </c>
      <c r="H98" s="1">
        <v>55186.608204999997</v>
      </c>
      <c r="I98" s="1">
        <v>66287.232201999999</v>
      </c>
      <c r="J98" s="1">
        <v>81653.102056000003</v>
      </c>
      <c r="K98" s="1">
        <v>89875.481769000005</v>
      </c>
      <c r="L98" s="1">
        <v>7946.9939999999997</v>
      </c>
      <c r="M98" s="1">
        <v>67.900000000000006</v>
      </c>
      <c r="N98" s="1">
        <v>4.0999999999999996</v>
      </c>
      <c r="O98" s="1">
        <f>1000*F98/(L98)</f>
        <v>32810.241545293735</v>
      </c>
      <c r="P98" s="1">
        <f t="shared" si="4"/>
        <v>6944.3374696142973</v>
      </c>
      <c r="Q98" s="1">
        <f t="shared" si="5"/>
        <v>65.784592567055782</v>
      </c>
    </row>
    <row r="99" spans="1:17" x14ac:dyDescent="0.25">
      <c r="A99" t="s">
        <v>46</v>
      </c>
      <c r="B99" t="s">
        <v>10</v>
      </c>
      <c r="C99" s="2">
        <v>1995</v>
      </c>
      <c r="D99" s="2">
        <v>3</v>
      </c>
      <c r="E99">
        <f t="shared" si="7"/>
        <v>3</v>
      </c>
      <c r="F99" s="1">
        <v>261334.190439</v>
      </c>
      <c r="G99" s="1">
        <v>147914.903085</v>
      </c>
      <c r="H99" s="1">
        <v>55449.825526000001</v>
      </c>
      <c r="I99" s="1">
        <v>66712.183441999994</v>
      </c>
      <c r="J99" s="1">
        <v>81516.610134999995</v>
      </c>
      <c r="K99" s="1">
        <v>90177.469505000001</v>
      </c>
      <c r="L99" s="1">
        <v>7948.7060000000001</v>
      </c>
      <c r="M99" s="1">
        <v>67.900000000000006</v>
      </c>
      <c r="N99" s="1">
        <v>4.3666669999999996</v>
      </c>
      <c r="O99" s="1">
        <f>1000*F99/(L99)</f>
        <v>32877.576606682902</v>
      </c>
      <c r="P99" s="1">
        <f t="shared" si="4"/>
        <v>6975.9562784181471</v>
      </c>
      <c r="Q99" s="1">
        <f t="shared" si="5"/>
        <v>65.69904969249572</v>
      </c>
    </row>
    <row r="100" spans="1:17" x14ac:dyDescent="0.25">
      <c r="A100" t="s">
        <v>46</v>
      </c>
      <c r="B100" t="s">
        <v>10</v>
      </c>
      <c r="C100" s="2">
        <v>1995</v>
      </c>
      <c r="D100" s="2">
        <v>4</v>
      </c>
      <c r="E100">
        <f t="shared" si="7"/>
        <v>4</v>
      </c>
      <c r="F100" s="1">
        <v>262235.19801400002</v>
      </c>
      <c r="G100" s="1">
        <v>148341.67451899999</v>
      </c>
      <c r="H100" s="1">
        <v>55592.671970000003</v>
      </c>
      <c r="I100" s="1">
        <v>67356.827866000007</v>
      </c>
      <c r="J100" s="1">
        <v>81600.578196999995</v>
      </c>
      <c r="K100" s="1">
        <v>90689.796612999999</v>
      </c>
      <c r="L100" s="1">
        <v>7951.2749999999996</v>
      </c>
      <c r="M100" s="1">
        <v>67.900000000000006</v>
      </c>
      <c r="N100" s="1">
        <v>4.5666669999999998</v>
      </c>
      <c r="O100" s="1">
        <f>1000*F100/(L100)</f>
        <v>32980.270209997776</v>
      </c>
      <c r="P100" s="1">
        <f t="shared" si="4"/>
        <v>6991.6676218593884</v>
      </c>
      <c r="Q100" s="1">
        <f t="shared" si="5"/>
        <v>65.700705364808385</v>
      </c>
    </row>
    <row r="101" spans="1:17" x14ac:dyDescent="0.25">
      <c r="A101" t="s">
        <v>46</v>
      </c>
      <c r="B101" t="s">
        <v>10</v>
      </c>
      <c r="C101" s="2">
        <v>1996</v>
      </c>
      <c r="D101" s="2">
        <v>1</v>
      </c>
      <c r="E101">
        <f t="shared" si="7"/>
        <v>5</v>
      </c>
      <c r="F101" s="1">
        <v>263993.613778</v>
      </c>
      <c r="G101" s="1">
        <v>149030.017161</v>
      </c>
      <c r="H101" s="1">
        <v>55823.922357000003</v>
      </c>
      <c r="I101" s="1">
        <v>66983.553587999995</v>
      </c>
      <c r="J101" s="1">
        <v>83889.044427000001</v>
      </c>
      <c r="K101" s="1">
        <v>92060.108472000007</v>
      </c>
      <c r="L101" s="1">
        <v>7954.7</v>
      </c>
      <c r="M101" s="1">
        <v>67.8</v>
      </c>
      <c r="N101" s="1">
        <v>4.766667</v>
      </c>
      <c r="O101" s="1">
        <f>1000*F101/(L101)</f>
        <v>33187.123810828816</v>
      </c>
      <c r="P101" s="1">
        <f t="shared" si="4"/>
        <v>7017.7281804467802</v>
      </c>
      <c r="Q101" s="1">
        <f t="shared" si="5"/>
        <v>66.649018656550084</v>
      </c>
    </row>
    <row r="102" spans="1:17" x14ac:dyDescent="0.25">
      <c r="A102" t="s">
        <v>46</v>
      </c>
      <c r="B102" t="s">
        <v>10</v>
      </c>
      <c r="C102" s="2">
        <v>1996</v>
      </c>
      <c r="D102" s="2">
        <v>2</v>
      </c>
      <c r="E102">
        <f t="shared" si="7"/>
        <v>6</v>
      </c>
      <c r="F102" s="1">
        <v>266119.01486900001</v>
      </c>
      <c r="G102" s="1">
        <v>149439.35004200001</v>
      </c>
      <c r="H102" s="1">
        <v>55903.999616000001</v>
      </c>
      <c r="I102" s="1">
        <v>68629.147163999995</v>
      </c>
      <c r="J102" s="1">
        <v>83389.323357999994</v>
      </c>
      <c r="K102" s="1">
        <v>92111.829490000004</v>
      </c>
      <c r="L102" s="1">
        <v>7957.7960000000003</v>
      </c>
      <c r="M102" s="1">
        <v>67.8</v>
      </c>
      <c r="N102" s="1">
        <v>4.8</v>
      </c>
      <c r="O102" s="1">
        <f>1000*F102/(L102)</f>
        <v>33441.296417877515</v>
      </c>
      <c r="P102" s="1">
        <f t="shared" si="4"/>
        <v>7025.0606595092413</v>
      </c>
      <c r="Q102" s="1">
        <f t="shared" si="5"/>
        <v>65.948370105906321</v>
      </c>
    </row>
    <row r="103" spans="1:17" x14ac:dyDescent="0.25">
      <c r="A103" t="s">
        <v>46</v>
      </c>
      <c r="B103" t="s">
        <v>10</v>
      </c>
      <c r="C103" s="2">
        <v>1996</v>
      </c>
      <c r="D103" s="2">
        <v>3</v>
      </c>
      <c r="E103">
        <f t="shared" si="7"/>
        <v>7</v>
      </c>
      <c r="F103" s="1">
        <v>266902.18422599998</v>
      </c>
      <c r="G103" s="1">
        <v>149868.77710899999</v>
      </c>
      <c r="H103" s="1">
        <v>56142.458234999998</v>
      </c>
      <c r="I103" s="1">
        <v>70786.640964000006</v>
      </c>
      <c r="J103" s="1">
        <v>84118.100086000006</v>
      </c>
      <c r="K103" s="1">
        <v>93202.914793000004</v>
      </c>
      <c r="L103" s="1">
        <v>7960.5640000000003</v>
      </c>
      <c r="M103" s="1">
        <v>67.8</v>
      </c>
      <c r="N103" s="1">
        <v>4.7</v>
      </c>
      <c r="O103" s="1">
        <f>1000*F103/(L103)</f>
        <v>33528.049548499323</v>
      </c>
      <c r="P103" s="1">
        <f t="shared" si="4"/>
        <v>7052.5729376712497</v>
      </c>
      <c r="Q103" s="1">
        <f t="shared" si="5"/>
        <v>66.436704290457612</v>
      </c>
    </row>
    <row r="104" spans="1:17" x14ac:dyDescent="0.25">
      <c r="A104" t="s">
        <v>46</v>
      </c>
      <c r="B104" t="s">
        <v>10</v>
      </c>
      <c r="C104" s="2">
        <v>1996</v>
      </c>
      <c r="D104" s="2">
        <v>4</v>
      </c>
      <c r="E104">
        <f t="shared" si="7"/>
        <v>8</v>
      </c>
      <c r="F104" s="1">
        <v>268182.90692899999</v>
      </c>
      <c r="G104" s="1">
        <v>149997.68509300001</v>
      </c>
      <c r="H104" s="1">
        <v>56506.387863999997</v>
      </c>
      <c r="I104" s="1">
        <v>70553.620662000001</v>
      </c>
      <c r="J104" s="1">
        <v>86624.620456000004</v>
      </c>
      <c r="K104" s="1">
        <v>95653.640129000007</v>
      </c>
      <c r="L104" s="1">
        <v>7963.0039999999999</v>
      </c>
      <c r="M104" s="1">
        <v>67.8</v>
      </c>
      <c r="N104" s="1">
        <v>4.5999999999999996</v>
      </c>
      <c r="O104" s="1">
        <f>1000*F104/(L104)</f>
        <v>33678.610098525634</v>
      </c>
      <c r="P104" s="1">
        <f t="shared" si="4"/>
        <v>7096.1144643403422</v>
      </c>
      <c r="Q104" s="1">
        <f t="shared" si="5"/>
        <v>67.967889032263045</v>
      </c>
    </row>
    <row r="105" spans="1:17" x14ac:dyDescent="0.25">
      <c r="A105" t="s">
        <v>46</v>
      </c>
      <c r="B105" t="s">
        <v>10</v>
      </c>
      <c r="C105" s="2">
        <v>1997</v>
      </c>
      <c r="D105" s="2">
        <v>1</v>
      </c>
      <c r="E105">
        <f t="shared" si="7"/>
        <v>9</v>
      </c>
      <c r="F105" s="1">
        <v>269012.59668000002</v>
      </c>
      <c r="G105" s="1">
        <v>149434.648564</v>
      </c>
      <c r="H105" s="1">
        <v>56905.324256</v>
      </c>
      <c r="I105" s="1">
        <v>69681.142223000003</v>
      </c>
      <c r="J105" s="1">
        <v>88752.094211999996</v>
      </c>
      <c r="K105" s="1">
        <v>96224.914938000002</v>
      </c>
      <c r="L105" s="1">
        <v>7965.1139999999996</v>
      </c>
      <c r="M105" s="1">
        <v>63.1</v>
      </c>
      <c r="N105" s="1">
        <v>4.6666670000000003</v>
      </c>
      <c r="O105" s="1">
        <f>1000*F105/(L105)</f>
        <v>33773.85391847499</v>
      </c>
      <c r="P105" s="1">
        <f t="shared" si="4"/>
        <v>7144.3201259894086</v>
      </c>
      <c r="Q105" s="1">
        <f t="shared" si="5"/>
        <v>68.761467467650476</v>
      </c>
    </row>
    <row r="106" spans="1:17" x14ac:dyDescent="0.25">
      <c r="A106" t="s">
        <v>46</v>
      </c>
      <c r="B106" t="s">
        <v>10</v>
      </c>
      <c r="C106" s="2">
        <v>1997</v>
      </c>
      <c r="D106" s="2">
        <v>2</v>
      </c>
      <c r="E106">
        <f t="shared" si="7"/>
        <v>10</v>
      </c>
      <c r="F106" s="1">
        <v>269960.65055299998</v>
      </c>
      <c r="G106" s="1">
        <v>149412.933342</v>
      </c>
      <c r="H106" s="1">
        <v>57273.731935999996</v>
      </c>
      <c r="I106" s="1">
        <v>69403.027656999999</v>
      </c>
      <c r="J106" s="1">
        <v>92317.545398000002</v>
      </c>
      <c r="K106" s="1">
        <v>99339.627859999993</v>
      </c>
      <c r="L106" s="1">
        <v>7967.1289999999999</v>
      </c>
      <c r="M106" s="1">
        <v>63.1</v>
      </c>
      <c r="N106" s="1">
        <v>4.7</v>
      </c>
      <c r="O106" s="1">
        <f>1000*F106/(L106)</f>
        <v>33884.307703942031</v>
      </c>
      <c r="P106" s="1">
        <f t="shared" si="4"/>
        <v>7188.7541843492172</v>
      </c>
      <c r="Q106" s="1">
        <f t="shared" si="5"/>
        <v>70.994484887112435</v>
      </c>
    </row>
    <row r="107" spans="1:17" x14ac:dyDescent="0.25">
      <c r="A107" t="s">
        <v>46</v>
      </c>
      <c r="B107" t="s">
        <v>10</v>
      </c>
      <c r="C107" s="2">
        <v>1997</v>
      </c>
      <c r="D107" s="2">
        <v>3</v>
      </c>
      <c r="E107">
        <f t="shared" si="7"/>
        <v>11</v>
      </c>
      <c r="F107" s="1">
        <v>273630.92233299999</v>
      </c>
      <c r="G107" s="1">
        <v>150363.61129900001</v>
      </c>
      <c r="H107" s="1">
        <v>57748.799957000003</v>
      </c>
      <c r="I107" s="1">
        <v>69743.174167999998</v>
      </c>
      <c r="J107" s="1">
        <v>96540.200549000001</v>
      </c>
      <c r="K107" s="1">
        <v>101763.698808</v>
      </c>
      <c r="L107" s="1">
        <v>7969.0479999999998</v>
      </c>
      <c r="M107" s="1">
        <v>63.1</v>
      </c>
      <c r="N107" s="1">
        <v>4.8</v>
      </c>
      <c r="O107" s="1">
        <f>1000*F107/(L107)</f>
        <v>34336.714038238948</v>
      </c>
      <c r="P107" s="1">
        <f t="shared" si="4"/>
        <v>7246.6372340836706</v>
      </c>
      <c r="Q107" s="1">
        <f t="shared" si="5"/>
        <v>72.471304656010531</v>
      </c>
    </row>
    <row r="108" spans="1:17" x14ac:dyDescent="0.25">
      <c r="A108" t="s">
        <v>46</v>
      </c>
      <c r="B108" t="s">
        <v>10</v>
      </c>
      <c r="C108" s="2">
        <v>1997</v>
      </c>
      <c r="D108" s="2">
        <v>4</v>
      </c>
      <c r="E108">
        <f t="shared" si="7"/>
        <v>12</v>
      </c>
      <c r="F108" s="1">
        <v>276836.43702900002</v>
      </c>
      <c r="G108" s="1">
        <v>151796.31203500001</v>
      </c>
      <c r="H108" s="1">
        <v>58361.385042000002</v>
      </c>
      <c r="I108" s="1">
        <v>70554.077023000005</v>
      </c>
      <c r="J108" s="1">
        <v>97685.716534000007</v>
      </c>
      <c r="K108" s="1">
        <v>102722.10163400001</v>
      </c>
      <c r="L108" s="1">
        <v>7970.8729999999996</v>
      </c>
      <c r="M108" s="1">
        <v>63.1</v>
      </c>
      <c r="N108" s="1">
        <v>4.8666669999999996</v>
      </c>
      <c r="O108" s="1">
        <f>1000*F108/(L108)</f>
        <v>34731.005879657103</v>
      </c>
      <c r="P108" s="1">
        <f t="shared" si="4"/>
        <v>7321.8310016983087</v>
      </c>
      <c r="Q108" s="1">
        <f t="shared" si="5"/>
        <v>72.392138953517275</v>
      </c>
    </row>
    <row r="109" spans="1:17" x14ac:dyDescent="0.25">
      <c r="A109" t="s">
        <v>46</v>
      </c>
      <c r="B109" t="s">
        <v>10</v>
      </c>
      <c r="C109" s="2">
        <v>1998</v>
      </c>
      <c r="D109" s="2">
        <v>1</v>
      </c>
      <c r="E109">
        <f t="shared" si="7"/>
        <v>13</v>
      </c>
      <c r="F109" s="1">
        <v>279285.03743899998</v>
      </c>
      <c r="G109" s="1">
        <v>152777.18593899999</v>
      </c>
      <c r="H109" s="1">
        <v>58658.367326</v>
      </c>
      <c r="I109" s="1">
        <v>71630.116651000004</v>
      </c>
      <c r="J109" s="1">
        <v>99976.758012000006</v>
      </c>
      <c r="K109" s="1">
        <v>104850.04123</v>
      </c>
      <c r="L109" s="1">
        <v>7972.5990000000002</v>
      </c>
      <c r="M109" s="1">
        <v>68.8</v>
      </c>
      <c r="N109" s="1">
        <v>4.9333330000000002</v>
      </c>
      <c r="O109" s="1">
        <f>1000*F109/(L109)</f>
        <v>35030.613911348097</v>
      </c>
      <c r="P109" s="1">
        <f t="shared" si="4"/>
        <v>7357.4962601279703</v>
      </c>
      <c r="Q109" s="1">
        <f t="shared" si="5"/>
        <v>73.339696648352401</v>
      </c>
    </row>
    <row r="110" spans="1:17" x14ac:dyDescent="0.25">
      <c r="A110" t="s">
        <v>46</v>
      </c>
      <c r="B110" t="s">
        <v>10</v>
      </c>
      <c r="C110" s="2">
        <v>1998</v>
      </c>
      <c r="D110" s="2">
        <v>2</v>
      </c>
      <c r="E110">
        <f t="shared" si="7"/>
        <v>14</v>
      </c>
      <c r="F110" s="1">
        <v>282109.10962499998</v>
      </c>
      <c r="G110" s="1">
        <v>154096.41893700001</v>
      </c>
      <c r="H110" s="1">
        <v>59159.029646000003</v>
      </c>
      <c r="I110" s="1">
        <v>71375.813720999999</v>
      </c>
      <c r="J110" s="1">
        <v>101329.37674599999</v>
      </c>
      <c r="K110" s="1">
        <v>105063.68041</v>
      </c>
      <c r="L110" s="1">
        <v>7974.9660000000003</v>
      </c>
      <c r="M110" s="1">
        <v>68.8</v>
      </c>
      <c r="N110" s="1">
        <v>4.8333329999999997</v>
      </c>
      <c r="O110" s="1">
        <f>1000*F110/(L110)</f>
        <v>35374.333837285325</v>
      </c>
      <c r="P110" s="1">
        <f t="shared" si="4"/>
        <v>7418.0917694194559</v>
      </c>
      <c r="Q110" s="1">
        <f t="shared" si="5"/>
        <v>73.160720485188406</v>
      </c>
    </row>
    <row r="111" spans="1:17" x14ac:dyDescent="0.25">
      <c r="A111" t="s">
        <v>46</v>
      </c>
      <c r="B111" t="s">
        <v>10</v>
      </c>
      <c r="C111" s="2">
        <v>1998</v>
      </c>
      <c r="D111" s="2">
        <v>3</v>
      </c>
      <c r="E111">
        <f t="shared" si="7"/>
        <v>15</v>
      </c>
      <c r="F111" s="1">
        <v>282993.61034499999</v>
      </c>
      <c r="G111" s="1">
        <v>155640.97588300001</v>
      </c>
      <c r="H111" s="1">
        <v>59467.620636</v>
      </c>
      <c r="I111" s="1">
        <v>72023.329498000006</v>
      </c>
      <c r="J111" s="1">
        <v>102083.310425</v>
      </c>
      <c r="K111" s="1">
        <v>106253.49200899999</v>
      </c>
      <c r="L111" s="1">
        <v>7977.9719999999998</v>
      </c>
      <c r="M111" s="1">
        <v>68.8</v>
      </c>
      <c r="N111" s="1">
        <v>4.6666670000000003</v>
      </c>
      <c r="O111" s="1">
        <f>1000*F111/(L111)</f>
        <v>35471.873095693991</v>
      </c>
      <c r="P111" s="1">
        <f t="shared" si="4"/>
        <v>7453.9771054598841</v>
      </c>
      <c r="Q111" s="1">
        <f t="shared" si="5"/>
        <v>73.618906865075431</v>
      </c>
    </row>
    <row r="112" spans="1:17" x14ac:dyDescent="0.25">
      <c r="A112" t="s">
        <v>46</v>
      </c>
      <c r="B112" t="s">
        <v>10</v>
      </c>
      <c r="C112" s="2">
        <v>1998</v>
      </c>
      <c r="D112" s="2">
        <v>4</v>
      </c>
      <c r="E112">
        <f t="shared" si="7"/>
        <v>16</v>
      </c>
      <c r="F112" s="1">
        <v>283648.855751</v>
      </c>
      <c r="G112" s="1">
        <v>155457.2807</v>
      </c>
      <c r="H112" s="1">
        <v>59932.515589000002</v>
      </c>
      <c r="I112" s="1">
        <v>73548.947423999998</v>
      </c>
      <c r="J112" s="1">
        <v>102083.410254</v>
      </c>
      <c r="K112" s="1">
        <v>107128.718121</v>
      </c>
      <c r="L112" s="1">
        <v>7981.6189999999997</v>
      </c>
      <c r="M112" s="1">
        <v>68.8</v>
      </c>
      <c r="N112" s="1">
        <v>4.4000000000000004</v>
      </c>
      <c r="O112" s="1">
        <f>1000*F112/(L112)</f>
        <v>35537.759413347092</v>
      </c>
      <c r="P112" s="1">
        <f t="shared" si="4"/>
        <v>7508.8168940411715</v>
      </c>
      <c r="Q112" s="1">
        <f t="shared" si="5"/>
        <v>73.757437808476837</v>
      </c>
    </row>
    <row r="113" spans="1:17" x14ac:dyDescent="0.25">
      <c r="A113" t="s">
        <v>46</v>
      </c>
      <c r="B113" t="s">
        <v>10</v>
      </c>
      <c r="C113" s="2">
        <v>1999</v>
      </c>
      <c r="D113" s="2">
        <v>1</v>
      </c>
      <c r="E113">
        <f t="shared" si="7"/>
        <v>17</v>
      </c>
      <c r="F113" s="1">
        <v>286804.37029300001</v>
      </c>
      <c r="G113" s="1">
        <v>155727.26631800001</v>
      </c>
      <c r="H113" s="1">
        <v>60897.887465</v>
      </c>
      <c r="I113" s="1">
        <v>71560.259999999995</v>
      </c>
      <c r="J113" s="1">
        <v>102999.927625</v>
      </c>
      <c r="K113" s="1">
        <v>107572.92941</v>
      </c>
      <c r="L113" s="1">
        <v>7985.9030000000002</v>
      </c>
      <c r="M113" s="1">
        <v>61.1</v>
      </c>
      <c r="N113" s="1">
        <v>4.233333</v>
      </c>
      <c r="O113" s="1">
        <f>1000*F113/(L113)</f>
        <v>35913.830945980691</v>
      </c>
      <c r="P113" s="1">
        <f t="shared" si="4"/>
        <v>7625.6733227288132</v>
      </c>
      <c r="Q113" s="1">
        <f t="shared" si="5"/>
        <v>73.420379480228377</v>
      </c>
    </row>
    <row r="114" spans="1:17" x14ac:dyDescent="0.25">
      <c r="A114" t="s">
        <v>46</v>
      </c>
      <c r="B114" t="s">
        <v>10</v>
      </c>
      <c r="C114" s="2">
        <v>1999</v>
      </c>
      <c r="D114" s="2">
        <v>2</v>
      </c>
      <c r="E114">
        <f t="shared" si="7"/>
        <v>18</v>
      </c>
      <c r="F114" s="1">
        <v>289662.34636600001</v>
      </c>
      <c r="G114" s="1">
        <v>157617.27498300001</v>
      </c>
      <c r="H114" s="1">
        <v>60875.492453999999</v>
      </c>
      <c r="I114" s="1">
        <v>72397.056641000003</v>
      </c>
      <c r="J114" s="1">
        <v>105648.609491</v>
      </c>
      <c r="K114" s="1">
        <v>108740.80236</v>
      </c>
      <c r="L114" s="1">
        <v>7990.1850000000004</v>
      </c>
      <c r="M114" s="1">
        <v>61.1</v>
      </c>
      <c r="N114" s="1">
        <v>4.2</v>
      </c>
      <c r="O114" s="1">
        <f>1000*F114/(L114)</f>
        <v>36252.270299874159</v>
      </c>
      <c r="P114" s="1">
        <f t="shared" si="4"/>
        <v>7618.7838521886533</v>
      </c>
      <c r="Q114" s="1">
        <f t="shared" si="5"/>
        <v>74.013559076853696</v>
      </c>
    </row>
    <row r="115" spans="1:17" x14ac:dyDescent="0.25">
      <c r="A115" t="s">
        <v>46</v>
      </c>
      <c r="B115" t="s">
        <v>10</v>
      </c>
      <c r="C115" s="2">
        <v>1999</v>
      </c>
      <c r="D115" s="2">
        <v>3</v>
      </c>
      <c r="E115">
        <f t="shared" si="7"/>
        <v>19</v>
      </c>
      <c r="F115" s="1">
        <v>293530.78856000002</v>
      </c>
      <c r="G115" s="1">
        <v>159417.052337</v>
      </c>
      <c r="H115" s="1">
        <v>61369.152470000001</v>
      </c>
      <c r="I115" s="1">
        <v>74181.203599</v>
      </c>
      <c r="J115" s="1">
        <v>109361.232646</v>
      </c>
      <c r="K115" s="1">
        <v>111628.08066199999</v>
      </c>
      <c r="L115" s="1">
        <v>7994.4639999999999</v>
      </c>
      <c r="M115" s="1">
        <v>61.1</v>
      </c>
      <c r="N115" s="1">
        <v>4.0333329999999998</v>
      </c>
      <c r="O115" s="1">
        <f>1000*F115/(L115)</f>
        <v>36716.756565543357</v>
      </c>
      <c r="P115" s="1">
        <f t="shared" si="4"/>
        <v>7676.4561664171606</v>
      </c>
      <c r="Q115" s="1">
        <f t="shared" si="5"/>
        <v>75.286587274924997</v>
      </c>
    </row>
    <row r="116" spans="1:17" x14ac:dyDescent="0.25">
      <c r="A116" t="s">
        <v>46</v>
      </c>
      <c r="B116" t="s">
        <v>10</v>
      </c>
      <c r="C116" s="2">
        <v>1999</v>
      </c>
      <c r="D116" s="2">
        <v>4</v>
      </c>
      <c r="E116">
        <f t="shared" si="7"/>
        <v>20</v>
      </c>
      <c r="F116" s="1">
        <v>296067.30519400002</v>
      </c>
      <c r="G116" s="1">
        <v>159832.37496799999</v>
      </c>
      <c r="H116" s="1">
        <v>61841.125786999997</v>
      </c>
      <c r="I116" s="1">
        <v>73963.209963999994</v>
      </c>
      <c r="J116" s="1">
        <v>112504.07842200001</v>
      </c>
      <c r="K116" s="1">
        <v>112945.592785</v>
      </c>
      <c r="L116" s="1">
        <v>7998.74</v>
      </c>
      <c r="M116" s="1">
        <v>61.1</v>
      </c>
      <c r="N116" s="1">
        <v>4.0999999999999996</v>
      </c>
      <c r="O116" s="1">
        <f>1000*F116/(L116)</f>
        <v>37014.242892505572</v>
      </c>
      <c r="P116" s="1">
        <f t="shared" si="4"/>
        <v>7731.3584123249411</v>
      </c>
      <c r="Q116" s="1">
        <f t="shared" si="5"/>
        <v>76.148114719817727</v>
      </c>
    </row>
    <row r="117" spans="1:17" x14ac:dyDescent="0.25">
      <c r="A117" t="s">
        <v>46</v>
      </c>
      <c r="B117" t="s">
        <v>10</v>
      </c>
      <c r="C117" s="2">
        <v>2000</v>
      </c>
      <c r="D117" s="2">
        <v>1</v>
      </c>
      <c r="E117">
        <f t="shared" si="7"/>
        <v>21</v>
      </c>
      <c r="F117" s="1">
        <v>299227.50219999999</v>
      </c>
      <c r="G117" s="1">
        <v>161805.46051899999</v>
      </c>
      <c r="H117" s="1">
        <v>61183.641343000003</v>
      </c>
      <c r="I117" s="1">
        <v>75482.795356000002</v>
      </c>
      <c r="J117" s="1">
        <v>117439.22388400001</v>
      </c>
      <c r="K117" s="1">
        <v>117054.937016</v>
      </c>
      <c r="L117" s="1">
        <v>8003.0150000000003</v>
      </c>
      <c r="M117" s="1">
        <v>65.7</v>
      </c>
      <c r="N117" s="1">
        <v>4.233333</v>
      </c>
      <c r="O117" s="1">
        <f>1000*F117/(L117)</f>
        <v>37389.346664975637</v>
      </c>
      <c r="P117" s="1">
        <f t="shared" si="4"/>
        <v>7645.0739306373907</v>
      </c>
      <c r="Q117" s="1">
        <f t="shared" si="5"/>
        <v>78.366513497568477</v>
      </c>
    </row>
    <row r="118" spans="1:17" x14ac:dyDescent="0.25">
      <c r="A118" t="s">
        <v>46</v>
      </c>
      <c r="B118" t="s">
        <v>10</v>
      </c>
      <c r="C118" s="2">
        <v>2000</v>
      </c>
      <c r="D118" s="2">
        <v>2</v>
      </c>
      <c r="E118">
        <f t="shared" si="7"/>
        <v>22</v>
      </c>
      <c r="F118" s="1">
        <v>301386.33180099999</v>
      </c>
      <c r="G118" s="1">
        <v>163784.840061</v>
      </c>
      <c r="H118" s="1">
        <v>61347.346926999999</v>
      </c>
      <c r="I118" s="1">
        <v>78042.833652999994</v>
      </c>
      <c r="J118" s="1">
        <v>121089.27316300001</v>
      </c>
      <c r="K118" s="1">
        <v>120213.87901400001</v>
      </c>
      <c r="L118" s="1">
        <v>8008.1450000000004</v>
      </c>
      <c r="M118" s="1">
        <v>65.7</v>
      </c>
      <c r="N118" s="1">
        <v>3.7</v>
      </c>
      <c r="O118" s="1">
        <f>1000*F118/(L118)</f>
        <v>37634.974366847753</v>
      </c>
      <c r="P118" s="1">
        <f t="shared" si="4"/>
        <v>7660.6188982592093</v>
      </c>
      <c r="Q118" s="1">
        <f t="shared" si="5"/>
        <v>80.064397988800678</v>
      </c>
    </row>
    <row r="119" spans="1:17" x14ac:dyDescent="0.25">
      <c r="A119" t="s">
        <v>46</v>
      </c>
      <c r="B119" t="s">
        <v>10</v>
      </c>
      <c r="C119" s="2">
        <v>2000</v>
      </c>
      <c r="D119" s="2">
        <v>3</v>
      </c>
      <c r="E119">
        <f t="shared" si="7"/>
        <v>23</v>
      </c>
      <c r="F119" s="1">
        <v>303147.18528099998</v>
      </c>
      <c r="G119" s="1">
        <v>163707.22525700001</v>
      </c>
      <c r="H119" s="1">
        <v>61527.947409</v>
      </c>
      <c r="I119" s="1">
        <v>77288.562460999994</v>
      </c>
      <c r="J119" s="1">
        <v>124035.179751</v>
      </c>
      <c r="K119" s="1">
        <v>122717.542334</v>
      </c>
      <c r="L119" s="1">
        <v>8014.1310000000003</v>
      </c>
      <c r="M119" s="1">
        <v>65.7</v>
      </c>
      <c r="N119" s="1">
        <v>3.8333330000000001</v>
      </c>
      <c r="O119" s="1">
        <f>1000*F119/(L119)</f>
        <v>37826.582230936823</v>
      </c>
      <c r="P119" s="1">
        <f t="shared" si="4"/>
        <v>7677.4322018195107</v>
      </c>
      <c r="Q119" s="1">
        <f t="shared" si="5"/>
        <v>81.397002534024665</v>
      </c>
    </row>
    <row r="120" spans="1:17" x14ac:dyDescent="0.25">
      <c r="A120" t="s">
        <v>46</v>
      </c>
      <c r="B120" t="s">
        <v>10</v>
      </c>
      <c r="C120" s="2">
        <v>2000</v>
      </c>
      <c r="D120" s="2">
        <v>4</v>
      </c>
      <c r="E120">
        <f t="shared" si="7"/>
        <v>24</v>
      </c>
      <c r="F120" s="1">
        <v>306348.66402600001</v>
      </c>
      <c r="G120" s="1">
        <v>165340.26412599999</v>
      </c>
      <c r="H120" s="1">
        <v>61803.765908000001</v>
      </c>
      <c r="I120" s="1">
        <v>78577.803922999999</v>
      </c>
      <c r="J120" s="1">
        <v>129045.800822</v>
      </c>
      <c r="K120" s="1">
        <v>125866.829426</v>
      </c>
      <c r="L120" s="1">
        <v>8020.973</v>
      </c>
      <c r="M120" s="1">
        <v>65.7</v>
      </c>
      <c r="N120" s="1">
        <v>3.766667</v>
      </c>
      <c r="O120" s="1">
        <f>1000*F120/(L120)</f>
        <v>38193.454089173472</v>
      </c>
      <c r="P120" s="1">
        <f t="shared" si="4"/>
        <v>7705.2704089640993</v>
      </c>
      <c r="Q120" s="1">
        <f t="shared" si="5"/>
        <v>83.209969613696572</v>
      </c>
    </row>
    <row r="121" spans="1:17" x14ac:dyDescent="0.25">
      <c r="A121" t="s">
        <v>46</v>
      </c>
      <c r="B121" t="s">
        <v>10</v>
      </c>
      <c r="C121" s="2">
        <v>2001</v>
      </c>
      <c r="D121" s="2">
        <v>1</v>
      </c>
      <c r="E121">
        <f t="shared" si="7"/>
        <v>25</v>
      </c>
      <c r="F121" s="1">
        <v>305971.72808899998</v>
      </c>
      <c r="G121" s="1">
        <v>166842.58382500001</v>
      </c>
      <c r="H121" s="1">
        <v>61081.354470999999</v>
      </c>
      <c r="I121" s="1">
        <v>78660.609844999999</v>
      </c>
      <c r="J121" s="1">
        <v>129070.064065</v>
      </c>
      <c r="K121" s="1">
        <v>129096.564568</v>
      </c>
      <c r="L121" s="1">
        <v>8028.6719999999996</v>
      </c>
      <c r="M121" s="1">
        <v>66.400000000000006</v>
      </c>
      <c r="N121" s="1">
        <v>3.6333329999999999</v>
      </c>
      <c r="O121" s="1">
        <f>1000*F121/(L121)</f>
        <v>38109.880200486456</v>
      </c>
      <c r="P121" s="1">
        <f t="shared" si="4"/>
        <v>7607.9025860067522</v>
      </c>
      <c r="Q121" s="1">
        <f t="shared" si="5"/>
        <v>84.375974945601968</v>
      </c>
    </row>
    <row r="122" spans="1:17" x14ac:dyDescent="0.25">
      <c r="A122" t="s">
        <v>46</v>
      </c>
      <c r="B122" t="s">
        <v>10</v>
      </c>
      <c r="C122" s="2">
        <v>2001</v>
      </c>
      <c r="D122" s="2">
        <v>2</v>
      </c>
      <c r="E122">
        <f t="shared" si="7"/>
        <v>26</v>
      </c>
      <c r="F122" s="1">
        <v>305522.301913</v>
      </c>
      <c r="G122" s="1">
        <v>164856.710632</v>
      </c>
      <c r="H122" s="1">
        <v>61179.633914999999</v>
      </c>
      <c r="I122" s="1">
        <v>76451.242905999999</v>
      </c>
      <c r="J122" s="1">
        <v>128197.476283</v>
      </c>
      <c r="K122" s="1">
        <v>127071.306406</v>
      </c>
      <c r="L122" s="1">
        <v>8037.2</v>
      </c>
      <c r="M122" s="1">
        <v>66.400000000000006</v>
      </c>
      <c r="N122" s="1">
        <v>4</v>
      </c>
      <c r="O122" s="1">
        <f>1000*F122/(L122)</f>
        <v>38013.524848579109</v>
      </c>
      <c r="P122" s="1">
        <f t="shared" si="4"/>
        <v>7612.0581688896627</v>
      </c>
      <c r="Q122" s="1">
        <f t="shared" si="5"/>
        <v>83.551603627839228</v>
      </c>
    </row>
    <row r="123" spans="1:17" x14ac:dyDescent="0.25">
      <c r="A123" t="s">
        <v>46</v>
      </c>
      <c r="B123" t="s">
        <v>10</v>
      </c>
      <c r="C123" s="2">
        <v>2001</v>
      </c>
      <c r="D123" s="2">
        <v>3</v>
      </c>
      <c r="E123">
        <f t="shared" si="7"/>
        <v>27</v>
      </c>
      <c r="F123" s="1">
        <v>306089.94484299998</v>
      </c>
      <c r="G123" s="1">
        <v>164529.60846700001</v>
      </c>
      <c r="H123" s="1">
        <v>60967.126128000004</v>
      </c>
      <c r="I123" s="1">
        <v>75773.949513</v>
      </c>
      <c r="J123" s="1">
        <v>130435.00932500001</v>
      </c>
      <c r="K123" s="1">
        <v>126887.63499200001</v>
      </c>
      <c r="L123" s="1">
        <v>8046.5569999999998</v>
      </c>
      <c r="M123" s="1">
        <v>66.400000000000006</v>
      </c>
      <c r="N123" s="1">
        <v>4.0999999999999996</v>
      </c>
      <c r="O123" s="1">
        <f>1000*F123/(L123)</f>
        <v>38039.865353964437</v>
      </c>
      <c r="P123" s="1">
        <f t="shared" si="4"/>
        <v>7576.7966507911406</v>
      </c>
      <c r="Q123" s="1">
        <f t="shared" si="5"/>
        <v>84.067656795778205</v>
      </c>
    </row>
    <row r="124" spans="1:17" x14ac:dyDescent="0.25">
      <c r="A124" t="s">
        <v>46</v>
      </c>
      <c r="B124" t="s">
        <v>10</v>
      </c>
      <c r="C124" s="2">
        <v>2001</v>
      </c>
      <c r="D124" s="2">
        <v>4</v>
      </c>
      <c r="E124">
        <f t="shared" si="7"/>
        <v>28</v>
      </c>
      <c r="F124" s="1">
        <v>306718.01294500002</v>
      </c>
      <c r="G124" s="1">
        <v>166131.14410100001</v>
      </c>
      <c r="H124" s="1">
        <v>61892.238323999998</v>
      </c>
      <c r="I124" s="1">
        <v>75032.689389000006</v>
      </c>
      <c r="J124" s="1">
        <v>130565.38146999999</v>
      </c>
      <c r="K124" s="1">
        <v>128102.403884</v>
      </c>
      <c r="L124" s="1">
        <v>8056.7430000000004</v>
      </c>
      <c r="M124" s="1">
        <v>66.400000000000006</v>
      </c>
      <c r="N124" s="1">
        <v>4.3</v>
      </c>
      <c r="O124" s="1">
        <f>1000*F124/(L124)</f>
        <v>38069.727797572792</v>
      </c>
      <c r="P124" s="1">
        <f t="shared" si="4"/>
        <v>7682.0420266601523</v>
      </c>
      <c r="Q124" s="1">
        <f t="shared" si="5"/>
        <v>84.334070526331857</v>
      </c>
    </row>
    <row r="125" spans="1:17" x14ac:dyDescent="0.25">
      <c r="A125" t="s">
        <v>46</v>
      </c>
      <c r="B125" t="s">
        <v>10</v>
      </c>
      <c r="C125" s="2">
        <v>2002</v>
      </c>
      <c r="D125" s="2">
        <v>1</v>
      </c>
      <c r="E125">
        <f t="shared" si="7"/>
        <v>29</v>
      </c>
      <c r="F125" s="1">
        <v>309152.066819</v>
      </c>
      <c r="G125" s="1">
        <v>165667.699055</v>
      </c>
      <c r="H125" s="1">
        <v>60789.682149</v>
      </c>
      <c r="I125" s="1">
        <v>75978.737173999994</v>
      </c>
      <c r="J125" s="1">
        <v>134619.36810399999</v>
      </c>
      <c r="K125" s="1">
        <v>127426.79333</v>
      </c>
      <c r="L125" s="1">
        <v>8067.76</v>
      </c>
      <c r="M125" s="1">
        <v>67</v>
      </c>
      <c r="N125" s="1">
        <v>4.5</v>
      </c>
      <c r="O125" s="1">
        <f>1000*F125/(L125)</f>
        <v>38319.442672935242</v>
      </c>
      <c r="P125" s="1">
        <f t="shared" si="4"/>
        <v>7534.8897524219865</v>
      </c>
      <c r="Q125" s="1">
        <f t="shared" si="5"/>
        <v>84.762869008222026</v>
      </c>
    </row>
    <row r="126" spans="1:17" x14ac:dyDescent="0.25">
      <c r="A126" t="s">
        <v>46</v>
      </c>
      <c r="B126" t="s">
        <v>10</v>
      </c>
      <c r="C126" s="2">
        <v>2002</v>
      </c>
      <c r="D126" s="2">
        <v>2</v>
      </c>
      <c r="E126">
        <f t="shared" si="7"/>
        <v>30</v>
      </c>
      <c r="F126" s="1">
        <v>310265.13831200002</v>
      </c>
      <c r="G126" s="1">
        <v>166310.67973599999</v>
      </c>
      <c r="H126" s="1">
        <v>61952.801356000004</v>
      </c>
      <c r="I126" s="1">
        <v>75064.568171999999</v>
      </c>
      <c r="J126" s="1">
        <v>135867.63207600001</v>
      </c>
      <c r="K126" s="1">
        <v>129572.954127</v>
      </c>
      <c r="L126" s="1">
        <v>8077.9110000000001</v>
      </c>
      <c r="M126" s="1">
        <v>67</v>
      </c>
      <c r="N126" s="1">
        <v>4.233333</v>
      </c>
      <c r="O126" s="1">
        <f>1000*F126/(L126)</f>
        <v>38409.081049791217</v>
      </c>
      <c r="P126" s="1">
        <f t="shared" si="4"/>
        <v>7669.4087562985042</v>
      </c>
      <c r="Q126" s="1">
        <f t="shared" si="5"/>
        <v>85.552823513183498</v>
      </c>
    </row>
    <row r="127" spans="1:17" x14ac:dyDescent="0.25">
      <c r="A127" t="s">
        <v>46</v>
      </c>
      <c r="B127" t="s">
        <v>10</v>
      </c>
      <c r="C127" s="2">
        <v>2002</v>
      </c>
      <c r="D127" s="2">
        <v>3</v>
      </c>
      <c r="E127">
        <f t="shared" si="7"/>
        <v>31</v>
      </c>
      <c r="F127" s="1">
        <v>311188.619947</v>
      </c>
      <c r="G127" s="1">
        <v>166160.47486300001</v>
      </c>
      <c r="H127" s="1">
        <v>61934.147561999998</v>
      </c>
      <c r="I127" s="1">
        <v>73420.752506000004</v>
      </c>
      <c r="J127" s="1">
        <v>134266.38641100001</v>
      </c>
      <c r="K127" s="1">
        <v>128102.075874</v>
      </c>
      <c r="L127" s="1">
        <v>8087.1959999999999</v>
      </c>
      <c r="M127" s="1">
        <v>67</v>
      </c>
      <c r="N127" s="1">
        <v>4.4000000000000004</v>
      </c>
      <c r="O127" s="1">
        <f>1000*F127/(L127)</f>
        <v>38479.173739204547</v>
      </c>
      <c r="P127" s="1">
        <f t="shared" si="4"/>
        <v>7658.2968388549007</v>
      </c>
      <c r="Q127" s="1">
        <f t="shared" si="5"/>
        <v>84.311714975208673</v>
      </c>
    </row>
    <row r="128" spans="1:17" x14ac:dyDescent="0.25">
      <c r="A128" t="s">
        <v>46</v>
      </c>
      <c r="B128" t="s">
        <v>10</v>
      </c>
      <c r="C128" s="2">
        <v>2002</v>
      </c>
      <c r="D128" s="2">
        <v>4</v>
      </c>
      <c r="E128">
        <f t="shared" si="7"/>
        <v>32</v>
      </c>
      <c r="F128" s="1">
        <v>311882.998387</v>
      </c>
      <c r="G128" s="1">
        <v>168131.68267400001</v>
      </c>
      <c r="H128" s="1">
        <v>62474.289943000003</v>
      </c>
      <c r="I128" s="1">
        <v>72647.461479999998</v>
      </c>
      <c r="J128" s="1">
        <v>133999.54303299999</v>
      </c>
      <c r="K128" s="1">
        <v>127090.777848</v>
      </c>
      <c r="L128" s="1">
        <v>8095.6170000000002</v>
      </c>
      <c r="M128" s="1">
        <v>67</v>
      </c>
      <c r="N128" s="1">
        <v>4.4333330000000002</v>
      </c>
      <c r="O128" s="1">
        <f>1000*F128/(L128)</f>
        <v>38524.920137279223</v>
      </c>
      <c r="P128" s="1">
        <f t="shared" si="4"/>
        <v>7717.0510836913363</v>
      </c>
      <c r="Q128" s="1">
        <f t="shared" si="5"/>
        <v>83.714188407611147</v>
      </c>
    </row>
    <row r="129" spans="1:17" x14ac:dyDescent="0.25">
      <c r="A129" t="s">
        <v>46</v>
      </c>
      <c r="B129" t="s">
        <v>10</v>
      </c>
      <c r="C129" s="2">
        <v>2003</v>
      </c>
      <c r="D129" s="2">
        <v>1</v>
      </c>
      <c r="E129">
        <f t="shared" si="7"/>
        <v>33</v>
      </c>
      <c r="F129" s="1">
        <v>312572.65158000001</v>
      </c>
      <c r="G129" s="1">
        <v>168670.199257</v>
      </c>
      <c r="H129" s="1">
        <v>62508.902144</v>
      </c>
      <c r="I129" s="1">
        <v>77873.680252000006</v>
      </c>
      <c r="J129" s="1">
        <v>135254.96618300001</v>
      </c>
      <c r="K129" s="1">
        <v>130996.308941</v>
      </c>
      <c r="L129" s="1">
        <v>8103.17</v>
      </c>
      <c r="M129" s="1">
        <v>64.900000000000006</v>
      </c>
      <c r="N129" s="1">
        <v>4.5333329999999998</v>
      </c>
      <c r="O129" s="1">
        <f>1000*F129/(L129)</f>
        <v>38574.119953055408</v>
      </c>
      <c r="P129" s="1">
        <f t="shared" si="4"/>
        <v>7714.1294263849832</v>
      </c>
      <c r="Q129" s="1">
        <f t="shared" si="5"/>
        <v>85.180604821997846</v>
      </c>
    </row>
    <row r="130" spans="1:17" x14ac:dyDescent="0.25">
      <c r="A130" t="s">
        <v>46</v>
      </c>
      <c r="B130" t="s">
        <v>10</v>
      </c>
      <c r="C130" s="2">
        <v>2003</v>
      </c>
      <c r="D130" s="2">
        <v>2</v>
      </c>
      <c r="E130">
        <f t="shared" si="7"/>
        <v>34</v>
      </c>
      <c r="F130" s="1">
        <v>313034.02398100001</v>
      </c>
      <c r="G130" s="1">
        <v>169181.62885800001</v>
      </c>
      <c r="H130" s="1">
        <v>63173.327092</v>
      </c>
      <c r="I130" s="1">
        <v>76377.497669999997</v>
      </c>
      <c r="J130" s="1">
        <v>133157.39364200001</v>
      </c>
      <c r="K130" s="1">
        <v>129828.103227</v>
      </c>
      <c r="L130" s="1">
        <v>8112.2209999999995</v>
      </c>
      <c r="M130" s="1">
        <v>64.900000000000006</v>
      </c>
      <c r="N130" s="1">
        <v>4.8</v>
      </c>
      <c r="O130" s="1">
        <f>1000*F130/(L130)</f>
        <v>38587.955626578718</v>
      </c>
      <c r="P130" s="1">
        <f t="shared" si="4"/>
        <v>7787.4267838610422</v>
      </c>
      <c r="Q130" s="1">
        <f t="shared" si="5"/>
        <v>84.011793198863984</v>
      </c>
    </row>
    <row r="131" spans="1:17" x14ac:dyDescent="0.25">
      <c r="A131" t="s">
        <v>46</v>
      </c>
      <c r="B131" t="s">
        <v>10</v>
      </c>
      <c r="C131" s="2">
        <v>2003</v>
      </c>
      <c r="D131" s="2">
        <v>3</v>
      </c>
      <c r="E131">
        <f t="shared" si="7"/>
        <v>35</v>
      </c>
      <c r="F131" s="1">
        <v>314367.03340000001</v>
      </c>
      <c r="G131" s="1">
        <v>170292.93195200001</v>
      </c>
      <c r="H131" s="1">
        <v>63043.420814999998</v>
      </c>
      <c r="I131" s="1">
        <v>76953.331348000007</v>
      </c>
      <c r="J131" s="1">
        <v>136414.46776</v>
      </c>
      <c r="K131" s="1">
        <v>132471.40854199999</v>
      </c>
      <c r="L131" s="1">
        <v>8122.7709999999997</v>
      </c>
      <c r="M131" s="1">
        <v>64.900000000000006</v>
      </c>
      <c r="N131" s="1">
        <v>4.8</v>
      </c>
      <c r="O131" s="1">
        <f>1000*F131/(L131)</f>
        <v>38701.944619637812</v>
      </c>
      <c r="P131" s="1">
        <f t="shared" ref="P131:P194" si="8">1000*H131/(L131)</f>
        <v>7761.3194826002109</v>
      </c>
      <c r="Q131" s="1">
        <f t="shared" ref="Q131:Q194" si="9">(J131+K131)/F131*100</f>
        <v>85.532466109405988</v>
      </c>
    </row>
    <row r="132" spans="1:17" x14ac:dyDescent="0.25">
      <c r="A132" t="s">
        <v>46</v>
      </c>
      <c r="B132" t="s">
        <v>10</v>
      </c>
      <c r="C132" s="2">
        <v>2003</v>
      </c>
      <c r="D132" s="2">
        <v>4</v>
      </c>
      <c r="E132">
        <f t="shared" si="7"/>
        <v>36</v>
      </c>
      <c r="F132" s="1">
        <v>315346.51919999998</v>
      </c>
      <c r="G132" s="1">
        <v>169629.94265300001</v>
      </c>
      <c r="H132" s="1">
        <v>61327.642548999997</v>
      </c>
      <c r="I132" s="1">
        <v>77325.337625999993</v>
      </c>
      <c r="J132" s="1">
        <v>138424.07654000001</v>
      </c>
      <c r="K132" s="1">
        <v>135147.04900100001</v>
      </c>
      <c r="L132" s="1">
        <v>8134.8180000000002</v>
      </c>
      <c r="M132" s="1">
        <v>64.900000000000006</v>
      </c>
      <c r="N132" s="1">
        <v>5.0333329999999998</v>
      </c>
      <c r="O132" s="1">
        <f>1000*F132/(L132)</f>
        <v>38765.036808444886</v>
      </c>
      <c r="P132" s="1">
        <f t="shared" si="8"/>
        <v>7538.9077603211272</v>
      </c>
      <c r="Q132" s="1">
        <f t="shared" si="9"/>
        <v>86.752543276843653</v>
      </c>
    </row>
    <row r="133" spans="1:17" x14ac:dyDescent="0.25">
      <c r="A133" t="s">
        <v>46</v>
      </c>
      <c r="B133" t="s">
        <v>10</v>
      </c>
      <c r="C133" s="2">
        <v>2004</v>
      </c>
      <c r="D133" s="2">
        <v>1</v>
      </c>
      <c r="E133">
        <f t="shared" si="7"/>
        <v>37</v>
      </c>
      <c r="F133" s="1">
        <v>319031.85567800002</v>
      </c>
      <c r="G133" s="1">
        <v>171913.60626500001</v>
      </c>
      <c r="H133" s="1">
        <v>63733.435308</v>
      </c>
      <c r="I133" s="1">
        <v>77321.496580000006</v>
      </c>
      <c r="J133" s="1">
        <v>142421.754766</v>
      </c>
      <c r="K133" s="1">
        <v>138183.56240600001</v>
      </c>
      <c r="L133" s="1">
        <v>8148.3630000000003</v>
      </c>
      <c r="M133" s="1">
        <v>64.8</v>
      </c>
      <c r="N133" s="1">
        <v>5.6333330000000004</v>
      </c>
      <c r="O133" s="1">
        <f>1000*F133/(L133)</f>
        <v>39152.877170297892</v>
      </c>
      <c r="P133" s="1">
        <f t="shared" si="8"/>
        <v>7821.6244548751692</v>
      </c>
      <c r="Q133" s="1">
        <f t="shared" si="9"/>
        <v>87.955265964166273</v>
      </c>
    </row>
    <row r="134" spans="1:17" x14ac:dyDescent="0.25">
      <c r="A134" t="s">
        <v>46</v>
      </c>
      <c r="B134" t="s">
        <v>10</v>
      </c>
      <c r="C134" s="2">
        <v>2004</v>
      </c>
      <c r="D134" s="2">
        <v>2</v>
      </c>
      <c r="E134">
        <f t="shared" si="7"/>
        <v>38</v>
      </c>
      <c r="F134" s="1">
        <v>320765.094507</v>
      </c>
      <c r="G134" s="1">
        <v>172828.935187</v>
      </c>
      <c r="H134" s="1">
        <v>62822.484593000001</v>
      </c>
      <c r="I134" s="1">
        <v>77193.824577000007</v>
      </c>
      <c r="J134" s="1">
        <v>146069.02784299999</v>
      </c>
      <c r="K134" s="1">
        <v>140681.64004500001</v>
      </c>
      <c r="L134" s="1">
        <v>8162.2120000000004</v>
      </c>
      <c r="M134" s="1">
        <v>64.8</v>
      </c>
      <c r="N134" s="1">
        <v>5.3666669999999996</v>
      </c>
      <c r="O134" s="1">
        <f>1000*F134/(L134)</f>
        <v>39298.794800600626</v>
      </c>
      <c r="P134" s="1">
        <f t="shared" si="8"/>
        <v>7696.747473969066</v>
      </c>
      <c r="Q134" s="1">
        <f t="shared" si="9"/>
        <v>89.395845370495053</v>
      </c>
    </row>
    <row r="135" spans="1:17" x14ac:dyDescent="0.25">
      <c r="A135" t="s">
        <v>46</v>
      </c>
      <c r="B135" t="s">
        <v>10</v>
      </c>
      <c r="C135" s="2">
        <v>2004</v>
      </c>
      <c r="D135" s="2">
        <v>3</v>
      </c>
      <c r="E135">
        <f t="shared" si="7"/>
        <v>39</v>
      </c>
      <c r="F135" s="1">
        <v>322839.59698099998</v>
      </c>
      <c r="G135" s="1">
        <v>173032.06853700001</v>
      </c>
      <c r="H135" s="1">
        <v>63185.777216000002</v>
      </c>
      <c r="I135" s="1">
        <v>77990.989035999999</v>
      </c>
      <c r="J135" s="1">
        <v>147035.95419300001</v>
      </c>
      <c r="K135" s="1">
        <v>143868.58175000001</v>
      </c>
      <c r="L135" s="1">
        <v>8176.366</v>
      </c>
      <c r="M135" s="1">
        <v>64.8</v>
      </c>
      <c r="N135" s="1">
        <v>5.4666670000000002</v>
      </c>
      <c r="O135" s="1">
        <f>1000*F135/(L135)</f>
        <v>39484.484547413849</v>
      </c>
      <c r="P135" s="1">
        <f t="shared" si="8"/>
        <v>7727.8557755364673</v>
      </c>
      <c r="Q135" s="1">
        <f t="shared" si="9"/>
        <v>90.108071829900268</v>
      </c>
    </row>
    <row r="136" spans="1:17" x14ac:dyDescent="0.25">
      <c r="A136" t="s">
        <v>46</v>
      </c>
      <c r="B136" t="s">
        <v>10</v>
      </c>
      <c r="C136" s="2">
        <v>2004</v>
      </c>
      <c r="D136" s="2">
        <v>4</v>
      </c>
      <c r="E136">
        <f t="shared" si="7"/>
        <v>40</v>
      </c>
      <c r="F136" s="1">
        <v>323539.61814699997</v>
      </c>
      <c r="G136" s="1">
        <v>174335.85653600001</v>
      </c>
      <c r="H136" s="1">
        <v>63588.103045999997</v>
      </c>
      <c r="I136" s="1">
        <v>78618.743390999996</v>
      </c>
      <c r="J136" s="1">
        <v>150104.62689399999</v>
      </c>
      <c r="K136" s="1">
        <v>148040.21938299999</v>
      </c>
      <c r="L136" s="1">
        <v>8190.8230000000003</v>
      </c>
      <c r="M136" s="1">
        <v>64.8</v>
      </c>
      <c r="N136" s="1">
        <v>5.5</v>
      </c>
      <c r="O136" s="1">
        <f>1000*F136/(L136)</f>
        <v>39500.257562274259</v>
      </c>
      <c r="P136" s="1">
        <f t="shared" si="8"/>
        <v>7763.3350209130385</v>
      </c>
      <c r="Q136" s="1">
        <f t="shared" si="9"/>
        <v>92.150954490382716</v>
      </c>
    </row>
    <row r="137" spans="1:17" x14ac:dyDescent="0.25">
      <c r="A137" t="s">
        <v>46</v>
      </c>
      <c r="B137" t="s">
        <v>10</v>
      </c>
      <c r="C137" s="2">
        <v>2005</v>
      </c>
      <c r="D137" s="2">
        <v>1</v>
      </c>
      <c r="E137">
        <f t="shared" si="7"/>
        <v>41</v>
      </c>
      <c r="F137" s="1">
        <v>324474.68472000002</v>
      </c>
      <c r="G137" s="1">
        <v>174947.87591199999</v>
      </c>
      <c r="H137" s="1">
        <v>63711.068819</v>
      </c>
      <c r="I137" s="1">
        <v>76262.052364000003</v>
      </c>
      <c r="J137" s="1">
        <v>150298.937248</v>
      </c>
      <c r="K137" s="1">
        <v>145047.193467</v>
      </c>
      <c r="L137" s="1">
        <v>8205.5849999999991</v>
      </c>
      <c r="M137" s="1">
        <v>68.3</v>
      </c>
      <c r="N137" s="1">
        <v>5.4333330000000002</v>
      </c>
      <c r="O137" s="1">
        <f>1000*F137/(L137)</f>
        <v>39543.150758903852</v>
      </c>
      <c r="P137" s="1">
        <f t="shared" si="8"/>
        <v>7764.3542561560216</v>
      </c>
      <c r="Q137" s="1">
        <f t="shared" si="9"/>
        <v>91.02285775232788</v>
      </c>
    </row>
    <row r="138" spans="1:17" x14ac:dyDescent="0.25">
      <c r="A138" t="s">
        <v>46</v>
      </c>
      <c r="B138" t="s">
        <v>10</v>
      </c>
      <c r="C138" s="2">
        <v>2005</v>
      </c>
      <c r="D138" s="2">
        <v>2</v>
      </c>
      <c r="E138">
        <f t="shared" si="7"/>
        <v>42</v>
      </c>
      <c r="F138" s="1">
        <v>328766.30277100002</v>
      </c>
      <c r="G138" s="1">
        <v>176566.79133000001</v>
      </c>
      <c r="H138" s="1">
        <v>65106.599849999999</v>
      </c>
      <c r="I138" s="1">
        <v>79138.710762999995</v>
      </c>
      <c r="J138" s="1">
        <v>155724.557696</v>
      </c>
      <c r="K138" s="1">
        <v>151276.538497</v>
      </c>
      <c r="L138" s="1">
        <v>8219.3670000000002</v>
      </c>
      <c r="M138" s="1">
        <v>68.3</v>
      </c>
      <c r="N138" s="1">
        <v>5.733333</v>
      </c>
      <c r="O138" s="1">
        <f>1000*F138/(L138)</f>
        <v>39998.980793898125</v>
      </c>
      <c r="P138" s="1">
        <f t="shared" si="8"/>
        <v>7921.1209147857735</v>
      </c>
      <c r="Q138" s="1">
        <f t="shared" si="9"/>
        <v>93.379733143405375</v>
      </c>
    </row>
    <row r="139" spans="1:17" x14ac:dyDescent="0.25">
      <c r="A139" t="s">
        <v>46</v>
      </c>
      <c r="B139" t="s">
        <v>10</v>
      </c>
      <c r="C139" s="2">
        <v>2005</v>
      </c>
      <c r="D139" s="2">
        <v>3</v>
      </c>
      <c r="E139">
        <f t="shared" si="7"/>
        <v>43</v>
      </c>
      <c r="F139" s="1">
        <v>330522.56886200001</v>
      </c>
      <c r="G139" s="1">
        <v>178253.59058399999</v>
      </c>
      <c r="H139" s="1">
        <v>65275.125756000001</v>
      </c>
      <c r="I139" s="1">
        <v>77967.343783999997</v>
      </c>
      <c r="J139" s="1">
        <v>159167.513733</v>
      </c>
      <c r="K139" s="1">
        <v>152495.590535</v>
      </c>
      <c r="L139" s="1">
        <v>8232.1689999999999</v>
      </c>
      <c r="M139" s="1">
        <v>68.3</v>
      </c>
      <c r="N139" s="1">
        <v>5.7</v>
      </c>
      <c r="O139" s="1">
        <f>1000*F139/(L139)</f>
        <v>40150.119471794125</v>
      </c>
      <c r="P139" s="1">
        <f t="shared" si="8"/>
        <v>7929.2742600400943</v>
      </c>
      <c r="Q139" s="1">
        <f t="shared" si="9"/>
        <v>94.29404634638604</v>
      </c>
    </row>
    <row r="140" spans="1:17" x14ac:dyDescent="0.25">
      <c r="A140" t="s">
        <v>46</v>
      </c>
      <c r="B140" t="s">
        <v>10</v>
      </c>
      <c r="C140" s="2">
        <v>2005</v>
      </c>
      <c r="D140" s="2">
        <v>4</v>
      </c>
      <c r="E140">
        <f t="shared" si="7"/>
        <v>44</v>
      </c>
      <c r="F140" s="1">
        <v>333615.01989</v>
      </c>
      <c r="G140" s="1">
        <v>179105.984345</v>
      </c>
      <c r="H140" s="1">
        <v>64930.002042</v>
      </c>
      <c r="I140" s="1">
        <v>78384.178113999995</v>
      </c>
      <c r="J140" s="1">
        <v>162119.85692600001</v>
      </c>
      <c r="K140" s="1">
        <v>154012.10498100001</v>
      </c>
      <c r="L140" s="1">
        <v>8243.991</v>
      </c>
      <c r="M140" s="1">
        <v>68.3</v>
      </c>
      <c r="N140" s="1">
        <v>5.733333</v>
      </c>
      <c r="O140" s="1">
        <f>1000*F140/(L140)</f>
        <v>40467.659400647091</v>
      </c>
      <c r="P140" s="1">
        <f t="shared" si="8"/>
        <v>7876.0398988790748</v>
      </c>
      <c r="Q140" s="1">
        <f t="shared" si="9"/>
        <v>94.759511130894381</v>
      </c>
    </row>
    <row r="141" spans="1:17" x14ac:dyDescent="0.25">
      <c r="A141" t="s">
        <v>46</v>
      </c>
      <c r="B141" t="s">
        <v>10</v>
      </c>
      <c r="C141" s="2">
        <v>2006</v>
      </c>
      <c r="D141" s="2">
        <v>1</v>
      </c>
      <c r="E141">
        <f t="shared" si="7"/>
        <v>45</v>
      </c>
      <c r="F141" s="1">
        <v>336859.51074699999</v>
      </c>
      <c r="G141" s="1">
        <v>179179.26846399999</v>
      </c>
      <c r="H141" s="1">
        <v>66516.211548000007</v>
      </c>
      <c r="I141" s="1">
        <v>76995.958404999998</v>
      </c>
      <c r="J141" s="1">
        <v>165447.00636999999</v>
      </c>
      <c r="K141" s="1">
        <v>155545.63316999999</v>
      </c>
      <c r="L141" s="1">
        <v>8254.8349999999991</v>
      </c>
      <c r="M141" s="1">
        <v>67</v>
      </c>
      <c r="N141" s="1">
        <v>5.733333</v>
      </c>
      <c r="O141" s="1">
        <f>1000*F141/(L141)</f>
        <v>40807.54015640531</v>
      </c>
      <c r="P141" s="1">
        <f t="shared" si="8"/>
        <v>8057.8487090293165</v>
      </c>
      <c r="Q141" s="1">
        <f t="shared" si="9"/>
        <v>95.289766000130285</v>
      </c>
    </row>
    <row r="142" spans="1:17" x14ac:dyDescent="0.25">
      <c r="A142" t="s">
        <v>46</v>
      </c>
      <c r="B142" t="s">
        <v>10</v>
      </c>
      <c r="C142" s="2">
        <v>2006</v>
      </c>
      <c r="D142" s="2">
        <v>2</v>
      </c>
      <c r="E142">
        <f t="shared" si="7"/>
        <v>46</v>
      </c>
      <c r="F142" s="1">
        <v>339226.17517599999</v>
      </c>
      <c r="G142" s="1">
        <v>180845.49815599999</v>
      </c>
      <c r="H142" s="1">
        <v>66276.887742999999</v>
      </c>
      <c r="I142" s="1">
        <v>78157.813089999996</v>
      </c>
      <c r="J142" s="1">
        <v>169404.08739999999</v>
      </c>
      <c r="K142" s="1">
        <v>158453.809045</v>
      </c>
      <c r="L142" s="1">
        <v>8264.4179999999997</v>
      </c>
      <c r="M142" s="1">
        <v>67</v>
      </c>
      <c r="N142" s="1">
        <v>5.233333</v>
      </c>
      <c r="O142" s="1">
        <f>1000*F142/(L142)</f>
        <v>41046.58975090563</v>
      </c>
      <c r="P142" s="1">
        <f t="shared" si="8"/>
        <v>8019.5468988862858</v>
      </c>
      <c r="Q142" s="1">
        <f t="shared" si="9"/>
        <v>96.648761338920309</v>
      </c>
    </row>
    <row r="143" spans="1:17" x14ac:dyDescent="0.25">
      <c r="A143" t="s">
        <v>46</v>
      </c>
      <c r="B143" t="s">
        <v>10</v>
      </c>
      <c r="C143" s="2">
        <v>2006</v>
      </c>
      <c r="D143" s="2">
        <v>3</v>
      </c>
      <c r="E143">
        <f t="shared" si="7"/>
        <v>47</v>
      </c>
      <c r="F143" s="1">
        <v>343031.78679099999</v>
      </c>
      <c r="G143" s="1">
        <v>182128.40284299999</v>
      </c>
      <c r="H143" s="1">
        <v>66918.157076999996</v>
      </c>
      <c r="I143" s="1">
        <v>79857.271634999997</v>
      </c>
      <c r="J143" s="1">
        <v>171032.015976</v>
      </c>
      <c r="K143" s="1">
        <v>161266.728875</v>
      </c>
      <c r="L143" s="1">
        <v>8272.7389999999996</v>
      </c>
      <c r="M143" s="1">
        <v>67</v>
      </c>
      <c r="N143" s="1">
        <v>5</v>
      </c>
      <c r="O143" s="1">
        <f>1000*F143/(L143)</f>
        <v>41465.322040378647</v>
      </c>
      <c r="P143" s="1">
        <f t="shared" si="8"/>
        <v>8088.9965314994224</v>
      </c>
      <c r="Q143" s="1">
        <f t="shared" si="9"/>
        <v>96.871123215604698</v>
      </c>
    </row>
    <row r="144" spans="1:17" x14ac:dyDescent="0.25">
      <c r="A144" t="s">
        <v>46</v>
      </c>
      <c r="B144" t="s">
        <v>10</v>
      </c>
      <c r="C144" s="2">
        <v>2006</v>
      </c>
      <c r="D144" s="2">
        <v>4</v>
      </c>
      <c r="E144">
        <f t="shared" si="7"/>
        <v>48</v>
      </c>
      <c r="F144" s="1">
        <v>347200.22990600002</v>
      </c>
      <c r="G144" s="1">
        <v>182832.89255399999</v>
      </c>
      <c r="H144" s="1">
        <v>67548.060146000003</v>
      </c>
      <c r="I144" s="1">
        <v>80502.424788000004</v>
      </c>
      <c r="J144" s="1">
        <v>175012.899133</v>
      </c>
      <c r="K144" s="1">
        <v>163650.78734000001</v>
      </c>
      <c r="L144" s="1">
        <v>8279.7999999999993</v>
      </c>
      <c r="M144" s="1">
        <v>67</v>
      </c>
      <c r="N144" s="1">
        <v>4.9333330000000002</v>
      </c>
      <c r="O144" s="1">
        <f>1000*F144/(L144)</f>
        <v>41933.407800429966</v>
      </c>
      <c r="P144" s="1">
        <f t="shared" si="8"/>
        <v>8158.1753358776787</v>
      </c>
      <c r="Q144" s="1">
        <f t="shared" si="9"/>
        <v>97.541319763725042</v>
      </c>
    </row>
    <row r="145" spans="1:17" x14ac:dyDescent="0.25">
      <c r="A145" t="s">
        <v>46</v>
      </c>
      <c r="B145" t="s">
        <v>10</v>
      </c>
      <c r="C145" s="2">
        <v>2007</v>
      </c>
      <c r="D145" s="2">
        <v>1</v>
      </c>
      <c r="E145">
        <f t="shared" si="7"/>
        <v>49</v>
      </c>
      <c r="F145" s="1">
        <v>349922.07702000003</v>
      </c>
      <c r="G145" s="1">
        <v>182778.42385699999</v>
      </c>
      <c r="H145" s="1">
        <v>66980.127225000004</v>
      </c>
      <c r="I145" s="1">
        <v>83078.288386</v>
      </c>
      <c r="J145" s="1">
        <v>178707.624343</v>
      </c>
      <c r="K145" s="1">
        <v>167081.20288600001</v>
      </c>
      <c r="L145" s="1">
        <v>8285.6</v>
      </c>
      <c r="M145" s="1">
        <v>64.7</v>
      </c>
      <c r="N145" s="1">
        <v>4.9333330000000002</v>
      </c>
      <c r="O145" s="1">
        <f>1000*F145/(L145)</f>
        <v>42232.557330790776</v>
      </c>
      <c r="P145" s="1">
        <f t="shared" si="8"/>
        <v>8083.9199605339381</v>
      </c>
      <c r="Q145" s="1">
        <f t="shared" si="9"/>
        <v>98.818808511255</v>
      </c>
    </row>
    <row r="146" spans="1:17" x14ac:dyDescent="0.25">
      <c r="A146" t="s">
        <v>46</v>
      </c>
      <c r="B146" t="s">
        <v>10</v>
      </c>
      <c r="C146" s="2">
        <v>2007</v>
      </c>
      <c r="D146" s="2">
        <v>2</v>
      </c>
      <c r="E146">
        <f t="shared" si="7"/>
        <v>50</v>
      </c>
      <c r="F146" s="1">
        <v>353880.81707599998</v>
      </c>
      <c r="G146" s="1">
        <v>183504.00604599999</v>
      </c>
      <c r="H146" s="1">
        <v>67354.006494000001</v>
      </c>
      <c r="I146" s="1">
        <v>82019.015304999994</v>
      </c>
      <c r="J146" s="1">
        <v>181087.73721200001</v>
      </c>
      <c r="K146" s="1">
        <v>165059.115487</v>
      </c>
      <c r="L146" s="1">
        <v>8291.7549999999992</v>
      </c>
      <c r="M146" s="1">
        <v>64.7</v>
      </c>
      <c r="N146" s="1">
        <v>5.0999999999999996</v>
      </c>
      <c r="O146" s="1">
        <f>1000*F146/(L146)</f>
        <v>42678.638849797178</v>
      </c>
      <c r="P146" s="1">
        <f t="shared" si="8"/>
        <v>8123.0097239969109</v>
      </c>
      <c r="Q146" s="1">
        <f t="shared" si="9"/>
        <v>97.814528506828054</v>
      </c>
    </row>
    <row r="147" spans="1:17" x14ac:dyDescent="0.25">
      <c r="A147" t="s">
        <v>46</v>
      </c>
      <c r="B147" t="s">
        <v>10</v>
      </c>
      <c r="C147" s="2">
        <v>2007</v>
      </c>
      <c r="D147" s="2">
        <v>3</v>
      </c>
      <c r="E147">
        <f t="shared" si="7"/>
        <v>51</v>
      </c>
      <c r="F147" s="1">
        <v>354841.05010699999</v>
      </c>
      <c r="G147" s="1">
        <v>182679.150876</v>
      </c>
      <c r="H147" s="1">
        <v>68002.858091999995</v>
      </c>
      <c r="I147" s="1">
        <v>82763.560282999999</v>
      </c>
      <c r="J147" s="1">
        <v>183643.05027800001</v>
      </c>
      <c r="K147" s="1">
        <v>170788.197526</v>
      </c>
      <c r="L147" s="1">
        <v>8298.2669999999998</v>
      </c>
      <c r="M147" s="1">
        <v>64.7</v>
      </c>
      <c r="N147" s="1">
        <v>4.9666670000000002</v>
      </c>
      <c r="O147" s="1">
        <f>1000*F147/(L147)</f>
        <v>42760.862009742516</v>
      </c>
      <c r="P147" s="1">
        <f t="shared" si="8"/>
        <v>8194.8264730455157</v>
      </c>
      <c r="Q147" s="1">
        <f t="shared" si="9"/>
        <v>99.884511021800776</v>
      </c>
    </row>
    <row r="148" spans="1:17" x14ac:dyDescent="0.25">
      <c r="A148" t="s">
        <v>46</v>
      </c>
      <c r="B148" t="s">
        <v>10</v>
      </c>
      <c r="C148" s="2">
        <v>2007</v>
      </c>
      <c r="D148" s="2">
        <v>4</v>
      </c>
      <c r="E148">
        <f t="shared" si="7"/>
        <v>52</v>
      </c>
      <c r="F148" s="1">
        <v>357626.36480500002</v>
      </c>
      <c r="G148" s="1">
        <v>183758.622726</v>
      </c>
      <c r="H148" s="1">
        <v>68707.319292</v>
      </c>
      <c r="I148" s="1">
        <v>82688.526775999999</v>
      </c>
      <c r="J148" s="1">
        <v>186284.96752899999</v>
      </c>
      <c r="K148" s="1">
        <v>170414.41334100001</v>
      </c>
      <c r="L148" s="1">
        <v>8305.134</v>
      </c>
      <c r="M148" s="1">
        <v>64.7</v>
      </c>
      <c r="N148" s="1">
        <v>4.4666670000000002</v>
      </c>
      <c r="O148" s="1">
        <f>1000*F148/(L148)</f>
        <v>43060.878344045988</v>
      </c>
      <c r="P148" s="1">
        <f t="shared" si="8"/>
        <v>8272.873055630409</v>
      </c>
      <c r="Q148" s="1">
        <f t="shared" si="9"/>
        <v>99.740795414928243</v>
      </c>
    </row>
    <row r="149" spans="1:17" x14ac:dyDescent="0.25">
      <c r="A149" t="s">
        <v>46</v>
      </c>
      <c r="B149" t="s">
        <v>10</v>
      </c>
      <c r="C149" s="2">
        <v>2008</v>
      </c>
      <c r="D149" s="2">
        <v>1</v>
      </c>
      <c r="E149">
        <f t="shared" si="7"/>
        <v>53</v>
      </c>
      <c r="F149" s="1">
        <v>361974.73336399999</v>
      </c>
      <c r="G149" s="1">
        <v>185318.57238</v>
      </c>
      <c r="H149" s="1">
        <v>69057.966887000002</v>
      </c>
      <c r="I149" s="1">
        <v>85169.909193</v>
      </c>
      <c r="J149" s="1">
        <v>189600.89332100001</v>
      </c>
      <c r="K149" s="1">
        <v>171993.92950100001</v>
      </c>
      <c r="L149" s="1">
        <v>8312.357</v>
      </c>
      <c r="M149" s="1">
        <v>68.400000000000006</v>
      </c>
      <c r="N149" s="1">
        <v>4.2</v>
      </c>
      <c r="O149" s="1">
        <f>1000*F149/(L149)</f>
        <v>43546.581717315552</v>
      </c>
      <c r="P149" s="1">
        <f t="shared" si="8"/>
        <v>8307.8682601096189</v>
      </c>
      <c r="Q149" s="1">
        <f t="shared" si="9"/>
        <v>99.895045010885354</v>
      </c>
    </row>
    <row r="150" spans="1:17" x14ac:dyDescent="0.25">
      <c r="A150" t="s">
        <v>46</v>
      </c>
      <c r="B150" t="s">
        <v>10</v>
      </c>
      <c r="C150" s="2">
        <v>2008</v>
      </c>
      <c r="D150" s="2">
        <v>2</v>
      </c>
      <c r="E150">
        <f t="shared" si="7"/>
        <v>54</v>
      </c>
      <c r="F150" s="1">
        <v>360170.75368199998</v>
      </c>
      <c r="G150" s="1">
        <v>184066.18689700001</v>
      </c>
      <c r="H150" s="1">
        <v>70478.241292000006</v>
      </c>
      <c r="I150" s="1">
        <v>85598.242893000002</v>
      </c>
      <c r="J150" s="1">
        <v>188411.03892200001</v>
      </c>
      <c r="K150" s="1">
        <v>174730.13299000001</v>
      </c>
      <c r="L150" s="1">
        <v>8318.92</v>
      </c>
      <c r="M150" s="1">
        <v>68.400000000000006</v>
      </c>
      <c r="N150" s="1">
        <v>3.8</v>
      </c>
      <c r="O150" s="1">
        <f>1000*F150/(L150)</f>
        <v>43295.374120919543</v>
      </c>
      <c r="P150" s="1">
        <f t="shared" si="8"/>
        <v>8472.0421992277861</v>
      </c>
      <c r="Q150" s="1">
        <f t="shared" si="9"/>
        <v>100.82472499491801</v>
      </c>
    </row>
    <row r="151" spans="1:17" x14ac:dyDescent="0.25">
      <c r="A151" t="s">
        <v>46</v>
      </c>
      <c r="B151" t="s">
        <v>10</v>
      </c>
      <c r="C151" s="2">
        <v>2008</v>
      </c>
      <c r="D151" s="2">
        <v>3</v>
      </c>
      <c r="E151">
        <f t="shared" si="7"/>
        <v>55</v>
      </c>
      <c r="F151" s="1">
        <v>357506.83125699998</v>
      </c>
      <c r="G151" s="1">
        <v>183964.731936</v>
      </c>
      <c r="H151" s="1">
        <v>70067.135248000006</v>
      </c>
      <c r="I151" s="1">
        <v>83015.472068000003</v>
      </c>
      <c r="J151" s="1">
        <v>183684.00876200001</v>
      </c>
      <c r="K151" s="1">
        <v>167798.908073</v>
      </c>
      <c r="L151" s="1">
        <v>8324.8220000000001</v>
      </c>
      <c r="M151" s="1">
        <v>68.400000000000006</v>
      </c>
      <c r="N151" s="1">
        <v>4.0333329999999998</v>
      </c>
      <c r="O151" s="1">
        <f>1000*F151/(L151)</f>
        <v>42944.681730972741</v>
      </c>
      <c r="P151" s="1">
        <f t="shared" si="8"/>
        <v>8416.6526621229877</v>
      </c>
      <c r="Q151" s="1">
        <f t="shared" si="9"/>
        <v>98.315021170135481</v>
      </c>
    </row>
    <row r="152" spans="1:17" x14ac:dyDescent="0.25">
      <c r="A152" t="s">
        <v>46</v>
      </c>
      <c r="B152" t="s">
        <v>10</v>
      </c>
      <c r="C152" s="2">
        <v>2008</v>
      </c>
      <c r="D152" s="2">
        <v>4</v>
      </c>
      <c r="E152">
        <f t="shared" si="7"/>
        <v>56</v>
      </c>
      <c r="F152" s="1">
        <v>351488.96241899999</v>
      </c>
      <c r="G152" s="1">
        <v>184460.59769299999</v>
      </c>
      <c r="H152" s="1">
        <v>71511.592080999995</v>
      </c>
      <c r="I152" s="1">
        <v>81952.182050999996</v>
      </c>
      <c r="J152" s="1">
        <v>176036.91826100001</v>
      </c>
      <c r="K152" s="1">
        <v>165018.33289399999</v>
      </c>
      <c r="L152" s="1">
        <v>8330.0650000000005</v>
      </c>
      <c r="M152" s="1">
        <v>68.400000000000006</v>
      </c>
      <c r="N152" s="1">
        <v>4.4000000000000004</v>
      </c>
      <c r="O152" s="1">
        <f>1000*F152/(L152)</f>
        <v>42195.22445731215</v>
      </c>
      <c r="P152" s="1">
        <f t="shared" si="8"/>
        <v>8584.7579918043848</v>
      </c>
      <c r="Q152" s="1">
        <f t="shared" si="9"/>
        <v>97.031567878492226</v>
      </c>
    </row>
    <row r="153" spans="1:17" x14ac:dyDescent="0.25">
      <c r="A153" t="s">
        <v>46</v>
      </c>
      <c r="B153" t="s">
        <v>10</v>
      </c>
      <c r="C153" s="2">
        <v>2009</v>
      </c>
      <c r="D153" s="2">
        <v>1</v>
      </c>
      <c r="E153">
        <f t="shared" si="7"/>
        <v>57</v>
      </c>
      <c r="F153" s="1">
        <v>346206.33067499998</v>
      </c>
      <c r="G153" s="1">
        <v>183743.26804900001</v>
      </c>
      <c r="H153" s="1">
        <v>71750.663935999997</v>
      </c>
      <c r="I153" s="1">
        <v>78679.206592999995</v>
      </c>
      <c r="J153" s="1">
        <v>161918.86277199999</v>
      </c>
      <c r="K153" s="1">
        <v>150409.47460799999</v>
      </c>
      <c r="L153" s="1">
        <v>8334.6450000000004</v>
      </c>
      <c r="M153" s="1">
        <v>79.599999999999994</v>
      </c>
      <c r="N153" s="1">
        <v>4.766667</v>
      </c>
      <c r="O153" s="1">
        <f>1000*F153/(L153)</f>
        <v>41538.221564925676</v>
      </c>
      <c r="P153" s="1">
        <f t="shared" si="8"/>
        <v>8608.7246590586637</v>
      </c>
      <c r="Q153" s="1">
        <f t="shared" si="9"/>
        <v>90.214507854623022</v>
      </c>
    </row>
    <row r="154" spans="1:17" x14ac:dyDescent="0.25">
      <c r="A154" t="s">
        <v>46</v>
      </c>
      <c r="B154" t="s">
        <v>10</v>
      </c>
      <c r="C154" s="2">
        <v>2009</v>
      </c>
      <c r="D154" s="2">
        <v>2</v>
      </c>
      <c r="E154">
        <f t="shared" si="7"/>
        <v>58</v>
      </c>
      <c r="F154" s="1">
        <v>342905.57894899999</v>
      </c>
      <c r="G154" s="1">
        <v>187410.155157</v>
      </c>
      <c r="H154" s="1">
        <v>71838.261658999996</v>
      </c>
      <c r="I154" s="1">
        <v>77329.278502000001</v>
      </c>
      <c r="J154" s="1">
        <v>157847.59143</v>
      </c>
      <c r="K154" s="1">
        <v>147801.408991</v>
      </c>
      <c r="L154" s="1">
        <v>8339.2129999999997</v>
      </c>
      <c r="M154" s="1">
        <v>79.599999999999994</v>
      </c>
      <c r="N154" s="1">
        <v>5.3666669999999996</v>
      </c>
      <c r="O154" s="1">
        <f>1000*F154/(L154)</f>
        <v>41119.657088624554</v>
      </c>
      <c r="P154" s="1">
        <f t="shared" si="8"/>
        <v>8614.5133430456808</v>
      </c>
      <c r="Q154" s="1">
        <f t="shared" si="9"/>
        <v>89.135032844262625</v>
      </c>
    </row>
    <row r="155" spans="1:17" x14ac:dyDescent="0.25">
      <c r="A155" t="s">
        <v>46</v>
      </c>
      <c r="B155" t="s">
        <v>10</v>
      </c>
      <c r="C155" s="2">
        <v>2009</v>
      </c>
      <c r="D155" s="2">
        <v>3</v>
      </c>
      <c r="E155">
        <f t="shared" si="7"/>
        <v>59</v>
      </c>
      <c r="F155" s="1">
        <v>344484.16813000001</v>
      </c>
      <c r="G155" s="1">
        <v>186865.596533</v>
      </c>
      <c r="H155" s="1">
        <v>72467.385110000003</v>
      </c>
      <c r="I155" s="1">
        <v>78110.993208999993</v>
      </c>
      <c r="J155" s="1">
        <v>157484.721896</v>
      </c>
      <c r="K155" s="1">
        <v>149760.95103600001</v>
      </c>
      <c r="L155" s="1">
        <v>8343.7669999999998</v>
      </c>
      <c r="M155" s="1">
        <v>79.599999999999994</v>
      </c>
      <c r="N155" s="1">
        <v>5.6666670000000003</v>
      </c>
      <c r="O155" s="1">
        <f>1000*F155/(L155)</f>
        <v>41286.407941401048</v>
      </c>
      <c r="P155" s="1">
        <f t="shared" si="8"/>
        <v>8685.2119803920705</v>
      </c>
      <c r="Q155" s="1">
        <f t="shared" si="9"/>
        <v>89.190070649648234</v>
      </c>
    </row>
    <row r="156" spans="1:17" x14ac:dyDescent="0.25">
      <c r="A156" t="s">
        <v>46</v>
      </c>
      <c r="B156" t="s">
        <v>10</v>
      </c>
      <c r="C156" s="2">
        <v>2009</v>
      </c>
      <c r="D156" s="2">
        <v>4</v>
      </c>
      <c r="E156">
        <f t="shared" si="7"/>
        <v>60</v>
      </c>
      <c r="F156" s="1">
        <v>347670.39202700002</v>
      </c>
      <c r="G156" s="1">
        <v>186381.55340100001</v>
      </c>
      <c r="H156" s="1">
        <v>72192.089525999996</v>
      </c>
      <c r="I156" s="1">
        <v>77272.684869000004</v>
      </c>
      <c r="J156" s="1">
        <v>162862.719075</v>
      </c>
      <c r="K156" s="1">
        <v>152411.89090599999</v>
      </c>
      <c r="L156" s="1">
        <v>8348.3070000000007</v>
      </c>
      <c r="M156" s="1">
        <v>79.599999999999994</v>
      </c>
      <c r="N156" s="1">
        <v>5.5333329999999998</v>
      </c>
      <c r="O156" s="1">
        <f>1000*F156/(L156)</f>
        <v>41645.616533627712</v>
      </c>
      <c r="P156" s="1">
        <f t="shared" si="8"/>
        <v>8647.512546675629</v>
      </c>
      <c r="Q156" s="1">
        <f t="shared" si="9"/>
        <v>90.682041730063617</v>
      </c>
    </row>
    <row r="157" spans="1:17" x14ac:dyDescent="0.25">
      <c r="A157" t="s">
        <v>46</v>
      </c>
      <c r="B157" t="s">
        <v>10</v>
      </c>
      <c r="C157" s="2">
        <v>2010</v>
      </c>
      <c r="D157" s="2">
        <v>1</v>
      </c>
      <c r="E157">
        <f t="shared" si="7"/>
        <v>61</v>
      </c>
      <c r="F157" s="1">
        <v>344809.13109799998</v>
      </c>
      <c r="G157" s="1">
        <v>187082.12600600001</v>
      </c>
      <c r="H157" s="1">
        <v>72506.442085999995</v>
      </c>
      <c r="I157" s="1">
        <v>74806.157982999997</v>
      </c>
      <c r="J157" s="1">
        <v>170715.15818299999</v>
      </c>
      <c r="K157" s="1">
        <v>159889.02926899999</v>
      </c>
      <c r="L157" s="1">
        <v>8352.8340000000007</v>
      </c>
      <c r="M157" s="1">
        <v>82.4</v>
      </c>
      <c r="N157" s="1">
        <v>5.0333329999999998</v>
      </c>
      <c r="O157" s="1">
        <f>1000*F157/(L157)</f>
        <v>41280.496068519969</v>
      </c>
      <c r="P157" s="1">
        <f t="shared" si="8"/>
        <v>8680.4600792976362</v>
      </c>
      <c r="Q157" s="1">
        <f t="shared" si="9"/>
        <v>95.880345859529243</v>
      </c>
    </row>
    <row r="158" spans="1:17" x14ac:dyDescent="0.25">
      <c r="A158" t="s">
        <v>46</v>
      </c>
      <c r="B158" t="s">
        <v>10</v>
      </c>
      <c r="C158" s="2">
        <v>2010</v>
      </c>
      <c r="D158" s="2">
        <v>2</v>
      </c>
      <c r="E158">
        <f t="shared" si="7"/>
        <v>62</v>
      </c>
      <c r="F158" s="1">
        <v>350499.11339999997</v>
      </c>
      <c r="G158" s="1">
        <v>186194.11224700001</v>
      </c>
      <c r="H158" s="1">
        <v>71477.488534000004</v>
      </c>
      <c r="I158" s="1">
        <v>75382.562114</v>
      </c>
      <c r="J158" s="1">
        <v>178895.602675</v>
      </c>
      <c r="K158" s="1">
        <v>167322.79898699999</v>
      </c>
      <c r="L158" s="1">
        <v>8357.9390000000003</v>
      </c>
      <c r="M158" s="1">
        <v>82.4</v>
      </c>
      <c r="N158" s="1">
        <v>4.9000000000000004</v>
      </c>
      <c r="O158" s="1">
        <f>1000*F158/(L158)</f>
        <v>41936.069813383416</v>
      </c>
      <c r="P158" s="1">
        <f t="shared" si="8"/>
        <v>8552.047165455504</v>
      </c>
      <c r="Q158" s="1">
        <f t="shared" si="9"/>
        <v>98.778681150866504</v>
      </c>
    </row>
    <row r="159" spans="1:17" x14ac:dyDescent="0.25">
      <c r="A159" t="s">
        <v>46</v>
      </c>
      <c r="B159" t="s">
        <v>10</v>
      </c>
      <c r="C159" s="2">
        <v>2010</v>
      </c>
      <c r="D159" s="2">
        <v>3</v>
      </c>
      <c r="E159">
        <f t="shared" si="7"/>
        <v>63</v>
      </c>
      <c r="F159" s="1">
        <v>354514.07629400003</v>
      </c>
      <c r="G159" s="1">
        <v>189006.31903099999</v>
      </c>
      <c r="H159" s="1">
        <v>71918.267611000003</v>
      </c>
      <c r="I159" s="1">
        <v>75823.288891999997</v>
      </c>
      <c r="J159" s="1">
        <v>183409.76851699999</v>
      </c>
      <c r="K159" s="1">
        <v>171336.302459</v>
      </c>
      <c r="L159" s="1">
        <v>8363.6209999999992</v>
      </c>
      <c r="M159" s="1">
        <v>82.4</v>
      </c>
      <c r="N159" s="1">
        <v>4.8333329999999997</v>
      </c>
      <c r="O159" s="1">
        <f>1000*F159/(L159)</f>
        <v>42387.630464603797</v>
      </c>
      <c r="P159" s="1">
        <f t="shared" si="8"/>
        <v>8598.9390971924731</v>
      </c>
      <c r="Q159" s="1">
        <f t="shared" si="9"/>
        <v>100.06544018912456</v>
      </c>
    </row>
    <row r="160" spans="1:17" x14ac:dyDescent="0.25">
      <c r="A160" t="s">
        <v>46</v>
      </c>
      <c r="B160" t="s">
        <v>10</v>
      </c>
      <c r="C160" s="2">
        <v>2010</v>
      </c>
      <c r="D160" s="2">
        <v>4</v>
      </c>
      <c r="E160">
        <f t="shared" si="7"/>
        <v>64</v>
      </c>
      <c r="F160" s="1">
        <v>356308.89546000003</v>
      </c>
      <c r="G160" s="1">
        <v>189247.610893</v>
      </c>
      <c r="H160" s="1">
        <v>72395.650718999997</v>
      </c>
      <c r="I160" s="1">
        <v>77218.914976</v>
      </c>
      <c r="J160" s="1">
        <v>185242.47049599999</v>
      </c>
      <c r="K160" s="1">
        <v>172433.48209500001</v>
      </c>
      <c r="L160" s="1">
        <v>8369.8819999999996</v>
      </c>
      <c r="M160" s="1">
        <v>82.4</v>
      </c>
      <c r="N160" s="1">
        <v>4.5</v>
      </c>
      <c r="O160" s="1">
        <f>1000*F160/(L160)</f>
        <v>42570.360664582855</v>
      </c>
      <c r="P160" s="1">
        <f t="shared" si="8"/>
        <v>8649.5425764664305</v>
      </c>
      <c r="Q160" s="1">
        <f t="shared" si="9"/>
        <v>100.38367190615185</v>
      </c>
    </row>
    <row r="161" spans="1:17" x14ac:dyDescent="0.25">
      <c r="A161" t="s">
        <v>46</v>
      </c>
      <c r="B161" t="s">
        <v>10</v>
      </c>
      <c r="C161" s="2">
        <v>2011</v>
      </c>
      <c r="D161" s="2">
        <v>1</v>
      </c>
      <c r="E161">
        <f t="shared" si="7"/>
        <v>65</v>
      </c>
      <c r="F161" s="1">
        <v>361090.62245199998</v>
      </c>
      <c r="G161" s="1">
        <v>188521.81002999999</v>
      </c>
      <c r="H161" s="1">
        <v>71795.297084000005</v>
      </c>
      <c r="I161" s="1">
        <v>79770.372717000006</v>
      </c>
      <c r="J161" s="1">
        <v>188910.73146800001</v>
      </c>
      <c r="K161" s="1">
        <v>177093.184546</v>
      </c>
      <c r="L161" s="1">
        <v>8376.7189999999991</v>
      </c>
      <c r="M161" s="1">
        <v>82.2</v>
      </c>
      <c r="N161" s="1">
        <v>4.8666669999999996</v>
      </c>
      <c r="O161" s="1">
        <f>1000*F161/(L161)</f>
        <v>43106.450443425405</v>
      </c>
      <c r="P161" s="1">
        <f t="shared" si="8"/>
        <v>8570.8135946783004</v>
      </c>
      <c r="Q161" s="1">
        <f t="shared" si="9"/>
        <v>101.36068157312867</v>
      </c>
    </row>
    <row r="162" spans="1:17" x14ac:dyDescent="0.25">
      <c r="A162" t="s">
        <v>46</v>
      </c>
      <c r="B162" t="s">
        <v>10</v>
      </c>
      <c r="C162" s="2">
        <v>2011</v>
      </c>
      <c r="D162" s="2">
        <v>2</v>
      </c>
      <c r="E162">
        <f t="shared" ref="E162:E225" si="10">E67</f>
        <v>66</v>
      </c>
      <c r="F162" s="1">
        <v>362370.204249</v>
      </c>
      <c r="G162" s="1">
        <v>190153.964698</v>
      </c>
      <c r="H162" s="1">
        <v>72017.783035999993</v>
      </c>
      <c r="I162" s="1">
        <v>80786.757284000007</v>
      </c>
      <c r="J162" s="1">
        <v>190435.10866999999</v>
      </c>
      <c r="K162" s="1">
        <v>176342.14116900001</v>
      </c>
      <c r="L162" s="1">
        <v>8384.18</v>
      </c>
      <c r="M162" s="1">
        <v>82.2</v>
      </c>
      <c r="N162" s="1">
        <v>4.5333329999999998</v>
      </c>
      <c r="O162" s="1">
        <f>1000*F162/(L162)</f>
        <v>43220.70903165247</v>
      </c>
      <c r="P162" s="1">
        <f t="shared" si="8"/>
        <v>8589.7229110062035</v>
      </c>
      <c r="Q162" s="1">
        <f t="shared" si="9"/>
        <v>101.21617217373968</v>
      </c>
    </row>
    <row r="163" spans="1:17" x14ac:dyDescent="0.25">
      <c r="A163" t="s">
        <v>46</v>
      </c>
      <c r="B163" t="s">
        <v>10</v>
      </c>
      <c r="C163" s="2">
        <v>2011</v>
      </c>
      <c r="D163" s="2">
        <v>3</v>
      </c>
      <c r="E163">
        <f t="shared" si="10"/>
        <v>67</v>
      </c>
      <c r="F163" s="1">
        <v>362323.403383</v>
      </c>
      <c r="G163" s="1">
        <v>191187.74330999999</v>
      </c>
      <c r="H163" s="1">
        <v>72554.821205</v>
      </c>
      <c r="I163" s="1">
        <v>81182.266201999999</v>
      </c>
      <c r="J163" s="1">
        <v>190461.07376299999</v>
      </c>
      <c r="K163" s="1">
        <v>178715.32300800001</v>
      </c>
      <c r="L163" s="1">
        <v>8392.2649999999994</v>
      </c>
      <c r="M163" s="1">
        <v>82.2</v>
      </c>
      <c r="N163" s="1">
        <v>4.1333330000000004</v>
      </c>
      <c r="O163" s="1">
        <f>1000*F163/(L163)</f>
        <v>43173.494090451153</v>
      </c>
      <c r="P163" s="1">
        <f t="shared" si="8"/>
        <v>8645.4397239600985</v>
      </c>
      <c r="Q163" s="1">
        <f t="shared" si="9"/>
        <v>101.89140235602059</v>
      </c>
    </row>
    <row r="164" spans="1:17" x14ac:dyDescent="0.25">
      <c r="A164" t="s">
        <v>46</v>
      </c>
      <c r="B164" t="s">
        <v>10</v>
      </c>
      <c r="C164" s="2">
        <v>2011</v>
      </c>
      <c r="D164" s="2">
        <v>4</v>
      </c>
      <c r="E164">
        <f t="shared" si="10"/>
        <v>68</v>
      </c>
      <c r="F164" s="1">
        <v>363284.221128</v>
      </c>
      <c r="G164" s="1">
        <v>193149.096556</v>
      </c>
      <c r="H164" s="1">
        <v>72301.673435999997</v>
      </c>
      <c r="I164" s="1">
        <v>81641.285487999994</v>
      </c>
      <c r="J164" s="1">
        <v>194075.65991700001</v>
      </c>
      <c r="K164" s="1">
        <v>178832.37033400001</v>
      </c>
      <c r="L164" s="1">
        <v>8400.9719999999998</v>
      </c>
      <c r="M164" s="1">
        <v>82.2</v>
      </c>
      <c r="N164" s="1">
        <v>4.8</v>
      </c>
      <c r="O164" s="1">
        <f>1000*F164/(L164)</f>
        <v>43243.11771637854</v>
      </c>
      <c r="P164" s="1">
        <f t="shared" si="8"/>
        <v>8606.3461985113154</v>
      </c>
      <c r="Q164" s="1">
        <f t="shared" si="9"/>
        <v>102.64911288828291</v>
      </c>
    </row>
    <row r="165" spans="1:17" x14ac:dyDescent="0.25">
      <c r="A165" t="s">
        <v>46</v>
      </c>
      <c r="B165" t="s">
        <v>10</v>
      </c>
      <c r="C165" s="2">
        <v>2012</v>
      </c>
      <c r="D165" s="2">
        <v>1</v>
      </c>
      <c r="E165">
        <f t="shared" si="10"/>
        <v>69</v>
      </c>
      <c r="F165" s="1">
        <v>365981.96662800002</v>
      </c>
      <c r="G165" s="1">
        <v>194315.315202</v>
      </c>
      <c r="H165" s="1">
        <v>72390.426324999993</v>
      </c>
      <c r="I165" s="1">
        <v>81416.783941000002</v>
      </c>
      <c r="J165" s="1">
        <v>193587.97064000001</v>
      </c>
      <c r="K165" s="1">
        <v>181036.836121</v>
      </c>
      <c r="L165" s="1">
        <v>8410.3040000000001</v>
      </c>
      <c r="M165" s="1">
        <v>81.7</v>
      </c>
      <c r="N165" s="1">
        <v>4.5333329999999998</v>
      </c>
      <c r="O165" s="1">
        <f>1000*F165/(L165)</f>
        <v>43515.902234687353</v>
      </c>
      <c r="P165" s="1">
        <f t="shared" si="8"/>
        <v>8607.3495470556099</v>
      </c>
      <c r="Q165" s="1">
        <f t="shared" si="9"/>
        <v>102.36154808736381</v>
      </c>
    </row>
    <row r="166" spans="1:17" x14ac:dyDescent="0.25">
      <c r="A166" t="s">
        <v>46</v>
      </c>
      <c r="B166" t="s">
        <v>10</v>
      </c>
      <c r="C166" s="2">
        <v>2012</v>
      </c>
      <c r="D166" s="2">
        <v>2</v>
      </c>
      <c r="E166">
        <f t="shared" si="10"/>
        <v>70</v>
      </c>
      <c r="F166" s="1">
        <v>363696.43954599998</v>
      </c>
      <c r="G166" s="1">
        <v>191993.55963100001</v>
      </c>
      <c r="H166" s="1">
        <v>72306.688664000001</v>
      </c>
      <c r="I166" s="1">
        <v>81562.429948999998</v>
      </c>
      <c r="J166" s="1">
        <v>193476.78471099999</v>
      </c>
      <c r="K166" s="1">
        <v>180035.36889099999</v>
      </c>
      <c r="L166" s="1">
        <v>8420.4390000000003</v>
      </c>
      <c r="M166" s="1">
        <v>81.7</v>
      </c>
      <c r="N166" s="1">
        <v>4.9333330000000002</v>
      </c>
      <c r="O166" s="1">
        <f>1000*F166/(L166)</f>
        <v>43192.099550391613</v>
      </c>
      <c r="P166" s="1">
        <f t="shared" si="8"/>
        <v>8587.0450060857875</v>
      </c>
      <c r="Q166" s="1">
        <f t="shared" si="9"/>
        <v>102.69887548755025</v>
      </c>
    </row>
    <row r="167" spans="1:17" x14ac:dyDescent="0.25">
      <c r="A167" t="s">
        <v>46</v>
      </c>
      <c r="B167" t="s">
        <v>10</v>
      </c>
      <c r="C167" s="2">
        <v>2012</v>
      </c>
      <c r="D167" s="2">
        <v>3</v>
      </c>
      <c r="E167">
        <f t="shared" si="10"/>
        <v>71</v>
      </c>
      <c r="F167" s="1">
        <v>363836.57593400002</v>
      </c>
      <c r="G167" s="1">
        <v>191720.73125800001</v>
      </c>
      <c r="H167" s="1">
        <v>72329.868046999996</v>
      </c>
      <c r="I167" s="1">
        <v>81553.616460000005</v>
      </c>
      <c r="J167" s="1">
        <v>195068.403991</v>
      </c>
      <c r="K167" s="1">
        <v>178217.988339</v>
      </c>
      <c r="L167" s="1">
        <v>8431.3790000000008</v>
      </c>
      <c r="M167" s="1">
        <v>81.7</v>
      </c>
      <c r="N167" s="1">
        <v>5.2</v>
      </c>
      <c r="O167" s="1">
        <f>1000*F167/(L167)</f>
        <v>43152.677152100499</v>
      </c>
      <c r="P167" s="1">
        <f t="shared" si="8"/>
        <v>8578.6522046986593</v>
      </c>
      <c r="Q167" s="1">
        <f t="shared" si="9"/>
        <v>102.59726949434413</v>
      </c>
    </row>
    <row r="168" spans="1:17" x14ac:dyDescent="0.25">
      <c r="A168" t="s">
        <v>46</v>
      </c>
      <c r="B168" t="s">
        <v>10</v>
      </c>
      <c r="C168" s="2">
        <v>2012</v>
      </c>
      <c r="D168" s="2">
        <v>4</v>
      </c>
      <c r="E168">
        <f t="shared" si="10"/>
        <v>72</v>
      </c>
      <c r="F168" s="1">
        <v>363846.38771600003</v>
      </c>
      <c r="G168" s="1">
        <v>190247.43332499999</v>
      </c>
      <c r="H168" s="1">
        <v>71800.336081000001</v>
      </c>
      <c r="I168" s="1">
        <v>81829.534782999996</v>
      </c>
      <c r="J168" s="1">
        <v>193532.96476599999</v>
      </c>
      <c r="K168" s="1">
        <v>178231.29889500001</v>
      </c>
      <c r="L168" s="1">
        <v>8443.1219999999994</v>
      </c>
      <c r="M168" s="1">
        <v>81.7</v>
      </c>
      <c r="N168" s="1">
        <v>5</v>
      </c>
      <c r="O168" s="1">
        <f>1000*F168/(L168)</f>
        <v>43093.82094869647</v>
      </c>
      <c r="P168" s="1">
        <f t="shared" si="8"/>
        <v>8504.0031496643078</v>
      </c>
      <c r="Q168" s="1">
        <f t="shared" si="9"/>
        <v>102.17615900894425</v>
      </c>
    </row>
    <row r="169" spans="1:17" x14ac:dyDescent="0.25">
      <c r="A169" t="s">
        <v>46</v>
      </c>
      <c r="B169" t="s">
        <v>10</v>
      </c>
      <c r="C169" s="2">
        <v>2013</v>
      </c>
      <c r="D169" s="2">
        <v>1</v>
      </c>
      <c r="E169">
        <f t="shared" si="10"/>
        <v>73</v>
      </c>
      <c r="F169" s="1">
        <v>362273.431752</v>
      </c>
      <c r="G169" s="1">
        <v>191014.52543499999</v>
      </c>
      <c r="H169" s="1">
        <v>72429.635420999999</v>
      </c>
      <c r="I169" s="1">
        <v>81140.523346999995</v>
      </c>
      <c r="J169" s="1">
        <v>192417.55440699999</v>
      </c>
      <c r="K169" s="1">
        <v>176824.02608499999</v>
      </c>
      <c r="L169" s="1">
        <v>8455.6689999999999</v>
      </c>
      <c r="M169" s="1">
        <v>81</v>
      </c>
      <c r="N169" s="1">
        <v>5.3</v>
      </c>
      <c r="O169" s="1">
        <f>1000*F169/(L169)</f>
        <v>42843.852065637853</v>
      </c>
      <c r="P169" s="1">
        <f t="shared" si="8"/>
        <v>8565.8077936825575</v>
      </c>
      <c r="Q169" s="1">
        <f t="shared" si="9"/>
        <v>101.92345011509707</v>
      </c>
    </row>
    <row r="170" spans="1:17" x14ac:dyDescent="0.25">
      <c r="A170" t="s">
        <v>46</v>
      </c>
      <c r="B170" t="s">
        <v>10</v>
      </c>
      <c r="C170" s="2">
        <v>2013</v>
      </c>
      <c r="D170" s="2">
        <v>2</v>
      </c>
      <c r="E170">
        <f t="shared" si="10"/>
        <v>74</v>
      </c>
      <c r="F170" s="1">
        <v>363808.40033899999</v>
      </c>
      <c r="G170" s="1">
        <v>191982.882663</v>
      </c>
      <c r="H170" s="1">
        <v>72608.795511000004</v>
      </c>
      <c r="I170" s="1">
        <v>82304.707378999999</v>
      </c>
      <c r="J170" s="1">
        <v>195896.02110799999</v>
      </c>
      <c r="K170" s="1">
        <v>180391.74952499999</v>
      </c>
      <c r="L170" s="1">
        <v>8469.3119999999999</v>
      </c>
      <c r="M170" s="1">
        <v>81</v>
      </c>
      <c r="N170" s="1">
        <v>5.1666670000000003</v>
      </c>
      <c r="O170" s="1">
        <f>1000*F170/(L170)</f>
        <v>42956.074866411815</v>
      </c>
      <c r="P170" s="1">
        <f t="shared" si="8"/>
        <v>8573.1633822204221</v>
      </c>
      <c r="Q170" s="1">
        <f t="shared" si="9"/>
        <v>103.43020399814067</v>
      </c>
    </row>
    <row r="171" spans="1:17" x14ac:dyDescent="0.25">
      <c r="A171" t="s">
        <v>46</v>
      </c>
      <c r="B171" t="s">
        <v>10</v>
      </c>
      <c r="C171" s="2">
        <v>2013</v>
      </c>
      <c r="D171" s="2">
        <v>3</v>
      </c>
      <c r="E171">
        <f t="shared" si="10"/>
        <v>75</v>
      </c>
      <c r="F171" s="1">
        <v>365147.00969899999</v>
      </c>
      <c r="G171" s="1">
        <v>191699.919253</v>
      </c>
      <c r="H171" s="1">
        <v>72933.744225000002</v>
      </c>
      <c r="I171" s="1">
        <v>84175.834069000004</v>
      </c>
      <c r="J171" s="1">
        <v>195386.38367499999</v>
      </c>
      <c r="K171" s="1">
        <v>182342.94870400001</v>
      </c>
      <c r="L171" s="1">
        <v>8484.0519999999997</v>
      </c>
      <c r="M171" s="1">
        <v>81</v>
      </c>
      <c r="N171" s="1">
        <v>5.4</v>
      </c>
      <c r="O171" s="1">
        <f>1000*F171/(L171)</f>
        <v>43039.22343934243</v>
      </c>
      <c r="P171" s="1">
        <f t="shared" si="8"/>
        <v>8596.5696845092425</v>
      </c>
      <c r="Q171" s="1">
        <f t="shared" si="9"/>
        <v>103.44582383144039</v>
      </c>
    </row>
    <row r="172" spans="1:17" x14ac:dyDescent="0.25">
      <c r="A172" t="s">
        <v>46</v>
      </c>
      <c r="B172" t="s">
        <v>10</v>
      </c>
      <c r="C172" s="2">
        <v>2013</v>
      </c>
      <c r="D172" s="2">
        <v>4</v>
      </c>
      <c r="E172">
        <f t="shared" si="10"/>
        <v>76</v>
      </c>
      <c r="F172" s="1">
        <v>366030.43131399999</v>
      </c>
      <c r="G172" s="1">
        <v>191656.346196</v>
      </c>
      <c r="H172" s="1">
        <v>72818.127781000003</v>
      </c>
      <c r="I172" s="1">
        <v>84063.136442000003</v>
      </c>
      <c r="J172" s="1">
        <v>196083.058193</v>
      </c>
      <c r="K172" s="1">
        <v>183619.34071700001</v>
      </c>
      <c r="L172" s="1">
        <v>8499.8870000000006</v>
      </c>
      <c r="M172" s="1">
        <v>81</v>
      </c>
      <c r="N172" s="1">
        <v>5.4666670000000002</v>
      </c>
      <c r="O172" s="1">
        <f>1000*F172/(L172)</f>
        <v>43062.976168271409</v>
      </c>
      <c r="P172" s="1">
        <f t="shared" si="8"/>
        <v>8566.9524525443685</v>
      </c>
      <c r="Q172" s="1">
        <f t="shared" si="9"/>
        <v>103.73519970646142</v>
      </c>
    </row>
    <row r="173" spans="1:17" x14ac:dyDescent="0.25">
      <c r="A173" t="s">
        <v>46</v>
      </c>
      <c r="B173" t="s">
        <v>10</v>
      </c>
      <c r="C173" s="2">
        <v>2014</v>
      </c>
      <c r="D173" s="2">
        <v>1</v>
      </c>
      <c r="E173">
        <f t="shared" si="10"/>
        <v>77</v>
      </c>
      <c r="F173" s="1">
        <v>366456.26928299997</v>
      </c>
      <c r="G173" s="1">
        <v>192965.48218600001</v>
      </c>
      <c r="H173" s="1">
        <v>73036.625318999999</v>
      </c>
      <c r="I173" s="1">
        <v>83377.495429000002</v>
      </c>
      <c r="J173" s="1">
        <v>199484.765767</v>
      </c>
      <c r="K173" s="1">
        <v>185412.95241900001</v>
      </c>
      <c r="L173" s="1">
        <v>8516.8179999999993</v>
      </c>
      <c r="M173" s="1">
        <v>83.8</v>
      </c>
      <c r="N173" s="1">
        <v>5.6</v>
      </c>
      <c r="O173" s="1">
        <f>1000*F173/(L173)</f>
        <v>43027.368822839708</v>
      </c>
      <c r="P173" s="1">
        <f t="shared" si="8"/>
        <v>8575.5766201649494</v>
      </c>
      <c r="Q173" s="1">
        <f t="shared" si="9"/>
        <v>105.03237369607079</v>
      </c>
    </row>
    <row r="174" spans="1:17" x14ac:dyDescent="0.25">
      <c r="A174" t="s">
        <v>46</v>
      </c>
      <c r="B174" t="s">
        <v>10</v>
      </c>
      <c r="C174" s="2">
        <v>2014</v>
      </c>
      <c r="D174" s="2">
        <v>2</v>
      </c>
      <c r="E174">
        <f t="shared" si="10"/>
        <v>78</v>
      </c>
      <c r="F174" s="1">
        <v>366568.78626700002</v>
      </c>
      <c r="G174" s="1">
        <v>191478.968773</v>
      </c>
      <c r="H174" s="1">
        <v>73217.896083</v>
      </c>
      <c r="I174" s="1">
        <v>82389.514637999993</v>
      </c>
      <c r="J174" s="1">
        <v>198876.558911</v>
      </c>
      <c r="K174" s="1">
        <v>186425.93803300001</v>
      </c>
      <c r="L174" s="1">
        <v>8534.4359999999997</v>
      </c>
      <c r="M174" s="1">
        <v>83.8</v>
      </c>
      <c r="N174" s="1">
        <v>5.5</v>
      </c>
      <c r="O174" s="1">
        <f>1000*F174/(L174)</f>
        <v>42951.729471871375</v>
      </c>
      <c r="P174" s="1">
        <f t="shared" si="8"/>
        <v>8579.1136148891401</v>
      </c>
      <c r="Q174" s="1">
        <f t="shared" si="9"/>
        <v>105.11055806681664</v>
      </c>
    </row>
    <row r="175" spans="1:17" x14ac:dyDescent="0.25">
      <c r="A175" t="s">
        <v>46</v>
      </c>
      <c r="B175" t="s">
        <v>10</v>
      </c>
      <c r="C175" s="2">
        <v>2014</v>
      </c>
      <c r="D175" s="2">
        <v>3</v>
      </c>
      <c r="E175">
        <f t="shared" si="10"/>
        <v>79</v>
      </c>
      <c r="F175" s="1">
        <v>367089.23376799998</v>
      </c>
      <c r="G175" s="1">
        <v>192255.33073399999</v>
      </c>
      <c r="H175" s="1">
        <v>73402.765450000006</v>
      </c>
      <c r="I175" s="1">
        <v>82404.759978000002</v>
      </c>
      <c r="J175" s="1">
        <v>201847.437053</v>
      </c>
      <c r="K175" s="1">
        <v>185706.160202</v>
      </c>
      <c r="L175" s="1">
        <v>8552.741</v>
      </c>
      <c r="M175" s="1">
        <v>83.8</v>
      </c>
      <c r="N175" s="1">
        <v>5.6666670000000003</v>
      </c>
      <c r="O175" s="1">
        <f>1000*F175/(L175)</f>
        <v>42920.653597250282</v>
      </c>
      <c r="P175" s="1">
        <f t="shared" si="8"/>
        <v>8582.367389588906</v>
      </c>
      <c r="Q175" s="1">
        <f t="shared" si="9"/>
        <v>105.57476537160812</v>
      </c>
    </row>
    <row r="176" spans="1:17" x14ac:dyDescent="0.25">
      <c r="A176" t="s">
        <v>46</v>
      </c>
      <c r="B176" t="s">
        <v>10</v>
      </c>
      <c r="C176" s="2">
        <v>2014</v>
      </c>
      <c r="D176" s="2">
        <v>4</v>
      </c>
      <c r="E176">
        <f t="shared" si="10"/>
        <v>80</v>
      </c>
      <c r="F176" s="1">
        <v>368351.81608299998</v>
      </c>
      <c r="G176" s="1">
        <v>191825.34272300001</v>
      </c>
      <c r="H176" s="1">
        <v>73555.627684000006</v>
      </c>
      <c r="I176" s="1">
        <v>82377.715779999999</v>
      </c>
      <c r="J176" s="1">
        <v>203549.97605200001</v>
      </c>
      <c r="K176" s="1">
        <v>186969.070523</v>
      </c>
      <c r="L176" s="1">
        <v>8571.7330000000002</v>
      </c>
      <c r="M176" s="1">
        <v>83.8</v>
      </c>
      <c r="N176" s="1">
        <v>5.6666670000000003</v>
      </c>
      <c r="O176" s="1">
        <f>1000*F176/(L176)</f>
        <v>42972.85229054615</v>
      </c>
      <c r="P176" s="1">
        <f t="shared" si="8"/>
        <v>8581.1851213751052</v>
      </c>
      <c r="Q176" s="1">
        <f t="shared" si="9"/>
        <v>106.01795064504451</v>
      </c>
    </row>
    <row r="177" spans="1:17" x14ac:dyDescent="0.25">
      <c r="A177" t="s">
        <v>46</v>
      </c>
      <c r="B177" t="s">
        <v>10</v>
      </c>
      <c r="C177" s="2">
        <v>2015</v>
      </c>
      <c r="D177" s="2">
        <v>1</v>
      </c>
      <c r="E177">
        <f t="shared" si="10"/>
        <v>81</v>
      </c>
      <c r="F177" s="1">
        <v>368200.45129</v>
      </c>
      <c r="G177" s="1">
        <v>192280.04558500001</v>
      </c>
      <c r="H177" s="1">
        <v>74052.044886999996</v>
      </c>
      <c r="I177" s="1">
        <v>83608.942232999994</v>
      </c>
      <c r="J177" s="1">
        <v>204181.35753800001</v>
      </c>
      <c r="K177" s="1">
        <v>189525.41512200001</v>
      </c>
      <c r="L177" s="1">
        <v>8591.4120000000003</v>
      </c>
      <c r="M177" s="1">
        <v>84.3</v>
      </c>
      <c r="N177" s="1">
        <v>5.5333329999999998</v>
      </c>
      <c r="O177" s="1">
        <f>1000*F177/(L177)</f>
        <v>42856.802966730036</v>
      </c>
      <c r="P177" s="1">
        <f t="shared" si="8"/>
        <v>8619.3101770698449</v>
      </c>
      <c r="Q177" s="1">
        <f t="shared" si="9"/>
        <v>106.9272922617661</v>
      </c>
    </row>
    <row r="178" spans="1:17" x14ac:dyDescent="0.25">
      <c r="A178" t="s">
        <v>46</v>
      </c>
      <c r="B178" t="s">
        <v>10</v>
      </c>
      <c r="C178" s="2">
        <v>2015</v>
      </c>
      <c r="D178" s="2">
        <v>2</v>
      </c>
      <c r="E178">
        <f t="shared" si="10"/>
        <v>82</v>
      </c>
      <c r="F178" s="1">
        <v>370723.51475500001</v>
      </c>
      <c r="G178" s="1">
        <v>192476.94198800001</v>
      </c>
      <c r="H178" s="1">
        <v>73598.677825999999</v>
      </c>
      <c r="I178" s="1">
        <v>83760.064584000007</v>
      </c>
      <c r="J178" s="1">
        <v>205954.68968099999</v>
      </c>
      <c r="K178" s="1">
        <v>188609.943593</v>
      </c>
      <c r="L178" s="1">
        <v>8614.5259999999998</v>
      </c>
      <c r="M178" s="1">
        <v>84.3</v>
      </c>
      <c r="N178" s="1">
        <v>5.9</v>
      </c>
      <c r="O178" s="1">
        <f>1000*F178/(L178)</f>
        <v>43034.6968312592</v>
      </c>
      <c r="P178" s="1">
        <f t="shared" si="8"/>
        <v>8543.5551330392409</v>
      </c>
      <c r="Q178" s="1">
        <f t="shared" si="9"/>
        <v>106.43097013545415</v>
      </c>
    </row>
    <row r="179" spans="1:17" x14ac:dyDescent="0.25">
      <c r="A179" t="s">
        <v>46</v>
      </c>
      <c r="B179" t="s">
        <v>10</v>
      </c>
      <c r="C179" s="2">
        <v>2015</v>
      </c>
      <c r="D179" s="2">
        <v>3</v>
      </c>
      <c r="E179">
        <f t="shared" si="10"/>
        <v>83</v>
      </c>
      <c r="F179" s="1">
        <v>372476.57680500002</v>
      </c>
      <c r="G179" s="1">
        <v>192559.90953800001</v>
      </c>
      <c r="H179" s="1">
        <v>73652.129218000002</v>
      </c>
      <c r="I179" s="1">
        <v>85287.731385000006</v>
      </c>
      <c r="J179" s="1">
        <v>209405.456163</v>
      </c>
      <c r="K179" s="1">
        <v>195247.979743</v>
      </c>
      <c r="L179" s="1">
        <v>8641.0759999999991</v>
      </c>
      <c r="M179" s="1">
        <v>84.3</v>
      </c>
      <c r="N179" s="1">
        <v>5.6</v>
      </c>
      <c r="O179" s="1">
        <f>1000*F179/(L179)</f>
        <v>43105.346695828164</v>
      </c>
      <c r="P179" s="1">
        <f t="shared" si="8"/>
        <v>8523.4905025716707</v>
      </c>
      <c r="Q179" s="1">
        <f t="shared" si="9"/>
        <v>108.63862618610922</v>
      </c>
    </row>
    <row r="180" spans="1:17" x14ac:dyDescent="0.25">
      <c r="A180" t="s">
        <v>46</v>
      </c>
      <c r="B180" t="s">
        <v>10</v>
      </c>
      <c r="C180" s="2">
        <v>2015</v>
      </c>
      <c r="D180" s="2">
        <v>4</v>
      </c>
      <c r="E180">
        <f t="shared" si="10"/>
        <v>84</v>
      </c>
      <c r="F180" s="1">
        <v>373269.11109000002</v>
      </c>
      <c r="G180" s="1">
        <v>193693.949914</v>
      </c>
      <c r="H180" s="1">
        <v>74280.534849999996</v>
      </c>
      <c r="I180" s="1">
        <v>85216.462864000001</v>
      </c>
      <c r="J180" s="1">
        <v>211264.10421799999</v>
      </c>
      <c r="K180" s="1">
        <v>198098.17388399999</v>
      </c>
      <c r="L180" s="1">
        <v>8671.0619999999999</v>
      </c>
      <c r="M180" s="1">
        <v>84.3</v>
      </c>
      <c r="N180" s="1">
        <v>5.9</v>
      </c>
      <c r="O180" s="1">
        <f>1000*F180/(L180)</f>
        <v>43047.681021079086</v>
      </c>
      <c r="P180" s="1">
        <f t="shared" si="8"/>
        <v>8566.4864176960091</v>
      </c>
      <c r="Q180" s="1">
        <f t="shared" si="9"/>
        <v>109.66947597313978</v>
      </c>
    </row>
    <row r="181" spans="1:17" x14ac:dyDescent="0.25">
      <c r="A181" t="s">
        <v>46</v>
      </c>
      <c r="B181" t="s">
        <v>10</v>
      </c>
      <c r="C181" s="2">
        <v>2016</v>
      </c>
      <c r="D181" s="2">
        <v>1</v>
      </c>
      <c r="E181">
        <f t="shared" si="10"/>
        <v>85</v>
      </c>
      <c r="F181" s="1">
        <v>376564.60039199999</v>
      </c>
      <c r="G181" s="1">
        <v>193829.389578</v>
      </c>
      <c r="H181" s="1">
        <v>74668.176284000001</v>
      </c>
      <c r="I181" s="1">
        <v>87453.781971000004</v>
      </c>
      <c r="J181" s="1">
        <v>212293.19086599999</v>
      </c>
      <c r="K181" s="1">
        <v>196417.340623</v>
      </c>
      <c r="L181" s="1">
        <v>8704.4840000000004</v>
      </c>
      <c r="M181" s="1">
        <v>83.6</v>
      </c>
      <c r="N181" s="1">
        <v>5.9666670000000002</v>
      </c>
      <c r="O181" s="1">
        <f>1000*F181/(L181)</f>
        <v>43260.990587380023</v>
      </c>
      <c r="P181" s="1">
        <f t="shared" si="8"/>
        <v>8578.1278113671051</v>
      </c>
      <c r="Q181" s="1">
        <f t="shared" si="9"/>
        <v>108.53663118188391</v>
      </c>
    </row>
    <row r="182" spans="1:17" x14ac:dyDescent="0.25">
      <c r="A182" t="s">
        <v>46</v>
      </c>
      <c r="B182" t="s">
        <v>10</v>
      </c>
      <c r="C182" s="2">
        <v>2016</v>
      </c>
      <c r="D182" s="2">
        <v>2</v>
      </c>
      <c r="E182">
        <f t="shared" si="10"/>
        <v>86</v>
      </c>
      <c r="F182" s="1">
        <v>377216.74158500001</v>
      </c>
      <c r="G182" s="1">
        <v>195181.029026</v>
      </c>
      <c r="H182" s="1">
        <v>74804.148371999996</v>
      </c>
      <c r="I182" s="1">
        <v>88228.698785999994</v>
      </c>
      <c r="J182" s="1">
        <v>213509.333614</v>
      </c>
      <c r="K182" s="1">
        <v>200647.47339599999</v>
      </c>
      <c r="L182" s="1">
        <v>8731.9809999999998</v>
      </c>
      <c r="M182" s="1">
        <v>83.6</v>
      </c>
      <c r="N182" s="1">
        <v>6.2</v>
      </c>
      <c r="O182" s="1">
        <f>1000*F182/(L182)</f>
        <v>43199.445988831176</v>
      </c>
      <c r="P182" s="1">
        <f t="shared" si="8"/>
        <v>8566.6870292090643</v>
      </c>
      <c r="Q182" s="1">
        <f t="shared" si="9"/>
        <v>109.79279585253406</v>
      </c>
    </row>
    <row r="183" spans="1:17" x14ac:dyDescent="0.25">
      <c r="A183" t="s">
        <v>46</v>
      </c>
      <c r="B183" t="s">
        <v>10</v>
      </c>
      <c r="C183" s="2">
        <v>2016</v>
      </c>
      <c r="D183" s="2">
        <v>3</v>
      </c>
      <c r="E183">
        <f t="shared" si="10"/>
        <v>87</v>
      </c>
      <c r="F183" s="1">
        <v>378854.91927399999</v>
      </c>
      <c r="G183" s="1">
        <v>196190.37325999999</v>
      </c>
      <c r="H183" s="1">
        <v>75253.018366000004</v>
      </c>
      <c r="I183" s="1">
        <v>87635.328450000001</v>
      </c>
      <c r="J183" s="1">
        <v>214190.83885100001</v>
      </c>
      <c r="K183" s="1">
        <v>199852.70484200001</v>
      </c>
      <c r="L183" s="1">
        <v>8753.5550000000003</v>
      </c>
      <c r="M183" s="1">
        <v>83.6</v>
      </c>
      <c r="N183" s="1">
        <v>6.1666670000000003</v>
      </c>
      <c r="O183" s="1">
        <f>1000*F183/(L183)</f>
        <v>43280.120965025068</v>
      </c>
      <c r="P183" s="1">
        <f t="shared" si="8"/>
        <v>8596.8521778865834</v>
      </c>
      <c r="Q183" s="1">
        <f t="shared" si="9"/>
        <v>109.28815296537049</v>
      </c>
    </row>
    <row r="184" spans="1:17" x14ac:dyDescent="0.25">
      <c r="A184" t="s">
        <v>46</v>
      </c>
      <c r="B184" t="s">
        <v>10</v>
      </c>
      <c r="C184" s="2">
        <v>2016</v>
      </c>
      <c r="D184" s="2">
        <v>4</v>
      </c>
      <c r="E184">
        <f t="shared" si="10"/>
        <v>88</v>
      </c>
      <c r="F184" s="1">
        <v>382857.16107999999</v>
      </c>
      <c r="G184" s="1">
        <v>197455.17559</v>
      </c>
      <c r="H184" s="1">
        <v>75991.378702000002</v>
      </c>
      <c r="I184" s="1">
        <v>89329.681446000002</v>
      </c>
      <c r="J184" s="1">
        <v>214942.58579700001</v>
      </c>
      <c r="K184" s="1">
        <v>201116.694269</v>
      </c>
      <c r="L184" s="1">
        <v>8769.2039999999997</v>
      </c>
      <c r="M184" s="1">
        <v>83.6</v>
      </c>
      <c r="N184" s="1">
        <v>5.8</v>
      </c>
      <c r="O184" s="1">
        <f>1000*F184/(L184)</f>
        <v>43659.283223425977</v>
      </c>
      <c r="P184" s="1">
        <f t="shared" si="8"/>
        <v>8665.7099894129515</v>
      </c>
      <c r="Q184" s="1">
        <f t="shared" si="9"/>
        <v>108.67219484476674</v>
      </c>
    </row>
    <row r="185" spans="1:17" x14ac:dyDescent="0.25">
      <c r="A185" t="s">
        <v>46</v>
      </c>
      <c r="B185" t="s">
        <v>10</v>
      </c>
      <c r="C185" s="2">
        <v>2017</v>
      </c>
      <c r="D185" s="2">
        <v>1</v>
      </c>
      <c r="E185">
        <f t="shared" si="10"/>
        <v>89</v>
      </c>
      <c r="F185" s="1">
        <v>384986.76925700001</v>
      </c>
      <c r="G185" s="1">
        <v>197125.19739300001</v>
      </c>
      <c r="H185" s="1">
        <v>76268.889542999998</v>
      </c>
      <c r="I185" s="1">
        <v>90683.935467999996</v>
      </c>
      <c r="J185" s="1">
        <v>220119.726681</v>
      </c>
      <c r="K185" s="1">
        <v>206876.92776300001</v>
      </c>
      <c r="L185" s="1">
        <v>8778.93</v>
      </c>
      <c r="M185" s="1">
        <v>78.5</v>
      </c>
      <c r="N185" s="1">
        <v>5.766667</v>
      </c>
      <c r="O185" s="1">
        <f>1000*F185/(L185)</f>
        <v>43853.495728636633</v>
      </c>
      <c r="P185" s="1">
        <f t="shared" si="8"/>
        <v>8687.7204332418642</v>
      </c>
      <c r="Q185" s="1">
        <f t="shared" si="9"/>
        <v>110.91203348833945</v>
      </c>
    </row>
    <row r="186" spans="1:17" x14ac:dyDescent="0.25">
      <c r="A186" t="s">
        <v>46</v>
      </c>
      <c r="B186" t="s">
        <v>10</v>
      </c>
      <c r="C186" s="2">
        <v>2017</v>
      </c>
      <c r="D186" s="2">
        <v>2</v>
      </c>
      <c r="E186">
        <f t="shared" si="10"/>
        <v>90</v>
      </c>
      <c r="F186" s="1">
        <v>387368.77885599999</v>
      </c>
      <c r="G186" s="1">
        <v>198019.67628000001</v>
      </c>
      <c r="H186" s="1">
        <v>76143.561145999993</v>
      </c>
      <c r="I186" s="1">
        <v>91540.607621000003</v>
      </c>
      <c r="J186" s="1">
        <v>222164.537128</v>
      </c>
      <c r="K186" s="1">
        <v>208548.43888199999</v>
      </c>
      <c r="L186" s="1">
        <v>8789.277</v>
      </c>
      <c r="M186" s="1">
        <v>78.5</v>
      </c>
      <c r="N186" s="1">
        <v>5.5333329999999998</v>
      </c>
      <c r="O186" s="1">
        <f>1000*F186/(L186)</f>
        <v>44072.883225321035</v>
      </c>
      <c r="P186" s="1">
        <f t="shared" si="8"/>
        <v>8663.2337501708043</v>
      </c>
      <c r="Q186" s="1">
        <f t="shared" si="9"/>
        <v>111.18938838643801</v>
      </c>
    </row>
    <row r="187" spans="1:17" x14ac:dyDescent="0.25">
      <c r="A187" t="s">
        <v>46</v>
      </c>
      <c r="B187" t="s">
        <v>10</v>
      </c>
      <c r="C187" s="2">
        <v>2017</v>
      </c>
      <c r="D187" s="2">
        <v>3</v>
      </c>
      <c r="E187">
        <f t="shared" si="10"/>
        <v>91</v>
      </c>
      <c r="F187" s="1">
        <v>390291.96714700002</v>
      </c>
      <c r="G187" s="1">
        <v>200031.33392100001</v>
      </c>
      <c r="H187" s="1">
        <v>76562.344528999995</v>
      </c>
      <c r="I187" s="1">
        <v>91504.526505999995</v>
      </c>
      <c r="J187" s="1">
        <v>224402.41719400001</v>
      </c>
      <c r="K187" s="1">
        <v>210564.84552500001</v>
      </c>
      <c r="L187" s="1">
        <v>8800.2469999999994</v>
      </c>
      <c r="M187" s="1">
        <v>78.5</v>
      </c>
      <c r="N187" s="1">
        <v>5.4</v>
      </c>
      <c r="O187" s="1">
        <f>1000*F187/(L187)</f>
        <v>44350.11507597458</v>
      </c>
      <c r="P187" s="1">
        <f t="shared" si="8"/>
        <v>8700.0222299442285</v>
      </c>
      <c r="Q187" s="1">
        <f t="shared" si="9"/>
        <v>111.44663465624785</v>
      </c>
    </row>
    <row r="188" spans="1:17" x14ac:dyDescent="0.25">
      <c r="A188" t="s">
        <v>46</v>
      </c>
      <c r="B188" t="s">
        <v>10</v>
      </c>
      <c r="C188" s="2">
        <v>2017</v>
      </c>
      <c r="D188" s="2">
        <v>4</v>
      </c>
      <c r="E188">
        <f t="shared" si="10"/>
        <v>92</v>
      </c>
      <c r="F188" s="1">
        <v>393489.552555</v>
      </c>
      <c r="G188" s="1">
        <v>199693.122195</v>
      </c>
      <c r="H188" s="1">
        <v>76138.512642000002</v>
      </c>
      <c r="I188" s="1">
        <v>92609.084000999996</v>
      </c>
      <c r="J188" s="1">
        <v>229795.16532199999</v>
      </c>
      <c r="K188" s="1">
        <v>212407.68726899999</v>
      </c>
      <c r="L188" s="1">
        <v>8811.8379999999997</v>
      </c>
      <c r="M188" s="1">
        <v>78.5</v>
      </c>
      <c r="N188" s="1">
        <v>5.4333330000000002</v>
      </c>
      <c r="O188" s="1">
        <f>1000*F188/(L188)</f>
        <v>44654.651226565904</v>
      </c>
      <c r="P188" s="1">
        <f t="shared" si="8"/>
        <v>8640.4802995697391</v>
      </c>
      <c r="Q188" s="1">
        <f t="shared" si="9"/>
        <v>112.37982043479822</v>
      </c>
    </row>
    <row r="189" spans="1:17" x14ac:dyDescent="0.25">
      <c r="A189" t="s">
        <v>46</v>
      </c>
      <c r="B189" t="s">
        <v>10</v>
      </c>
      <c r="C189" s="2">
        <v>2018</v>
      </c>
      <c r="D189" s="2">
        <v>1</v>
      </c>
      <c r="E189">
        <f t="shared" si="10"/>
        <v>93</v>
      </c>
      <c r="F189" s="1">
        <v>397191.49870499998</v>
      </c>
      <c r="G189" s="1">
        <v>201416.040595</v>
      </c>
      <c r="H189" s="1">
        <v>76157.161682999998</v>
      </c>
      <c r="I189" s="1">
        <v>93097.842871999994</v>
      </c>
      <c r="J189" s="1">
        <v>230947.09889699999</v>
      </c>
      <c r="K189" s="1">
        <v>212629.716854</v>
      </c>
      <c r="L189" s="1">
        <v>8824.0519999999997</v>
      </c>
      <c r="M189" s="1">
        <v>74.2</v>
      </c>
      <c r="N189" s="1">
        <v>5.0333329999999998</v>
      </c>
      <c r="O189" s="1">
        <f>1000*F189/(L189)</f>
        <v>45012.370587231351</v>
      </c>
      <c r="P189" s="1">
        <f t="shared" si="8"/>
        <v>8630.6338270672022</v>
      </c>
      <c r="Q189" s="1">
        <f t="shared" si="9"/>
        <v>111.67832574393822</v>
      </c>
    </row>
    <row r="190" spans="1:17" x14ac:dyDescent="0.25">
      <c r="A190" t="s">
        <v>46</v>
      </c>
      <c r="B190" t="s">
        <v>10</v>
      </c>
      <c r="C190" s="2">
        <v>2018</v>
      </c>
      <c r="D190" s="2">
        <v>2</v>
      </c>
      <c r="E190">
        <f t="shared" si="10"/>
        <v>94</v>
      </c>
      <c r="F190" s="1">
        <v>398238.24559800001</v>
      </c>
      <c r="G190" s="1">
        <v>202494.88019299999</v>
      </c>
      <c r="H190" s="1">
        <v>77287.646257999993</v>
      </c>
      <c r="I190" s="1">
        <v>94878.438764000006</v>
      </c>
      <c r="J190" s="1">
        <v>232222.749339</v>
      </c>
      <c r="K190" s="1">
        <v>215536.062527</v>
      </c>
      <c r="L190" s="1">
        <v>8836.902</v>
      </c>
      <c r="M190" s="1">
        <v>74.2</v>
      </c>
      <c r="N190" s="1">
        <v>4.733333</v>
      </c>
      <c r="O190" s="1">
        <f>1000*F190/(L190)</f>
        <v>45065.368564458448</v>
      </c>
      <c r="P190" s="1">
        <f t="shared" si="8"/>
        <v>8746.0114707620378</v>
      </c>
      <c r="Q190" s="1">
        <f t="shared" si="9"/>
        <v>112.43490970929706</v>
      </c>
    </row>
    <row r="191" spans="1:17" x14ac:dyDescent="0.25">
      <c r="A191" t="s">
        <v>46</v>
      </c>
      <c r="B191" t="s">
        <v>10</v>
      </c>
      <c r="C191" s="2">
        <v>2018</v>
      </c>
      <c r="D191" s="2">
        <v>3</v>
      </c>
      <c r="E191">
        <f t="shared" si="10"/>
        <v>95</v>
      </c>
      <c r="F191" s="1">
        <v>399528.28568999999</v>
      </c>
      <c r="G191" s="1">
        <v>202329.962401</v>
      </c>
      <c r="H191" s="1">
        <v>77100.704245999994</v>
      </c>
      <c r="I191" s="1">
        <v>95168.352186999997</v>
      </c>
      <c r="J191" s="1">
        <v>234385.22985800001</v>
      </c>
      <c r="K191" s="1">
        <v>213963.976509</v>
      </c>
      <c r="L191" s="1">
        <v>8850.3889999999992</v>
      </c>
      <c r="M191" s="1">
        <v>74.2</v>
      </c>
      <c r="N191" s="1">
        <v>4.9000000000000004</v>
      </c>
      <c r="O191" s="1">
        <f>1000*F191/(L191)</f>
        <v>45142.454833341224</v>
      </c>
      <c r="P191" s="1">
        <f t="shared" si="8"/>
        <v>8711.5610676547658</v>
      </c>
      <c r="Q191" s="1">
        <f t="shared" si="9"/>
        <v>112.21964061760596</v>
      </c>
    </row>
    <row r="192" spans="1:17" x14ac:dyDescent="0.25">
      <c r="A192" t="s">
        <v>47</v>
      </c>
      <c r="B192" t="s">
        <v>11</v>
      </c>
      <c r="C192" s="2">
        <v>1995</v>
      </c>
      <c r="D192" s="2">
        <v>1</v>
      </c>
      <c r="E192">
        <f t="shared" si="10"/>
        <v>1</v>
      </c>
      <c r="F192" s="1">
        <v>319931.77043999999</v>
      </c>
      <c r="G192" s="1">
        <v>176400.35180999999</v>
      </c>
      <c r="H192" s="1">
        <v>80103.402730999995</v>
      </c>
      <c r="I192" s="1">
        <v>68263.203519000002</v>
      </c>
      <c r="J192" s="1">
        <v>180692.55204400001</v>
      </c>
      <c r="K192" s="1">
        <v>177861.173221</v>
      </c>
      <c r="L192" s="1">
        <v>10131</v>
      </c>
      <c r="M192" s="1">
        <v>130.5</v>
      </c>
      <c r="N192" s="1">
        <v>9.6666670000000003</v>
      </c>
      <c r="O192" s="1">
        <f>1000*F192/(L192)</f>
        <v>31579.485780278352</v>
      </c>
      <c r="P192" s="1">
        <f t="shared" si="8"/>
        <v>7906.7616948968507</v>
      </c>
      <c r="Q192" s="1">
        <f t="shared" si="9"/>
        <v>112.07193482906794</v>
      </c>
    </row>
    <row r="193" spans="1:17" x14ac:dyDescent="0.25">
      <c r="A193" t="s">
        <v>47</v>
      </c>
      <c r="B193" t="s">
        <v>11</v>
      </c>
      <c r="C193" s="2">
        <v>1995</v>
      </c>
      <c r="D193" s="2">
        <v>2</v>
      </c>
      <c r="E193">
        <f t="shared" si="10"/>
        <v>2</v>
      </c>
      <c r="F193" s="1">
        <v>321488.35927100002</v>
      </c>
      <c r="G193" s="1">
        <v>177900.847266</v>
      </c>
      <c r="H193" s="1">
        <v>80456.319076999993</v>
      </c>
      <c r="I193" s="1">
        <v>69445.771926999994</v>
      </c>
      <c r="J193" s="1">
        <v>176628.907557</v>
      </c>
      <c r="K193" s="1">
        <v>176640.62380500001</v>
      </c>
      <c r="L193" s="1">
        <v>10133</v>
      </c>
      <c r="M193" s="1">
        <v>130.5</v>
      </c>
      <c r="N193" s="1">
        <v>9.6</v>
      </c>
      <c r="O193" s="1">
        <f t="shared" ref="O193:O256" si="11">1000*F193/(L193)</f>
        <v>31726.868575051813</v>
      </c>
      <c r="P193" s="1">
        <f t="shared" si="8"/>
        <v>7940.0295151485243</v>
      </c>
      <c r="Q193" s="1">
        <f t="shared" si="9"/>
        <v>109.88563696771676</v>
      </c>
    </row>
    <row r="194" spans="1:17" x14ac:dyDescent="0.25">
      <c r="A194" t="s">
        <v>47</v>
      </c>
      <c r="B194" t="s">
        <v>11</v>
      </c>
      <c r="C194" s="2">
        <v>1995</v>
      </c>
      <c r="D194" s="2">
        <v>3</v>
      </c>
      <c r="E194">
        <f t="shared" si="10"/>
        <v>3</v>
      </c>
      <c r="F194" s="1">
        <v>323880.40538299998</v>
      </c>
      <c r="G194" s="1">
        <v>179348.69375899999</v>
      </c>
      <c r="H194" s="1">
        <v>80779.108416999996</v>
      </c>
      <c r="I194" s="1">
        <v>70266.876029000006</v>
      </c>
      <c r="J194" s="1">
        <v>173966.35376500001</v>
      </c>
      <c r="K194" s="1">
        <v>176122.374648</v>
      </c>
      <c r="L194" s="1">
        <v>10139</v>
      </c>
      <c r="M194" s="1">
        <v>130.5</v>
      </c>
      <c r="N194" s="1">
        <v>9.6666670000000003</v>
      </c>
      <c r="O194" s="1">
        <f t="shared" si="11"/>
        <v>31944.018678666533</v>
      </c>
      <c r="P194" s="1">
        <f t="shared" si="8"/>
        <v>7967.1672173784391</v>
      </c>
      <c r="Q194" s="1">
        <f t="shared" si="9"/>
        <v>108.09197549293165</v>
      </c>
    </row>
    <row r="195" spans="1:17" x14ac:dyDescent="0.25">
      <c r="A195" t="s">
        <v>47</v>
      </c>
      <c r="B195" t="s">
        <v>11</v>
      </c>
      <c r="C195" s="2">
        <v>1995</v>
      </c>
      <c r="D195" s="2">
        <v>4</v>
      </c>
      <c r="E195">
        <f t="shared" si="10"/>
        <v>4</v>
      </c>
      <c r="F195" s="1">
        <v>325094.01701399998</v>
      </c>
      <c r="G195" s="1">
        <v>180577.16957100001</v>
      </c>
      <c r="H195" s="1">
        <v>81132.024762999994</v>
      </c>
      <c r="I195" s="1">
        <v>70307.03873</v>
      </c>
      <c r="J195" s="1">
        <v>177278.89808499999</v>
      </c>
      <c r="K195" s="1">
        <v>180510.54040500001</v>
      </c>
      <c r="L195" s="1">
        <v>10144</v>
      </c>
      <c r="M195" s="1">
        <v>130.5</v>
      </c>
      <c r="N195" s="1">
        <v>9.8000000000000007</v>
      </c>
      <c r="O195" s="1">
        <f t="shared" si="11"/>
        <v>32047.911771884857</v>
      </c>
      <c r="P195" s="1">
        <f t="shared" ref="P195:P258" si="12">1000*H195/(L195)</f>
        <v>7998.0308323146683</v>
      </c>
      <c r="Q195" s="1">
        <f t="shared" ref="Q195:Q258" si="13">(J195+K195)/F195*100</f>
        <v>110.05722030085592</v>
      </c>
    </row>
    <row r="196" spans="1:17" x14ac:dyDescent="0.25">
      <c r="A196" t="s">
        <v>47</v>
      </c>
      <c r="B196" t="s">
        <v>11</v>
      </c>
      <c r="C196" s="2">
        <v>1996</v>
      </c>
      <c r="D196" s="2">
        <v>1</v>
      </c>
      <c r="E196">
        <f t="shared" si="10"/>
        <v>5</v>
      </c>
      <c r="F196" s="1">
        <v>324377.28260899999</v>
      </c>
      <c r="G196" s="1">
        <v>181099.27179100001</v>
      </c>
      <c r="H196" s="1">
        <v>81368.736946000005</v>
      </c>
      <c r="I196" s="1">
        <v>69182.483112000002</v>
      </c>
      <c r="J196" s="1">
        <v>181395.504763</v>
      </c>
      <c r="K196" s="1">
        <v>184181.87555299999</v>
      </c>
      <c r="L196" s="1">
        <v>10145</v>
      </c>
      <c r="M196" s="1">
        <v>128</v>
      </c>
      <c r="N196" s="1">
        <v>9.8666669999999996</v>
      </c>
      <c r="O196" s="1">
        <f t="shared" si="11"/>
        <v>31974.103756431738</v>
      </c>
      <c r="P196" s="1">
        <f t="shared" si="12"/>
        <v>8020.5753519960581</v>
      </c>
      <c r="Q196" s="1">
        <f t="shared" si="13"/>
        <v>112.70128949093578</v>
      </c>
    </row>
    <row r="197" spans="1:17" x14ac:dyDescent="0.25">
      <c r="A197" t="s">
        <v>47</v>
      </c>
      <c r="B197" t="s">
        <v>11</v>
      </c>
      <c r="C197" s="2">
        <v>1996</v>
      </c>
      <c r="D197" s="2">
        <v>2</v>
      </c>
      <c r="E197">
        <f t="shared" si="10"/>
        <v>6</v>
      </c>
      <c r="F197" s="1">
        <v>326866.06588100002</v>
      </c>
      <c r="G197" s="1">
        <v>182283.87346800001</v>
      </c>
      <c r="H197" s="1">
        <v>81661.399281000005</v>
      </c>
      <c r="I197" s="1">
        <v>69374.371570000003</v>
      </c>
      <c r="J197" s="1">
        <v>185213.59727200001</v>
      </c>
      <c r="K197" s="1">
        <v>186540.63573400001</v>
      </c>
      <c r="L197" s="1">
        <v>10151</v>
      </c>
      <c r="M197" s="1">
        <v>128</v>
      </c>
      <c r="N197" s="1">
        <v>9.6666670000000003</v>
      </c>
      <c r="O197" s="1">
        <f t="shared" si="11"/>
        <v>32200.380837454442</v>
      </c>
      <c r="P197" s="1">
        <f t="shared" si="12"/>
        <v>8044.6654793616399</v>
      </c>
      <c r="Q197" s="1">
        <f t="shared" si="13"/>
        <v>113.7328930135385</v>
      </c>
    </row>
    <row r="198" spans="1:17" x14ac:dyDescent="0.25">
      <c r="A198" t="s">
        <v>47</v>
      </c>
      <c r="B198" t="s">
        <v>11</v>
      </c>
      <c r="C198" s="2">
        <v>1996</v>
      </c>
      <c r="D198" s="2">
        <v>3</v>
      </c>
      <c r="E198">
        <f t="shared" si="10"/>
        <v>7</v>
      </c>
      <c r="F198" s="1">
        <v>328519.39186999999</v>
      </c>
      <c r="G198" s="1">
        <v>183139.41912199999</v>
      </c>
      <c r="H198" s="1">
        <v>81833.553595999998</v>
      </c>
      <c r="I198" s="1">
        <v>70275.801074000003</v>
      </c>
      <c r="J198" s="1">
        <v>186778.389284</v>
      </c>
      <c r="K198" s="1">
        <v>187242.93599299999</v>
      </c>
      <c r="L198" s="1">
        <v>10161</v>
      </c>
      <c r="M198" s="1">
        <v>128</v>
      </c>
      <c r="N198" s="1">
        <v>9.4333329999999993</v>
      </c>
      <c r="O198" s="1">
        <f t="shared" si="11"/>
        <v>32331.40358921366</v>
      </c>
      <c r="P198" s="1">
        <f t="shared" si="12"/>
        <v>8053.6909355378411</v>
      </c>
      <c r="Q198" s="1">
        <f t="shared" si="13"/>
        <v>113.85060807156424</v>
      </c>
    </row>
    <row r="199" spans="1:17" x14ac:dyDescent="0.25">
      <c r="A199" t="s">
        <v>47</v>
      </c>
      <c r="B199" t="s">
        <v>11</v>
      </c>
      <c r="C199" s="2">
        <v>1996</v>
      </c>
      <c r="D199" s="2">
        <v>4</v>
      </c>
      <c r="E199">
        <f t="shared" si="10"/>
        <v>8</v>
      </c>
      <c r="F199" s="1">
        <v>331140.08945000003</v>
      </c>
      <c r="G199" s="1">
        <v>183336.85273499999</v>
      </c>
      <c r="H199" s="1">
        <v>82027.227199999994</v>
      </c>
      <c r="I199" s="1">
        <v>71770.746041999999</v>
      </c>
      <c r="J199" s="1">
        <v>190933.51391800001</v>
      </c>
      <c r="K199" s="1">
        <v>190691.472438</v>
      </c>
      <c r="L199" s="1">
        <v>10170</v>
      </c>
      <c r="M199" s="1">
        <v>128</v>
      </c>
      <c r="N199" s="1">
        <v>9.2333339999999993</v>
      </c>
      <c r="O199" s="1">
        <f t="shared" si="11"/>
        <v>32560.480771878076</v>
      </c>
      <c r="P199" s="1">
        <f t="shared" si="12"/>
        <v>8065.6073942969506</v>
      </c>
      <c r="Q199" s="1">
        <f t="shared" si="13"/>
        <v>115.2457822276523</v>
      </c>
    </row>
    <row r="200" spans="1:17" x14ac:dyDescent="0.25">
      <c r="A200" t="s">
        <v>47</v>
      </c>
      <c r="B200" t="s">
        <v>11</v>
      </c>
      <c r="C200" s="2">
        <v>1997</v>
      </c>
      <c r="D200" s="2">
        <v>1</v>
      </c>
      <c r="E200">
        <f t="shared" si="10"/>
        <v>9</v>
      </c>
      <c r="F200" s="1">
        <v>334174.11852700001</v>
      </c>
      <c r="G200" s="1">
        <v>183933.54098699999</v>
      </c>
      <c r="H200" s="1">
        <v>81966.973190000004</v>
      </c>
      <c r="I200" s="1">
        <v>73216.603264999998</v>
      </c>
      <c r="J200" s="1">
        <v>197654.897452</v>
      </c>
      <c r="K200" s="1">
        <v>196629.542216</v>
      </c>
      <c r="L200" s="1">
        <v>10171</v>
      </c>
      <c r="M200" s="1">
        <v>123.2</v>
      </c>
      <c r="N200" s="1">
        <v>9.1</v>
      </c>
      <c r="O200" s="1">
        <f t="shared" si="11"/>
        <v>32855.5814105791</v>
      </c>
      <c r="P200" s="1">
        <f t="shared" si="12"/>
        <v>8058.890294956248</v>
      </c>
      <c r="Q200" s="1">
        <f t="shared" si="13"/>
        <v>117.9877249039989</v>
      </c>
    </row>
    <row r="201" spans="1:17" x14ac:dyDescent="0.25">
      <c r="A201" t="s">
        <v>47</v>
      </c>
      <c r="B201" t="s">
        <v>11</v>
      </c>
      <c r="C201" s="2">
        <v>1997</v>
      </c>
      <c r="D201" s="2">
        <v>2</v>
      </c>
      <c r="E201">
        <f t="shared" si="10"/>
        <v>10</v>
      </c>
      <c r="F201" s="1">
        <v>339151.68507000001</v>
      </c>
      <c r="G201" s="1">
        <v>185372.61265299999</v>
      </c>
      <c r="H201" s="1">
        <v>82100.392783999996</v>
      </c>
      <c r="I201" s="1">
        <v>74961.449481999996</v>
      </c>
      <c r="J201" s="1">
        <v>202397.420935</v>
      </c>
      <c r="K201" s="1">
        <v>202398.09124099999</v>
      </c>
      <c r="L201" s="1">
        <v>10177</v>
      </c>
      <c r="M201" s="1">
        <v>123.2</v>
      </c>
      <c r="N201" s="1">
        <v>9.1333330000000004</v>
      </c>
      <c r="O201" s="1">
        <f t="shared" si="11"/>
        <v>33325.310510956078</v>
      </c>
      <c r="P201" s="1">
        <f t="shared" si="12"/>
        <v>8067.248971602633</v>
      </c>
      <c r="Q201" s="1">
        <f t="shared" si="13"/>
        <v>119.35530029651812</v>
      </c>
    </row>
    <row r="202" spans="1:17" x14ac:dyDescent="0.25">
      <c r="A202" t="s">
        <v>47</v>
      </c>
      <c r="B202" t="s">
        <v>11</v>
      </c>
      <c r="C202" s="2">
        <v>1997</v>
      </c>
      <c r="D202" s="2">
        <v>3</v>
      </c>
      <c r="E202">
        <f t="shared" si="10"/>
        <v>11</v>
      </c>
      <c r="F202" s="1">
        <v>342115.35985000001</v>
      </c>
      <c r="G202" s="1">
        <v>186500.177952</v>
      </c>
      <c r="H202" s="1">
        <v>82315.585678000003</v>
      </c>
      <c r="I202" s="1">
        <v>74666.923009999999</v>
      </c>
      <c r="J202" s="1">
        <v>205820.704382</v>
      </c>
      <c r="K202" s="1">
        <v>204805.28592200001</v>
      </c>
      <c r="L202" s="1">
        <v>10186</v>
      </c>
      <c r="M202" s="1">
        <v>123.2</v>
      </c>
      <c r="N202" s="1">
        <v>9.3000000000000007</v>
      </c>
      <c r="O202" s="1">
        <f t="shared" si="11"/>
        <v>33586.821112311016</v>
      </c>
      <c r="P202" s="1">
        <f t="shared" si="12"/>
        <v>8081.2473667779304</v>
      </c>
      <c r="Q202" s="1">
        <f t="shared" si="13"/>
        <v>120.02559326305557</v>
      </c>
    </row>
    <row r="203" spans="1:17" x14ac:dyDescent="0.25">
      <c r="A203" t="s">
        <v>47</v>
      </c>
      <c r="B203" t="s">
        <v>11</v>
      </c>
      <c r="C203" s="2">
        <v>1997</v>
      </c>
      <c r="D203" s="2">
        <v>4</v>
      </c>
      <c r="E203">
        <f t="shared" si="10"/>
        <v>12</v>
      </c>
      <c r="F203" s="1">
        <v>344102.86875199998</v>
      </c>
      <c r="G203" s="1">
        <v>187123.19068500001</v>
      </c>
      <c r="H203" s="1">
        <v>82603.944155000005</v>
      </c>
      <c r="I203" s="1">
        <v>76389.456615000003</v>
      </c>
      <c r="J203" s="1">
        <v>208541.035111</v>
      </c>
      <c r="K203" s="1">
        <v>206621.579696</v>
      </c>
      <c r="L203" s="1">
        <v>10192</v>
      </c>
      <c r="M203" s="1">
        <v>123.2</v>
      </c>
      <c r="N203" s="1">
        <v>9.3333329999999997</v>
      </c>
      <c r="O203" s="1">
        <f t="shared" si="11"/>
        <v>33762.055411302979</v>
      </c>
      <c r="P203" s="1">
        <f t="shared" si="12"/>
        <v>8104.782589776295</v>
      </c>
      <c r="Q203" s="1">
        <f t="shared" si="13"/>
        <v>120.65072758989808</v>
      </c>
    </row>
    <row r="204" spans="1:17" x14ac:dyDescent="0.25">
      <c r="A204" t="s">
        <v>47</v>
      </c>
      <c r="B204" t="s">
        <v>11</v>
      </c>
      <c r="C204" s="2">
        <v>1998</v>
      </c>
      <c r="D204" s="2">
        <v>1</v>
      </c>
      <c r="E204">
        <f t="shared" si="10"/>
        <v>13</v>
      </c>
      <c r="F204" s="1">
        <v>344955.91460900003</v>
      </c>
      <c r="G204" s="1">
        <v>188553.487524</v>
      </c>
      <c r="H204" s="1">
        <v>83068.760806000006</v>
      </c>
      <c r="I204" s="1">
        <v>75434.476844999997</v>
      </c>
      <c r="J204" s="1">
        <v>210452.48873700001</v>
      </c>
      <c r="K204" s="1">
        <v>208021.33676400001</v>
      </c>
      <c r="L204" s="1">
        <v>10195</v>
      </c>
      <c r="M204" s="1">
        <v>118.2</v>
      </c>
      <c r="N204" s="1">
        <v>9.4333329999999993</v>
      </c>
      <c r="O204" s="1">
        <f t="shared" si="11"/>
        <v>33835.793487886222</v>
      </c>
      <c r="P204" s="1">
        <f t="shared" si="12"/>
        <v>8147.9902703285934</v>
      </c>
      <c r="Q204" s="1">
        <f t="shared" si="13"/>
        <v>121.31226274967078</v>
      </c>
    </row>
    <row r="205" spans="1:17" x14ac:dyDescent="0.25">
      <c r="A205" t="s">
        <v>47</v>
      </c>
      <c r="B205" t="s">
        <v>11</v>
      </c>
      <c r="C205" s="2">
        <v>1998</v>
      </c>
      <c r="D205" s="2">
        <v>2</v>
      </c>
      <c r="E205">
        <f t="shared" si="10"/>
        <v>14</v>
      </c>
      <c r="F205" s="1">
        <v>346121.15766000003</v>
      </c>
      <c r="G205" s="1">
        <v>190505.88658200001</v>
      </c>
      <c r="H205" s="1">
        <v>83529.273598</v>
      </c>
      <c r="I205" s="1">
        <v>75644.215391999998</v>
      </c>
      <c r="J205" s="1">
        <v>212421.7193</v>
      </c>
      <c r="K205" s="1">
        <v>211983.27891600001</v>
      </c>
      <c r="L205" s="1">
        <v>10199</v>
      </c>
      <c r="M205" s="1">
        <v>118.2</v>
      </c>
      <c r="N205" s="1">
        <v>9.4333329999999993</v>
      </c>
      <c r="O205" s="1">
        <f t="shared" si="11"/>
        <v>33936.773964114131</v>
      </c>
      <c r="P205" s="1">
        <f t="shared" si="12"/>
        <v>8189.9474064123942</v>
      </c>
      <c r="Q205" s="1">
        <f t="shared" si="13"/>
        <v>122.61746756114209</v>
      </c>
    </row>
    <row r="206" spans="1:17" x14ac:dyDescent="0.25">
      <c r="A206" t="s">
        <v>47</v>
      </c>
      <c r="B206" t="s">
        <v>11</v>
      </c>
      <c r="C206" s="2">
        <v>1998</v>
      </c>
      <c r="D206" s="2">
        <v>3</v>
      </c>
      <c r="E206">
        <f t="shared" si="10"/>
        <v>15</v>
      </c>
      <c r="F206" s="1">
        <v>347224.84070100001</v>
      </c>
      <c r="G206" s="1">
        <v>191896.69669800001</v>
      </c>
      <c r="H206" s="1">
        <v>83985.482533000002</v>
      </c>
      <c r="I206" s="1">
        <v>77130.235316000006</v>
      </c>
      <c r="J206" s="1">
        <v>214708.72300999999</v>
      </c>
      <c r="K206" s="1">
        <v>216046.93351900001</v>
      </c>
      <c r="L206" s="1">
        <v>10207</v>
      </c>
      <c r="M206" s="1">
        <v>118.2</v>
      </c>
      <c r="N206" s="1">
        <v>9.3666669999999996</v>
      </c>
      <c r="O206" s="1">
        <f t="shared" si="11"/>
        <v>34018.305153424124</v>
      </c>
      <c r="P206" s="1">
        <f t="shared" si="12"/>
        <v>8228.2240161653772</v>
      </c>
      <c r="Q206" s="1">
        <f t="shared" si="13"/>
        <v>124.05669354167247</v>
      </c>
    </row>
    <row r="207" spans="1:17" x14ac:dyDescent="0.25">
      <c r="A207" t="s">
        <v>47</v>
      </c>
      <c r="B207" t="s">
        <v>11</v>
      </c>
      <c r="C207" s="2">
        <v>1998</v>
      </c>
      <c r="D207" s="2">
        <v>4</v>
      </c>
      <c r="E207">
        <f t="shared" si="10"/>
        <v>16</v>
      </c>
      <c r="F207" s="1">
        <v>348113.06370599999</v>
      </c>
      <c r="G207" s="1">
        <v>192190.65341</v>
      </c>
      <c r="H207" s="1">
        <v>84489.033903999996</v>
      </c>
      <c r="I207" s="1">
        <v>78370.816514000006</v>
      </c>
      <c r="J207" s="1">
        <v>211670.61913400001</v>
      </c>
      <c r="K207" s="1">
        <v>214836.07100299999</v>
      </c>
      <c r="L207" s="1">
        <v>10212</v>
      </c>
      <c r="M207" s="1">
        <v>118.2</v>
      </c>
      <c r="N207" s="1">
        <v>9.1333330000000004</v>
      </c>
      <c r="O207" s="1">
        <f t="shared" si="11"/>
        <v>34088.627468272614</v>
      </c>
      <c r="P207" s="1">
        <f t="shared" si="12"/>
        <v>8273.5050826478655</v>
      </c>
      <c r="Q207" s="1">
        <f t="shared" si="13"/>
        <v>122.51958762949717</v>
      </c>
    </row>
    <row r="208" spans="1:17" x14ac:dyDescent="0.25">
      <c r="A208" t="s">
        <v>47</v>
      </c>
      <c r="B208" t="s">
        <v>11</v>
      </c>
      <c r="C208" s="2">
        <v>1999</v>
      </c>
      <c r="D208" s="2">
        <v>1</v>
      </c>
      <c r="E208">
        <f t="shared" si="10"/>
        <v>17</v>
      </c>
      <c r="F208" s="1">
        <v>351736.31002400001</v>
      </c>
      <c r="G208" s="1">
        <v>192304.72616399999</v>
      </c>
      <c r="H208" s="1">
        <v>85039.927710999997</v>
      </c>
      <c r="I208" s="1">
        <v>78607.330195000002</v>
      </c>
      <c r="J208" s="1">
        <v>211699.507602</v>
      </c>
      <c r="K208" s="1">
        <v>211823.445064</v>
      </c>
      <c r="L208" s="1">
        <v>10216</v>
      </c>
      <c r="M208" s="1">
        <v>114.4</v>
      </c>
      <c r="N208" s="1">
        <v>8.966666</v>
      </c>
      <c r="O208" s="1">
        <f t="shared" si="11"/>
        <v>34429.944207517619</v>
      </c>
      <c r="P208" s="1">
        <f t="shared" si="12"/>
        <v>8324.1902614526225</v>
      </c>
      <c r="Q208" s="1">
        <f t="shared" si="13"/>
        <v>120.40922150946025</v>
      </c>
    </row>
    <row r="209" spans="1:17" x14ac:dyDescent="0.25">
      <c r="A209" t="s">
        <v>47</v>
      </c>
      <c r="B209" t="s">
        <v>11</v>
      </c>
      <c r="C209" s="2">
        <v>1999</v>
      </c>
      <c r="D209" s="2">
        <v>2</v>
      </c>
      <c r="E209">
        <f t="shared" si="10"/>
        <v>18</v>
      </c>
      <c r="F209" s="1">
        <v>356489.62224400003</v>
      </c>
      <c r="G209" s="1">
        <v>193278.73198700001</v>
      </c>
      <c r="H209" s="1">
        <v>85625.252382000006</v>
      </c>
      <c r="I209" s="1">
        <v>79803.286170000007</v>
      </c>
      <c r="J209" s="1">
        <v>218608.66617800001</v>
      </c>
      <c r="K209" s="1">
        <v>215828.97826599999</v>
      </c>
      <c r="L209" s="1">
        <v>10221</v>
      </c>
      <c r="M209" s="1">
        <v>114.4</v>
      </c>
      <c r="N209" s="1">
        <v>8.9</v>
      </c>
      <c r="O209" s="1">
        <f t="shared" si="11"/>
        <v>34878.154998923783</v>
      </c>
      <c r="P209" s="1">
        <f t="shared" si="12"/>
        <v>8377.3850290578212</v>
      </c>
      <c r="Q209" s="1">
        <f t="shared" si="13"/>
        <v>121.8654393666047</v>
      </c>
    </row>
    <row r="210" spans="1:17" x14ac:dyDescent="0.25">
      <c r="A210" t="s">
        <v>47</v>
      </c>
      <c r="B210" t="s">
        <v>11</v>
      </c>
      <c r="C210" s="2">
        <v>1999</v>
      </c>
      <c r="D210" s="2">
        <v>3</v>
      </c>
      <c r="E210">
        <f t="shared" si="10"/>
        <v>19</v>
      </c>
      <c r="F210" s="1">
        <v>361643.07453099999</v>
      </c>
      <c r="G210" s="1">
        <v>194700.253998</v>
      </c>
      <c r="H210" s="1">
        <v>86300.958068000007</v>
      </c>
      <c r="I210" s="1">
        <v>80169.212998000003</v>
      </c>
      <c r="J210" s="1">
        <v>227150.02319000001</v>
      </c>
      <c r="K210" s="1">
        <v>222183.584749</v>
      </c>
      <c r="L210" s="1">
        <v>10230</v>
      </c>
      <c r="M210" s="1">
        <v>114.4</v>
      </c>
      <c r="N210" s="1">
        <v>8.1333330000000004</v>
      </c>
      <c r="O210" s="1">
        <f t="shared" si="11"/>
        <v>35351.229181915936</v>
      </c>
      <c r="P210" s="1">
        <f t="shared" si="12"/>
        <v>8436.0662823069415</v>
      </c>
      <c r="Q210" s="1">
        <f t="shared" si="13"/>
        <v>124.24781216167966</v>
      </c>
    </row>
    <row r="211" spans="1:17" x14ac:dyDescent="0.25">
      <c r="A211" t="s">
        <v>47</v>
      </c>
      <c r="B211" t="s">
        <v>11</v>
      </c>
      <c r="C211" s="2">
        <v>1999</v>
      </c>
      <c r="D211" s="2">
        <v>4</v>
      </c>
      <c r="E211">
        <f t="shared" si="10"/>
        <v>20</v>
      </c>
      <c r="F211" s="1">
        <v>365934.686675</v>
      </c>
      <c r="G211" s="1">
        <v>195647.93533899999</v>
      </c>
      <c r="H211" s="1">
        <v>87084.260200999997</v>
      </c>
      <c r="I211" s="1">
        <v>79566.772488000002</v>
      </c>
      <c r="J211" s="1">
        <v>234256.586297</v>
      </c>
      <c r="K211" s="1">
        <v>228760.98993499999</v>
      </c>
      <c r="L211" s="1">
        <v>10239</v>
      </c>
      <c r="M211" s="1">
        <v>114.4</v>
      </c>
      <c r="N211" s="1">
        <v>7.7</v>
      </c>
      <c r="O211" s="1">
        <f t="shared" si="11"/>
        <v>35739.299411563632</v>
      </c>
      <c r="P211" s="1">
        <f t="shared" si="12"/>
        <v>8505.1528665885326</v>
      </c>
      <c r="Q211" s="1">
        <f t="shared" si="13"/>
        <v>126.53011400453079</v>
      </c>
    </row>
    <row r="212" spans="1:17" x14ac:dyDescent="0.25">
      <c r="A212" t="s">
        <v>47</v>
      </c>
      <c r="B212" t="s">
        <v>11</v>
      </c>
      <c r="C212" s="2">
        <v>2000</v>
      </c>
      <c r="D212" s="2">
        <v>1</v>
      </c>
      <c r="E212">
        <f t="shared" si="10"/>
        <v>21</v>
      </c>
      <c r="F212" s="1">
        <v>368608.14997700002</v>
      </c>
      <c r="G212" s="1">
        <v>197385.351131</v>
      </c>
      <c r="H212" s="1">
        <v>87893.385481000005</v>
      </c>
      <c r="I212" s="1">
        <v>81847.121379999997</v>
      </c>
      <c r="J212" s="1">
        <v>244218.29298200001</v>
      </c>
      <c r="K212" s="1">
        <v>240477.29563800001</v>
      </c>
      <c r="L212" s="1">
        <v>10242</v>
      </c>
      <c r="M212" s="1">
        <v>108.8</v>
      </c>
      <c r="N212" s="1">
        <v>7.1</v>
      </c>
      <c r="O212" s="1">
        <f t="shared" si="11"/>
        <v>35989.860376586606</v>
      </c>
      <c r="P212" s="1">
        <f t="shared" si="12"/>
        <v>8581.6623199570404</v>
      </c>
      <c r="Q212" s="1">
        <f t="shared" si="13"/>
        <v>131.49345413286264</v>
      </c>
    </row>
    <row r="213" spans="1:17" x14ac:dyDescent="0.25">
      <c r="A213" t="s">
        <v>47</v>
      </c>
      <c r="B213" t="s">
        <v>11</v>
      </c>
      <c r="C213" s="2">
        <v>2000</v>
      </c>
      <c r="D213" s="2">
        <v>2</v>
      </c>
      <c r="E213">
        <f t="shared" si="10"/>
        <v>22</v>
      </c>
      <c r="F213" s="1">
        <v>371052.96181299997</v>
      </c>
      <c r="G213" s="1">
        <v>198697.187802</v>
      </c>
      <c r="H213" s="1">
        <v>88431.367715</v>
      </c>
      <c r="I213" s="1">
        <v>82578.975036000003</v>
      </c>
      <c r="J213" s="1">
        <v>249110.07354799999</v>
      </c>
      <c r="K213" s="1">
        <v>246948.14492200001</v>
      </c>
      <c r="L213" s="1">
        <v>10245</v>
      </c>
      <c r="M213" s="1">
        <v>108.8</v>
      </c>
      <c r="N213" s="1">
        <v>6.8</v>
      </c>
      <c r="O213" s="1">
        <f t="shared" si="11"/>
        <v>36217.956253099066</v>
      </c>
      <c r="P213" s="1">
        <f t="shared" si="12"/>
        <v>8631.661075158614</v>
      </c>
      <c r="Q213" s="1">
        <f t="shared" si="13"/>
        <v>133.68932996686306</v>
      </c>
    </row>
    <row r="214" spans="1:17" x14ac:dyDescent="0.25">
      <c r="A214" t="s">
        <v>47</v>
      </c>
      <c r="B214" t="s">
        <v>11</v>
      </c>
      <c r="C214" s="2">
        <v>2000</v>
      </c>
      <c r="D214" s="2">
        <v>3</v>
      </c>
      <c r="E214">
        <f t="shared" si="10"/>
        <v>23</v>
      </c>
      <c r="F214" s="1">
        <v>372539.19634600001</v>
      </c>
      <c r="G214" s="1">
        <v>200377.567216</v>
      </c>
      <c r="H214" s="1">
        <v>88848.841929000002</v>
      </c>
      <c r="I214" s="1">
        <v>83529.492285</v>
      </c>
      <c r="J214" s="1">
        <v>253072.608397</v>
      </c>
      <c r="K214" s="1">
        <v>253680.54050999999</v>
      </c>
      <c r="L214" s="1">
        <v>10253</v>
      </c>
      <c r="M214" s="1">
        <v>108.8</v>
      </c>
      <c r="N214" s="1">
        <v>6.9</v>
      </c>
      <c r="O214" s="1">
        <f t="shared" si="11"/>
        <v>36334.652915829516</v>
      </c>
      <c r="P214" s="1">
        <f t="shared" si="12"/>
        <v>8665.643414512826</v>
      </c>
      <c r="Q214" s="1">
        <f t="shared" si="13"/>
        <v>136.02680036823486</v>
      </c>
    </row>
    <row r="215" spans="1:17" x14ac:dyDescent="0.25">
      <c r="A215" t="s">
        <v>47</v>
      </c>
      <c r="B215" t="s">
        <v>11</v>
      </c>
      <c r="C215" s="2">
        <v>2000</v>
      </c>
      <c r="D215" s="2">
        <v>4</v>
      </c>
      <c r="E215">
        <f t="shared" si="10"/>
        <v>24</v>
      </c>
      <c r="F215" s="1">
        <v>375876.62833099999</v>
      </c>
      <c r="G215" s="1">
        <v>202202.73128000001</v>
      </c>
      <c r="H215" s="1">
        <v>89141.504264000003</v>
      </c>
      <c r="I215" s="1">
        <v>84073.920004</v>
      </c>
      <c r="J215" s="1">
        <v>255764.05065700001</v>
      </c>
      <c r="K215" s="1">
        <v>255961.80549</v>
      </c>
      <c r="L215" s="1">
        <v>10265</v>
      </c>
      <c r="M215" s="1">
        <v>108.8</v>
      </c>
      <c r="N215" s="1">
        <v>6.6333330000000004</v>
      </c>
      <c r="O215" s="1">
        <f t="shared" si="11"/>
        <v>36617.30426994642</v>
      </c>
      <c r="P215" s="1">
        <f t="shared" si="12"/>
        <v>8684.0237958110083</v>
      </c>
      <c r="Q215" s="1">
        <f t="shared" si="13"/>
        <v>136.14197254540926</v>
      </c>
    </row>
    <row r="216" spans="1:17" x14ac:dyDescent="0.25">
      <c r="A216" t="s">
        <v>47</v>
      </c>
      <c r="B216" t="s">
        <v>11</v>
      </c>
      <c r="C216" s="2">
        <v>2001</v>
      </c>
      <c r="D216" s="2">
        <v>1</v>
      </c>
      <c r="E216">
        <f t="shared" si="10"/>
        <v>25</v>
      </c>
      <c r="F216" s="1">
        <v>375590.813998</v>
      </c>
      <c r="G216" s="1">
        <v>202558.111783</v>
      </c>
      <c r="H216" s="1">
        <v>89029.603959999993</v>
      </c>
      <c r="I216" s="1">
        <v>85537.627315999998</v>
      </c>
      <c r="J216" s="1">
        <v>255523.31342399999</v>
      </c>
      <c r="K216" s="1">
        <v>253632.10600999999</v>
      </c>
      <c r="L216" s="1">
        <v>10271</v>
      </c>
      <c r="M216" s="1">
        <v>107.6</v>
      </c>
      <c r="N216" s="1">
        <v>6.0666669999999998</v>
      </c>
      <c r="O216" s="1">
        <f t="shared" si="11"/>
        <v>36568.086262097167</v>
      </c>
      <c r="P216" s="1">
        <f t="shared" si="12"/>
        <v>8668.0560763314188</v>
      </c>
      <c r="Q216" s="1">
        <f t="shared" si="13"/>
        <v>135.56120130156091</v>
      </c>
    </row>
    <row r="217" spans="1:17" x14ac:dyDescent="0.25">
      <c r="A217" t="s">
        <v>47</v>
      </c>
      <c r="B217" t="s">
        <v>11</v>
      </c>
      <c r="C217" s="2">
        <v>2001</v>
      </c>
      <c r="D217" s="2">
        <v>2</v>
      </c>
      <c r="E217">
        <f t="shared" si="10"/>
        <v>26</v>
      </c>
      <c r="F217" s="1">
        <v>375388.54539300001</v>
      </c>
      <c r="G217" s="1">
        <v>202264.15507099999</v>
      </c>
      <c r="H217" s="1">
        <v>89193.150559000002</v>
      </c>
      <c r="I217" s="1">
        <v>84560.334933999999</v>
      </c>
      <c r="J217" s="1">
        <v>250881.89958</v>
      </c>
      <c r="K217" s="1">
        <v>247568.10652999999</v>
      </c>
      <c r="L217" s="1">
        <v>10276</v>
      </c>
      <c r="M217" s="1">
        <v>107.6</v>
      </c>
      <c r="N217" s="1">
        <v>6.5</v>
      </c>
      <c r="O217" s="1">
        <f t="shared" si="11"/>
        <v>36530.609711268975</v>
      </c>
      <c r="P217" s="1">
        <f t="shared" si="12"/>
        <v>8679.7538496496691</v>
      </c>
      <c r="Q217" s="1">
        <f t="shared" si="13"/>
        <v>132.78242296609369</v>
      </c>
    </row>
    <row r="218" spans="1:17" x14ac:dyDescent="0.25">
      <c r="A218" t="s">
        <v>47</v>
      </c>
      <c r="B218" t="s">
        <v>11</v>
      </c>
      <c r="C218" s="2">
        <v>2001</v>
      </c>
      <c r="D218" s="2">
        <v>3</v>
      </c>
      <c r="E218">
        <f t="shared" si="10"/>
        <v>27</v>
      </c>
      <c r="F218" s="1">
        <v>374636.63383900002</v>
      </c>
      <c r="G218" s="1">
        <v>201285.76183500001</v>
      </c>
      <c r="H218" s="1">
        <v>89554.674620000005</v>
      </c>
      <c r="I218" s="1">
        <v>85488.539571000001</v>
      </c>
      <c r="J218" s="1">
        <v>249841.914735</v>
      </c>
      <c r="K218" s="1">
        <v>243877.39758200001</v>
      </c>
      <c r="L218" s="1">
        <v>10292</v>
      </c>
      <c r="M218" s="1">
        <v>107.6</v>
      </c>
      <c r="N218" s="1">
        <v>6.3</v>
      </c>
      <c r="O218" s="1">
        <f t="shared" si="11"/>
        <v>36400.761158083944</v>
      </c>
      <c r="P218" s="1">
        <f t="shared" si="12"/>
        <v>8701.3869626894684</v>
      </c>
      <c r="Q218" s="1">
        <f t="shared" si="13"/>
        <v>131.78618098762217</v>
      </c>
    </row>
    <row r="219" spans="1:17" x14ac:dyDescent="0.25">
      <c r="A219" t="s">
        <v>47</v>
      </c>
      <c r="B219" t="s">
        <v>11</v>
      </c>
      <c r="C219" s="2">
        <v>2001</v>
      </c>
      <c r="D219" s="2">
        <v>4</v>
      </c>
      <c r="E219">
        <f t="shared" si="10"/>
        <v>28</v>
      </c>
      <c r="F219" s="1">
        <v>374447.55666399997</v>
      </c>
      <c r="G219" s="1">
        <v>200452.15324799999</v>
      </c>
      <c r="H219" s="1">
        <v>90096.960712</v>
      </c>
      <c r="I219" s="1">
        <v>81856.046424999993</v>
      </c>
      <c r="J219" s="1">
        <v>249485.62363099999</v>
      </c>
      <c r="K219" s="1">
        <v>242051.41690800001</v>
      </c>
      <c r="L219" s="1">
        <v>10307</v>
      </c>
      <c r="M219" s="1">
        <v>107.6</v>
      </c>
      <c r="N219" s="1">
        <v>7.4</v>
      </c>
      <c r="O219" s="1">
        <f t="shared" si="11"/>
        <v>36329.441803046473</v>
      </c>
      <c r="P219" s="1">
        <f t="shared" si="12"/>
        <v>8741.3370245464248</v>
      </c>
      <c r="Q219" s="1">
        <f t="shared" si="13"/>
        <v>131.26992866989568</v>
      </c>
    </row>
    <row r="220" spans="1:17" x14ac:dyDescent="0.25">
      <c r="A220" t="s">
        <v>47</v>
      </c>
      <c r="B220" t="s">
        <v>11</v>
      </c>
      <c r="C220" s="2">
        <v>2002</v>
      </c>
      <c r="D220" s="2">
        <v>1</v>
      </c>
      <c r="E220">
        <f t="shared" si="10"/>
        <v>29</v>
      </c>
      <c r="F220" s="1">
        <v>377868.534377</v>
      </c>
      <c r="G220" s="1">
        <v>201263.82476700001</v>
      </c>
      <c r="H220" s="1">
        <v>90957.732287000006</v>
      </c>
      <c r="I220" s="1">
        <v>81838.196335000001</v>
      </c>
      <c r="J220" s="1">
        <v>256486.26235500001</v>
      </c>
      <c r="K220" s="1">
        <v>244879.99174500001</v>
      </c>
      <c r="L220" s="1">
        <v>10317</v>
      </c>
      <c r="M220" s="1">
        <v>104.7</v>
      </c>
      <c r="N220" s="1">
        <v>7.3333329999999997</v>
      </c>
      <c r="O220" s="1">
        <f t="shared" si="11"/>
        <v>36625.815099059801</v>
      </c>
      <c r="P220" s="1">
        <f t="shared" si="12"/>
        <v>8816.2966256663767</v>
      </c>
      <c r="Q220" s="1">
        <f t="shared" si="13"/>
        <v>132.6827212344138</v>
      </c>
    </row>
    <row r="221" spans="1:17" x14ac:dyDescent="0.25">
      <c r="A221" t="s">
        <v>47</v>
      </c>
      <c r="B221" t="s">
        <v>11</v>
      </c>
      <c r="C221" s="2">
        <v>2002</v>
      </c>
      <c r="D221" s="2">
        <v>2</v>
      </c>
      <c r="E221">
        <f t="shared" si="10"/>
        <v>30</v>
      </c>
      <c r="F221" s="1">
        <v>381205.96636199998</v>
      </c>
      <c r="G221" s="1">
        <v>201987.748013</v>
      </c>
      <c r="H221" s="1">
        <v>91663.564977999995</v>
      </c>
      <c r="I221" s="1">
        <v>80660.090450000003</v>
      </c>
      <c r="J221" s="1">
        <v>260655.83122299999</v>
      </c>
      <c r="K221" s="1">
        <v>247926.52183499999</v>
      </c>
      <c r="L221" s="1">
        <v>10325</v>
      </c>
      <c r="M221" s="1">
        <v>104.7</v>
      </c>
      <c r="N221" s="1">
        <v>7.3</v>
      </c>
      <c r="O221" s="1">
        <f t="shared" si="11"/>
        <v>36920.674708184015</v>
      </c>
      <c r="P221" s="1">
        <f t="shared" si="12"/>
        <v>8877.8271165133174</v>
      </c>
      <c r="Q221" s="1">
        <f t="shared" si="13"/>
        <v>133.41405904834161</v>
      </c>
    </row>
    <row r="222" spans="1:17" x14ac:dyDescent="0.25">
      <c r="A222" t="s">
        <v>47</v>
      </c>
      <c r="B222" t="s">
        <v>11</v>
      </c>
      <c r="C222" s="2">
        <v>2002</v>
      </c>
      <c r="D222" s="2">
        <v>3</v>
      </c>
      <c r="E222">
        <f t="shared" si="10"/>
        <v>31</v>
      </c>
      <c r="F222" s="1">
        <v>383233.04955699999</v>
      </c>
      <c r="G222" s="1">
        <v>202909.104872</v>
      </c>
      <c r="H222" s="1">
        <v>92253.193507000004</v>
      </c>
      <c r="I222" s="1">
        <v>79432.896819000001</v>
      </c>
      <c r="J222" s="1">
        <v>262639.50601999997</v>
      </c>
      <c r="K222" s="1">
        <v>250532.29796900001</v>
      </c>
      <c r="L222" s="1">
        <v>10338</v>
      </c>
      <c r="M222" s="1">
        <v>104.7</v>
      </c>
      <c r="N222" s="1">
        <v>7.5</v>
      </c>
      <c r="O222" s="1">
        <f t="shared" si="11"/>
        <v>37070.327873573224</v>
      </c>
      <c r="P222" s="1">
        <f t="shared" si="12"/>
        <v>8923.6983465854137</v>
      </c>
      <c r="Q222" s="1">
        <f t="shared" si="13"/>
        <v>133.90593650057144</v>
      </c>
    </row>
    <row r="223" spans="1:17" x14ac:dyDescent="0.25">
      <c r="A223" t="s">
        <v>47</v>
      </c>
      <c r="B223" t="s">
        <v>11</v>
      </c>
      <c r="C223" s="2">
        <v>2002</v>
      </c>
      <c r="D223" s="2">
        <v>4</v>
      </c>
      <c r="E223">
        <f t="shared" si="10"/>
        <v>32</v>
      </c>
      <c r="F223" s="1">
        <v>384451.05833099998</v>
      </c>
      <c r="G223" s="1">
        <v>203602.316223</v>
      </c>
      <c r="H223" s="1">
        <v>92537.248126000006</v>
      </c>
      <c r="I223" s="1">
        <v>80959.079444000003</v>
      </c>
      <c r="J223" s="1">
        <v>262663.57974299998</v>
      </c>
      <c r="K223" s="1">
        <v>252857.153999</v>
      </c>
      <c r="L223" s="1">
        <v>10351</v>
      </c>
      <c r="M223" s="1">
        <v>104.7</v>
      </c>
      <c r="N223" s="1">
        <v>7.9666670000000002</v>
      </c>
      <c r="O223" s="1">
        <f t="shared" si="11"/>
        <v>37141.441245386915</v>
      </c>
      <c r="P223" s="1">
        <f t="shared" si="12"/>
        <v>8939.9331587286251</v>
      </c>
      <c r="Q223" s="1">
        <f t="shared" si="13"/>
        <v>134.09268164848001</v>
      </c>
    </row>
    <row r="224" spans="1:17" x14ac:dyDescent="0.25">
      <c r="A224" t="s">
        <v>47</v>
      </c>
      <c r="B224" t="s">
        <v>11</v>
      </c>
      <c r="C224" s="2">
        <v>2003</v>
      </c>
      <c r="D224" s="2">
        <v>1</v>
      </c>
      <c r="E224">
        <f t="shared" si="10"/>
        <v>33</v>
      </c>
      <c r="F224" s="1">
        <v>382872.48378200002</v>
      </c>
      <c r="G224" s="1">
        <v>203058.276935</v>
      </c>
      <c r="H224" s="1">
        <v>92481.297974000001</v>
      </c>
      <c r="I224" s="1">
        <v>80566.377481999996</v>
      </c>
      <c r="J224" s="1">
        <v>260906.19794499999</v>
      </c>
      <c r="K224" s="1">
        <v>251622.07423299999</v>
      </c>
      <c r="L224" s="1">
        <v>10360</v>
      </c>
      <c r="M224" s="1">
        <v>101.1</v>
      </c>
      <c r="N224" s="1">
        <v>8.1</v>
      </c>
      <c r="O224" s="1">
        <f t="shared" si="11"/>
        <v>36956.803453861001</v>
      </c>
      <c r="P224" s="1">
        <f t="shared" si="12"/>
        <v>8926.7662137065636</v>
      </c>
      <c r="Q224" s="1">
        <f t="shared" si="13"/>
        <v>133.8639609499395</v>
      </c>
    </row>
    <row r="225" spans="1:17" x14ac:dyDescent="0.25">
      <c r="A225" t="s">
        <v>47</v>
      </c>
      <c r="B225" t="s">
        <v>11</v>
      </c>
      <c r="C225" s="2">
        <v>2003</v>
      </c>
      <c r="D225" s="2">
        <v>2</v>
      </c>
      <c r="E225">
        <f t="shared" si="10"/>
        <v>34</v>
      </c>
      <c r="F225" s="1">
        <v>383272.62384900003</v>
      </c>
      <c r="G225" s="1">
        <v>202702.89643200001</v>
      </c>
      <c r="H225" s="1">
        <v>92829.910461000007</v>
      </c>
      <c r="I225" s="1">
        <v>80749.340895999994</v>
      </c>
      <c r="J225" s="1">
        <v>262769.50412599999</v>
      </c>
      <c r="K225" s="1">
        <v>250396.68136700001</v>
      </c>
      <c r="L225" s="1">
        <v>10368</v>
      </c>
      <c r="M225" s="1">
        <v>101.1</v>
      </c>
      <c r="N225" s="1">
        <v>8.1</v>
      </c>
      <c r="O225" s="1">
        <f t="shared" si="11"/>
        <v>36966.881158275464</v>
      </c>
      <c r="P225" s="1">
        <f t="shared" si="12"/>
        <v>8953.502166377315</v>
      </c>
      <c r="Q225" s="1">
        <f t="shared" si="13"/>
        <v>133.89064429897161</v>
      </c>
    </row>
    <row r="226" spans="1:17" x14ac:dyDescent="0.25">
      <c r="A226" t="s">
        <v>47</v>
      </c>
      <c r="B226" t="s">
        <v>11</v>
      </c>
      <c r="C226" s="2">
        <v>2003</v>
      </c>
      <c r="D226" s="2">
        <v>3</v>
      </c>
      <c r="E226">
        <f t="shared" ref="E226:E289" si="14">E131</f>
        <v>35</v>
      </c>
      <c r="F226" s="1">
        <v>384772.04981300002</v>
      </c>
      <c r="G226" s="1">
        <v>203181.12451600001</v>
      </c>
      <c r="H226" s="1">
        <v>93350.677263999998</v>
      </c>
      <c r="I226" s="1">
        <v>80704.715672999999</v>
      </c>
      <c r="J226" s="1">
        <v>264796.51162399998</v>
      </c>
      <c r="K226" s="1">
        <v>251539.73558199999</v>
      </c>
      <c r="L226" s="1">
        <v>10381</v>
      </c>
      <c r="M226" s="1">
        <v>101.1</v>
      </c>
      <c r="N226" s="1">
        <v>8.1333330000000004</v>
      </c>
      <c r="O226" s="1">
        <f t="shared" si="11"/>
        <v>37065.027435988828</v>
      </c>
      <c r="P226" s="1">
        <f t="shared" si="12"/>
        <v>8992.4551838936513</v>
      </c>
      <c r="Q226" s="1">
        <f t="shared" si="13"/>
        <v>134.19276360040715</v>
      </c>
    </row>
    <row r="227" spans="1:17" x14ac:dyDescent="0.25">
      <c r="A227" t="s">
        <v>47</v>
      </c>
      <c r="B227" t="s">
        <v>11</v>
      </c>
      <c r="C227" s="2">
        <v>2003</v>
      </c>
      <c r="D227" s="2">
        <v>4</v>
      </c>
      <c r="E227">
        <f t="shared" si="14"/>
        <v>36</v>
      </c>
      <c r="F227" s="1">
        <v>387665.37029499997</v>
      </c>
      <c r="G227" s="1">
        <v>205006.28857999999</v>
      </c>
      <c r="H227" s="1">
        <v>93880.051781999995</v>
      </c>
      <c r="I227" s="1">
        <v>79566.772488000002</v>
      </c>
      <c r="J227" s="1">
        <v>270232.358336</v>
      </c>
      <c r="K227" s="1">
        <v>257434.214309</v>
      </c>
      <c r="L227" s="1">
        <v>10396</v>
      </c>
      <c r="M227" s="1">
        <v>101.1</v>
      </c>
      <c r="N227" s="1">
        <v>8.3666669999999996</v>
      </c>
      <c r="O227" s="1">
        <f t="shared" si="11"/>
        <v>37289.858627837624</v>
      </c>
      <c r="P227" s="1">
        <f t="shared" si="12"/>
        <v>9030.4012872258554</v>
      </c>
      <c r="Q227" s="1">
        <f t="shared" si="13"/>
        <v>136.11393048686909</v>
      </c>
    </row>
    <row r="228" spans="1:17" x14ac:dyDescent="0.25">
      <c r="A228" t="s">
        <v>47</v>
      </c>
      <c r="B228" t="s">
        <v>11</v>
      </c>
      <c r="C228" s="2">
        <v>2004</v>
      </c>
      <c r="D228" s="2">
        <v>1</v>
      </c>
      <c r="E228">
        <f t="shared" si="14"/>
        <v>37</v>
      </c>
      <c r="F228" s="1">
        <v>393641.08843300003</v>
      </c>
      <c r="G228" s="1">
        <v>206125.07905199999</v>
      </c>
      <c r="H228" s="1">
        <v>94263.095132999995</v>
      </c>
      <c r="I228" s="1">
        <v>84729.910780999999</v>
      </c>
      <c r="J228" s="1">
        <v>274666.73816100002</v>
      </c>
      <c r="K228" s="1">
        <v>261124.92325699999</v>
      </c>
      <c r="L228" s="1">
        <v>10403</v>
      </c>
      <c r="M228" s="1">
        <v>96.5</v>
      </c>
      <c r="N228" s="1">
        <v>8.533334</v>
      </c>
      <c r="O228" s="1">
        <f t="shared" si="11"/>
        <v>37839.189506200135</v>
      </c>
      <c r="P228" s="1">
        <f t="shared" si="12"/>
        <v>9061.1453554743821</v>
      </c>
      <c r="Q228" s="1">
        <f t="shared" si="13"/>
        <v>136.11172135278628</v>
      </c>
    </row>
    <row r="229" spans="1:17" x14ac:dyDescent="0.25">
      <c r="A229" t="s">
        <v>47</v>
      </c>
      <c r="B229" t="s">
        <v>11</v>
      </c>
      <c r="C229" s="2">
        <v>2004</v>
      </c>
      <c r="D229" s="2">
        <v>2</v>
      </c>
      <c r="E229">
        <f t="shared" si="14"/>
        <v>38</v>
      </c>
      <c r="F229" s="1">
        <v>397519.36907900003</v>
      </c>
      <c r="G229" s="1">
        <v>206401.48611</v>
      </c>
      <c r="H229" s="1">
        <v>94499.807316000006</v>
      </c>
      <c r="I229" s="1">
        <v>87327.098756000007</v>
      </c>
      <c r="J229" s="1">
        <v>279187.78338899999</v>
      </c>
      <c r="K229" s="1">
        <v>265866.66086900001</v>
      </c>
      <c r="L229" s="1">
        <v>10412</v>
      </c>
      <c r="M229" s="1">
        <v>96.5</v>
      </c>
      <c r="N229" s="1">
        <v>7.766667</v>
      </c>
      <c r="O229" s="1">
        <f t="shared" si="11"/>
        <v>38178.963607280064</v>
      </c>
      <c r="P229" s="1">
        <f t="shared" si="12"/>
        <v>9076.0475716480978</v>
      </c>
      <c r="Q229" s="1">
        <f t="shared" si="13"/>
        <v>137.1139337237376</v>
      </c>
    </row>
    <row r="230" spans="1:17" x14ac:dyDescent="0.25">
      <c r="A230" t="s">
        <v>47</v>
      </c>
      <c r="B230" t="s">
        <v>11</v>
      </c>
      <c r="C230" s="2">
        <v>2004</v>
      </c>
      <c r="D230" s="2">
        <v>3</v>
      </c>
      <c r="E230">
        <f t="shared" si="14"/>
        <v>39</v>
      </c>
      <c r="F230" s="1">
        <v>401010.70108999999</v>
      </c>
      <c r="G230" s="1">
        <v>206555.04558599999</v>
      </c>
      <c r="H230" s="1">
        <v>94740.823357000001</v>
      </c>
      <c r="I230" s="1">
        <v>89973.374475999997</v>
      </c>
      <c r="J230" s="1">
        <v>283169.57721600001</v>
      </c>
      <c r="K230" s="1">
        <v>270375.912878</v>
      </c>
      <c r="L230" s="1">
        <v>10427</v>
      </c>
      <c r="M230" s="1">
        <v>96.5</v>
      </c>
      <c r="N230" s="1">
        <v>8.8666669999999996</v>
      </c>
      <c r="O230" s="1">
        <f t="shared" si="11"/>
        <v>38458.876099549241</v>
      </c>
      <c r="P230" s="1">
        <f t="shared" si="12"/>
        <v>9086.1056254915129</v>
      </c>
      <c r="Q230" s="1">
        <f t="shared" si="13"/>
        <v>138.03758567773636</v>
      </c>
    </row>
    <row r="231" spans="1:17" x14ac:dyDescent="0.25">
      <c r="A231" t="s">
        <v>47</v>
      </c>
      <c r="B231" t="s">
        <v>11</v>
      </c>
      <c r="C231" s="2">
        <v>2004</v>
      </c>
      <c r="D231" s="2">
        <v>4</v>
      </c>
      <c r="E231">
        <f t="shared" si="14"/>
        <v>40</v>
      </c>
      <c r="F231" s="1">
        <v>402325.44702299999</v>
      </c>
      <c r="G231" s="1">
        <v>207537.82623599999</v>
      </c>
      <c r="H231" s="1">
        <v>94973.231681999998</v>
      </c>
      <c r="I231" s="1">
        <v>88116.965202000007</v>
      </c>
      <c r="J231" s="1">
        <v>287382.478787</v>
      </c>
      <c r="K231" s="1">
        <v>276628.80690999998</v>
      </c>
      <c r="L231" s="1">
        <v>10443</v>
      </c>
      <c r="M231" s="1">
        <v>96.5</v>
      </c>
      <c r="N231" s="1">
        <v>8.3666669999999996</v>
      </c>
      <c r="O231" s="1">
        <f t="shared" si="11"/>
        <v>38525.849566503879</v>
      </c>
      <c r="P231" s="1">
        <f t="shared" si="12"/>
        <v>9094.4394984199935</v>
      </c>
      <c r="Q231" s="1">
        <f t="shared" si="13"/>
        <v>140.18782303490656</v>
      </c>
    </row>
    <row r="232" spans="1:17" x14ac:dyDescent="0.25">
      <c r="A232" t="s">
        <v>47</v>
      </c>
      <c r="B232" t="s">
        <v>11</v>
      </c>
      <c r="C232" s="2">
        <v>2005</v>
      </c>
      <c r="D232" s="2">
        <v>1</v>
      </c>
      <c r="E232">
        <f t="shared" si="14"/>
        <v>41</v>
      </c>
      <c r="F232" s="1">
        <v>403846.85870500002</v>
      </c>
      <c r="G232" s="1">
        <v>207704.54795400001</v>
      </c>
      <c r="H232" s="1">
        <v>95136.778281000006</v>
      </c>
      <c r="I232" s="1">
        <v>91535.257278999998</v>
      </c>
      <c r="J232" s="1">
        <v>290396.50893900002</v>
      </c>
      <c r="K232" s="1">
        <v>279781.89290099998</v>
      </c>
      <c r="L232" s="1">
        <v>10454</v>
      </c>
      <c r="M232" s="1">
        <v>94.7</v>
      </c>
      <c r="N232" s="1">
        <v>8.466666</v>
      </c>
      <c r="O232" s="1">
        <f t="shared" si="11"/>
        <v>38630.845485460115</v>
      </c>
      <c r="P232" s="1">
        <f t="shared" si="12"/>
        <v>9100.5144711115372</v>
      </c>
      <c r="Q232" s="1">
        <f t="shared" si="13"/>
        <v>141.18678641412956</v>
      </c>
    </row>
    <row r="233" spans="1:17" x14ac:dyDescent="0.25">
      <c r="A233" t="s">
        <v>47</v>
      </c>
      <c r="B233" t="s">
        <v>11</v>
      </c>
      <c r="C233" s="2">
        <v>2005</v>
      </c>
      <c r="D233" s="2">
        <v>2</v>
      </c>
      <c r="E233">
        <f t="shared" si="14"/>
        <v>42</v>
      </c>
      <c r="F233" s="1">
        <v>405882.736187</v>
      </c>
      <c r="G233" s="1">
        <v>208252.974655</v>
      </c>
      <c r="H233" s="1">
        <v>95218.551581000007</v>
      </c>
      <c r="I233" s="1">
        <v>95140.975290999995</v>
      </c>
      <c r="J233" s="1">
        <v>294368.67327700002</v>
      </c>
      <c r="K233" s="1">
        <v>285739.33647899999</v>
      </c>
      <c r="L233" s="1">
        <v>10467</v>
      </c>
      <c r="M233" s="1">
        <v>94.7</v>
      </c>
      <c r="N233" s="1">
        <v>8.5</v>
      </c>
      <c r="O233" s="1">
        <f t="shared" si="11"/>
        <v>38777.370420082159</v>
      </c>
      <c r="P233" s="1">
        <f t="shared" si="12"/>
        <v>9097.0241311741665</v>
      </c>
      <c r="Q233" s="1">
        <f t="shared" si="13"/>
        <v>142.92502687000962</v>
      </c>
    </row>
    <row r="234" spans="1:17" x14ac:dyDescent="0.25">
      <c r="A234" t="s">
        <v>47</v>
      </c>
      <c r="B234" t="s">
        <v>11</v>
      </c>
      <c r="C234" s="2">
        <v>2005</v>
      </c>
      <c r="D234" s="2">
        <v>3</v>
      </c>
      <c r="E234">
        <f t="shared" si="14"/>
        <v>43</v>
      </c>
      <c r="F234" s="1">
        <v>407470.10502299998</v>
      </c>
      <c r="G234" s="1">
        <v>209718.370803</v>
      </c>
      <c r="H234" s="1">
        <v>95270.197874999998</v>
      </c>
      <c r="I234" s="1">
        <v>93088.215037000002</v>
      </c>
      <c r="J234" s="1">
        <v>296646.04749700002</v>
      </c>
      <c r="K234" s="1">
        <v>287691.24685400003</v>
      </c>
      <c r="L234" s="1">
        <v>10486</v>
      </c>
      <c r="M234" s="1">
        <v>94.7</v>
      </c>
      <c r="N234" s="1">
        <v>8.5</v>
      </c>
      <c r="O234" s="1">
        <f t="shared" si="11"/>
        <v>38858.48798617204</v>
      </c>
      <c r="P234" s="1">
        <f t="shared" si="12"/>
        <v>9085.4661334159828</v>
      </c>
      <c r="Q234" s="1">
        <f t="shared" si="13"/>
        <v>143.40617560594211</v>
      </c>
    </row>
    <row r="235" spans="1:17" x14ac:dyDescent="0.25">
      <c r="A235" t="s">
        <v>47</v>
      </c>
      <c r="B235" t="s">
        <v>11</v>
      </c>
      <c r="C235" s="2">
        <v>2005</v>
      </c>
      <c r="D235" s="2">
        <v>4</v>
      </c>
      <c r="E235">
        <f t="shared" si="14"/>
        <v>44</v>
      </c>
      <c r="F235" s="1">
        <v>410763.56557099998</v>
      </c>
      <c r="G235" s="1">
        <v>211258.35298200001</v>
      </c>
      <c r="H235" s="1">
        <v>95296.021022999994</v>
      </c>
      <c r="I235" s="1">
        <v>91606.657634999996</v>
      </c>
      <c r="J235" s="1">
        <v>299573.41224500001</v>
      </c>
      <c r="K235" s="1">
        <v>289870.799382</v>
      </c>
      <c r="L235" s="1">
        <v>10508</v>
      </c>
      <c r="M235" s="1">
        <v>94.7</v>
      </c>
      <c r="N235" s="1">
        <v>8.4333329999999993</v>
      </c>
      <c r="O235" s="1">
        <f t="shared" si="11"/>
        <v>39090.556297202129</v>
      </c>
      <c r="P235" s="1">
        <f t="shared" si="12"/>
        <v>9068.9018864674526</v>
      </c>
      <c r="Q235" s="1">
        <f t="shared" si="13"/>
        <v>143.49963361711917</v>
      </c>
    </row>
    <row r="236" spans="1:17" x14ac:dyDescent="0.25">
      <c r="A236" t="s">
        <v>47</v>
      </c>
      <c r="B236" t="s">
        <v>11</v>
      </c>
      <c r="C236" s="2">
        <v>2006</v>
      </c>
      <c r="D236" s="2">
        <v>1</v>
      </c>
      <c r="E236">
        <f t="shared" si="14"/>
        <v>45</v>
      </c>
      <c r="F236" s="1">
        <v>413274.334561</v>
      </c>
      <c r="G236" s="1">
        <v>211758.51813400001</v>
      </c>
      <c r="H236" s="1">
        <v>95554.252494999993</v>
      </c>
      <c r="I236" s="1">
        <v>94110.132641999997</v>
      </c>
      <c r="J236" s="1">
        <v>305847.02452699997</v>
      </c>
      <c r="K236" s="1">
        <v>296114.00651400001</v>
      </c>
      <c r="L236" s="1">
        <v>10521</v>
      </c>
      <c r="M236" s="1">
        <v>91.1</v>
      </c>
      <c r="N236" s="1">
        <v>8.5666670000000007</v>
      </c>
      <c r="O236" s="1">
        <f t="shared" si="11"/>
        <v>39280.898637106737</v>
      </c>
      <c r="P236" s="1">
        <f t="shared" si="12"/>
        <v>9082.2405184868348</v>
      </c>
      <c r="Q236" s="1">
        <f t="shared" si="13"/>
        <v>145.65652417792464</v>
      </c>
    </row>
    <row r="237" spans="1:17" x14ac:dyDescent="0.25">
      <c r="A237" t="s">
        <v>47</v>
      </c>
      <c r="B237" t="s">
        <v>11</v>
      </c>
      <c r="C237" s="2">
        <v>2006</v>
      </c>
      <c r="D237" s="2">
        <v>2</v>
      </c>
      <c r="E237">
        <f t="shared" si="14"/>
        <v>46</v>
      </c>
      <c r="F237" s="1">
        <v>414646.24336099997</v>
      </c>
      <c r="G237" s="1">
        <v>212012.988124</v>
      </c>
      <c r="H237" s="1">
        <v>95945.903560999999</v>
      </c>
      <c r="I237" s="1">
        <v>93730.818247000003</v>
      </c>
      <c r="J237" s="1">
        <v>309231.79001699999</v>
      </c>
      <c r="K237" s="1">
        <v>298787.59094899998</v>
      </c>
      <c r="L237" s="1">
        <v>10536</v>
      </c>
      <c r="M237" s="1">
        <v>91.1</v>
      </c>
      <c r="N237" s="1">
        <v>8.6666670000000003</v>
      </c>
      <c r="O237" s="1">
        <f t="shared" si="11"/>
        <v>39355.186347854971</v>
      </c>
      <c r="P237" s="1">
        <f t="shared" si="12"/>
        <v>9106.4828740508729</v>
      </c>
      <c r="Q237" s="1">
        <f t="shared" si="13"/>
        <v>146.63569023020068</v>
      </c>
    </row>
    <row r="238" spans="1:17" x14ac:dyDescent="0.25">
      <c r="A238" t="s">
        <v>47</v>
      </c>
      <c r="B238" t="s">
        <v>11</v>
      </c>
      <c r="C238" s="2">
        <v>2006</v>
      </c>
      <c r="D238" s="2">
        <v>3</v>
      </c>
      <c r="E238">
        <f t="shared" si="14"/>
        <v>47</v>
      </c>
      <c r="F238" s="1">
        <v>418159.56108900002</v>
      </c>
      <c r="G238" s="1">
        <v>212236.74621799999</v>
      </c>
      <c r="H238" s="1">
        <v>96307.427622999996</v>
      </c>
      <c r="I238" s="1">
        <v>95332.863750000004</v>
      </c>
      <c r="J238" s="1">
        <v>312371.00352999999</v>
      </c>
      <c r="K238" s="1">
        <v>299087.884853</v>
      </c>
      <c r="L238" s="1">
        <v>10556</v>
      </c>
      <c r="M238" s="1">
        <v>91.1</v>
      </c>
      <c r="N238" s="1">
        <v>7.9</v>
      </c>
      <c r="O238" s="1">
        <f t="shared" si="11"/>
        <v>39613.448379026151</v>
      </c>
      <c r="P238" s="1">
        <f t="shared" si="12"/>
        <v>9123.4774178666157</v>
      </c>
      <c r="Q238" s="1">
        <f t="shared" si="13"/>
        <v>146.22621249902704</v>
      </c>
    </row>
    <row r="239" spans="1:17" x14ac:dyDescent="0.25">
      <c r="A239" t="s">
        <v>47</v>
      </c>
      <c r="B239" t="s">
        <v>11</v>
      </c>
      <c r="C239" s="2">
        <v>2006</v>
      </c>
      <c r="D239" s="2">
        <v>4</v>
      </c>
      <c r="E239">
        <f t="shared" si="14"/>
        <v>48</v>
      </c>
      <c r="F239" s="1">
        <v>422697.41327399999</v>
      </c>
      <c r="G239" s="1">
        <v>213241.46393599999</v>
      </c>
      <c r="H239" s="1">
        <v>96742.117268000002</v>
      </c>
      <c r="I239" s="1">
        <v>95471.201941000007</v>
      </c>
      <c r="J239" s="1">
        <v>315832.80493500002</v>
      </c>
      <c r="K239" s="1">
        <v>301679.13063700002</v>
      </c>
      <c r="L239" s="1">
        <v>10579</v>
      </c>
      <c r="M239" s="1">
        <v>91.1</v>
      </c>
      <c r="N239" s="1">
        <v>7.9333330000000002</v>
      </c>
      <c r="O239" s="1">
        <f t="shared" si="11"/>
        <v>39956.273114093958</v>
      </c>
      <c r="P239" s="1">
        <f t="shared" si="12"/>
        <v>9144.7317580111539</v>
      </c>
      <c r="Q239" s="1">
        <f t="shared" si="13"/>
        <v>146.08841127961142</v>
      </c>
    </row>
    <row r="240" spans="1:17" x14ac:dyDescent="0.25">
      <c r="A240" t="s">
        <v>47</v>
      </c>
      <c r="B240" t="s">
        <v>11</v>
      </c>
      <c r="C240" s="2">
        <v>2007</v>
      </c>
      <c r="D240" s="2">
        <v>1</v>
      </c>
      <c r="E240">
        <f t="shared" si="14"/>
        <v>49</v>
      </c>
      <c r="F240" s="1">
        <v>428057.53130999999</v>
      </c>
      <c r="G240" s="1">
        <v>214632.27405199999</v>
      </c>
      <c r="H240" s="1">
        <v>97103.641329000005</v>
      </c>
      <c r="I240" s="1">
        <v>98586.042501999997</v>
      </c>
      <c r="J240" s="1">
        <v>324918.22809300001</v>
      </c>
      <c r="K240" s="1">
        <v>310266.567599</v>
      </c>
      <c r="L240" s="1">
        <v>10595</v>
      </c>
      <c r="M240" s="1">
        <v>87</v>
      </c>
      <c r="N240" s="1">
        <v>7.8333329999999997</v>
      </c>
      <c r="O240" s="1">
        <f t="shared" si="11"/>
        <v>40401.843445965082</v>
      </c>
      <c r="P240" s="1">
        <f t="shared" si="12"/>
        <v>9165.0440140632381</v>
      </c>
      <c r="Q240" s="1">
        <f t="shared" si="13"/>
        <v>148.38771642403324</v>
      </c>
    </row>
    <row r="241" spans="1:17" x14ac:dyDescent="0.25">
      <c r="A241" t="s">
        <v>47</v>
      </c>
      <c r="B241" t="s">
        <v>11</v>
      </c>
      <c r="C241" s="2">
        <v>2007</v>
      </c>
      <c r="D241" s="2">
        <v>2</v>
      </c>
      <c r="E241">
        <f t="shared" si="14"/>
        <v>50</v>
      </c>
      <c r="F241" s="1">
        <v>429763.62302200001</v>
      </c>
      <c r="G241" s="1">
        <v>215658.92883799999</v>
      </c>
      <c r="H241" s="1">
        <v>97585.673410999996</v>
      </c>
      <c r="I241" s="1">
        <v>100018.512158</v>
      </c>
      <c r="J241" s="1">
        <v>328346.32628500002</v>
      </c>
      <c r="K241" s="1">
        <v>314223.66629999998</v>
      </c>
      <c r="L241" s="1">
        <v>10613</v>
      </c>
      <c r="M241" s="1">
        <v>87</v>
      </c>
      <c r="N241" s="1">
        <v>8</v>
      </c>
      <c r="O241" s="1">
        <f t="shared" si="11"/>
        <v>40494.07547554886</v>
      </c>
      <c r="P241" s="1">
        <f t="shared" si="12"/>
        <v>9194.918817582211</v>
      </c>
      <c r="Q241" s="1">
        <f t="shared" si="13"/>
        <v>149.51707361051035</v>
      </c>
    </row>
    <row r="242" spans="1:17" x14ac:dyDescent="0.25">
      <c r="A242" t="s">
        <v>47</v>
      </c>
      <c r="B242" t="s">
        <v>11</v>
      </c>
      <c r="C242" s="2">
        <v>2007</v>
      </c>
      <c r="D242" s="2">
        <v>3</v>
      </c>
      <c r="E242">
        <f t="shared" si="14"/>
        <v>51</v>
      </c>
      <c r="F242" s="1">
        <v>433105.45215000003</v>
      </c>
      <c r="G242" s="1">
        <v>216738.23258700001</v>
      </c>
      <c r="H242" s="1">
        <v>98261.379096999997</v>
      </c>
      <c r="I242" s="1">
        <v>101950.784311</v>
      </c>
      <c r="J242" s="1">
        <v>330238.52093399997</v>
      </c>
      <c r="K242" s="1">
        <v>317890.15799799998</v>
      </c>
      <c r="L242" s="1">
        <v>10637</v>
      </c>
      <c r="M242" s="1">
        <v>87</v>
      </c>
      <c r="N242" s="1">
        <v>7.0666669999999998</v>
      </c>
      <c r="O242" s="1">
        <f t="shared" si="11"/>
        <v>40716.879961455299</v>
      </c>
      <c r="P242" s="1">
        <f t="shared" si="12"/>
        <v>9237.6966341073621</v>
      </c>
      <c r="Q242" s="1">
        <f t="shared" si="13"/>
        <v>149.6468529118238</v>
      </c>
    </row>
    <row r="243" spans="1:17" x14ac:dyDescent="0.25">
      <c r="A243" t="s">
        <v>47</v>
      </c>
      <c r="B243" t="s">
        <v>11</v>
      </c>
      <c r="C243" s="2">
        <v>2007</v>
      </c>
      <c r="D243" s="2">
        <v>4</v>
      </c>
      <c r="E243">
        <f t="shared" si="14"/>
        <v>52</v>
      </c>
      <c r="F243" s="1">
        <v>435330.40680699999</v>
      </c>
      <c r="G243" s="1">
        <v>217857.023059</v>
      </c>
      <c r="H243" s="1">
        <v>98988.731077999997</v>
      </c>
      <c r="I243" s="1">
        <v>103655.467827</v>
      </c>
      <c r="J243" s="1">
        <v>330705.55116500001</v>
      </c>
      <c r="K243" s="1">
        <v>321319.32064300001</v>
      </c>
      <c r="L243" s="1">
        <v>10659</v>
      </c>
      <c r="M243" s="1">
        <v>87</v>
      </c>
      <c r="N243" s="1">
        <v>7.0666669999999998</v>
      </c>
      <c r="O243" s="1">
        <f t="shared" si="11"/>
        <v>40841.580524157987</v>
      </c>
      <c r="P243" s="1">
        <f t="shared" si="12"/>
        <v>9286.8684752791069</v>
      </c>
      <c r="Q243" s="1">
        <f t="shared" si="13"/>
        <v>149.777011119067</v>
      </c>
    </row>
    <row r="244" spans="1:17" x14ac:dyDescent="0.25">
      <c r="A244" t="s">
        <v>47</v>
      </c>
      <c r="B244" t="s">
        <v>11</v>
      </c>
      <c r="C244" s="2">
        <v>2008</v>
      </c>
      <c r="D244" s="2">
        <v>1</v>
      </c>
      <c r="E244">
        <f t="shared" si="14"/>
        <v>53</v>
      </c>
      <c r="F244" s="1">
        <v>437766.42435500002</v>
      </c>
      <c r="G244" s="1">
        <v>220028.79279800001</v>
      </c>
      <c r="H244" s="1">
        <v>99711.779200000004</v>
      </c>
      <c r="I244" s="1">
        <v>104396.246528</v>
      </c>
      <c r="J244" s="1">
        <v>336829.90636199998</v>
      </c>
      <c r="K244" s="1">
        <v>327785.32647700002</v>
      </c>
      <c r="L244" s="1">
        <v>10674</v>
      </c>
      <c r="M244" s="1">
        <v>92.5</v>
      </c>
      <c r="N244" s="1">
        <v>6.9</v>
      </c>
      <c r="O244" s="1">
        <f t="shared" si="11"/>
        <v>41012.406253981637</v>
      </c>
      <c r="P244" s="1">
        <f t="shared" si="12"/>
        <v>9341.5569795765423</v>
      </c>
      <c r="Q244" s="1">
        <f t="shared" si="13"/>
        <v>151.81959964568691</v>
      </c>
    </row>
    <row r="245" spans="1:17" x14ac:dyDescent="0.25">
      <c r="A245" t="s">
        <v>47</v>
      </c>
      <c r="B245" t="s">
        <v>11</v>
      </c>
      <c r="C245" s="2">
        <v>2008</v>
      </c>
      <c r="D245" s="2">
        <v>2</v>
      </c>
      <c r="E245">
        <f t="shared" si="14"/>
        <v>54</v>
      </c>
      <c r="F245" s="1">
        <v>438483.15876100003</v>
      </c>
      <c r="G245" s="1">
        <v>220739.553804</v>
      </c>
      <c r="H245" s="1">
        <v>100460.65046999999</v>
      </c>
      <c r="I245" s="1">
        <v>104516.73463000001</v>
      </c>
      <c r="J245" s="1">
        <v>346459.39566600003</v>
      </c>
      <c r="K245" s="1">
        <v>337113.81129899999</v>
      </c>
      <c r="L245" s="1">
        <v>10694</v>
      </c>
      <c r="M245" s="1">
        <v>92.5</v>
      </c>
      <c r="N245" s="1">
        <v>6.6333330000000004</v>
      </c>
      <c r="O245" s="1">
        <f t="shared" si="11"/>
        <v>41002.726646811301</v>
      </c>
      <c r="P245" s="1">
        <f t="shared" si="12"/>
        <v>9394.1135655507769</v>
      </c>
      <c r="Q245" s="1">
        <f t="shared" si="13"/>
        <v>155.8949741414331</v>
      </c>
    </row>
    <row r="246" spans="1:17" x14ac:dyDescent="0.25">
      <c r="A246" t="s">
        <v>47</v>
      </c>
      <c r="B246" t="s">
        <v>11</v>
      </c>
      <c r="C246" s="2">
        <v>2008</v>
      </c>
      <c r="D246" s="2">
        <v>3</v>
      </c>
      <c r="E246">
        <f t="shared" si="14"/>
        <v>55</v>
      </c>
      <c r="F246" s="1">
        <v>436297.77839699999</v>
      </c>
      <c r="G246" s="1">
        <v>220401.72295600001</v>
      </c>
      <c r="H246" s="1">
        <v>101162.179304</v>
      </c>
      <c r="I246" s="1">
        <v>102307.786094</v>
      </c>
      <c r="J246" s="1">
        <v>344177.20670099999</v>
      </c>
      <c r="K246" s="1">
        <v>335946.539834</v>
      </c>
      <c r="L246" s="1">
        <v>10722</v>
      </c>
      <c r="M246" s="1">
        <v>92.5</v>
      </c>
      <c r="N246" s="1">
        <v>7.5</v>
      </c>
      <c r="O246" s="1">
        <f t="shared" si="11"/>
        <v>40691.827867655287</v>
      </c>
      <c r="P246" s="1">
        <f t="shared" si="12"/>
        <v>9435.0101943667232</v>
      </c>
      <c r="Q246" s="1">
        <f t="shared" si="13"/>
        <v>155.88521881404944</v>
      </c>
    </row>
    <row r="247" spans="1:17" x14ac:dyDescent="0.25">
      <c r="A247" t="s">
        <v>47</v>
      </c>
      <c r="B247" t="s">
        <v>11</v>
      </c>
      <c r="C247" s="2">
        <v>2008</v>
      </c>
      <c r="D247" s="2">
        <v>4</v>
      </c>
      <c r="E247">
        <f t="shared" si="14"/>
        <v>56</v>
      </c>
      <c r="F247" s="1">
        <v>427195.69116599998</v>
      </c>
      <c r="G247" s="1">
        <v>218326.47631599999</v>
      </c>
      <c r="H247" s="1">
        <v>101820.66955799999</v>
      </c>
      <c r="I247" s="1">
        <v>100638.802757</v>
      </c>
      <c r="J247" s="1">
        <v>309279.93746400002</v>
      </c>
      <c r="K247" s="1">
        <v>306943.96085500001</v>
      </c>
      <c r="L247" s="1">
        <v>10750</v>
      </c>
      <c r="M247" s="1">
        <v>92.5</v>
      </c>
      <c r="N247" s="1">
        <v>6.8333329999999997</v>
      </c>
      <c r="O247" s="1">
        <f t="shared" si="11"/>
        <v>39739.134061953482</v>
      </c>
      <c r="P247" s="1">
        <f t="shared" si="12"/>
        <v>9471.6901914418595</v>
      </c>
      <c r="Q247" s="1">
        <f t="shared" si="13"/>
        <v>144.24862213311681</v>
      </c>
    </row>
    <row r="248" spans="1:17" x14ac:dyDescent="0.25">
      <c r="A248" t="s">
        <v>47</v>
      </c>
      <c r="B248" t="s">
        <v>11</v>
      </c>
      <c r="C248" s="2">
        <v>2009</v>
      </c>
      <c r="D248" s="2">
        <v>1</v>
      </c>
      <c r="E248">
        <f t="shared" si="14"/>
        <v>57</v>
      </c>
      <c r="F248" s="1">
        <v>422218.12462199997</v>
      </c>
      <c r="G248" s="1">
        <v>217865.79788599999</v>
      </c>
      <c r="H248" s="1">
        <v>101596.868949</v>
      </c>
      <c r="I248" s="1">
        <v>97537.349763000006</v>
      </c>
      <c r="J248" s="1">
        <v>292462.03439400002</v>
      </c>
      <c r="K248" s="1">
        <v>289904.70353300002</v>
      </c>
      <c r="L248" s="1">
        <v>10761</v>
      </c>
      <c r="M248" s="1">
        <v>99.5</v>
      </c>
      <c r="N248" s="1">
        <v>7.766667</v>
      </c>
      <c r="O248" s="1">
        <f t="shared" si="11"/>
        <v>39235.95619570672</v>
      </c>
      <c r="P248" s="1">
        <f t="shared" si="12"/>
        <v>9441.2107563423469</v>
      </c>
      <c r="Q248" s="1">
        <f t="shared" si="13"/>
        <v>137.93030283775161</v>
      </c>
    </row>
    <row r="249" spans="1:17" x14ac:dyDescent="0.25">
      <c r="A249" t="s">
        <v>47</v>
      </c>
      <c r="B249" t="s">
        <v>11</v>
      </c>
      <c r="C249" s="2">
        <v>2009</v>
      </c>
      <c r="D249" s="2">
        <v>2</v>
      </c>
      <c r="E249">
        <f t="shared" si="14"/>
        <v>58</v>
      </c>
      <c r="F249" s="1">
        <v>421782.80740699999</v>
      </c>
      <c r="G249" s="1">
        <v>219418.94230600001</v>
      </c>
      <c r="H249" s="1">
        <v>101747.50397400001</v>
      </c>
      <c r="I249" s="1">
        <v>96568.982424999995</v>
      </c>
      <c r="J249" s="1">
        <v>295346.06644099997</v>
      </c>
      <c r="K249" s="1">
        <v>291648.34555600001</v>
      </c>
      <c r="L249" s="1">
        <v>10782</v>
      </c>
      <c r="M249" s="1">
        <v>99.5</v>
      </c>
      <c r="N249" s="1">
        <v>7.8333329999999997</v>
      </c>
      <c r="O249" s="1">
        <f t="shared" si="11"/>
        <v>39119.162252550545</v>
      </c>
      <c r="P249" s="1">
        <f t="shared" si="12"/>
        <v>9436.7931713967737</v>
      </c>
      <c r="Q249" s="1">
        <f t="shared" si="13"/>
        <v>139.16982904203081</v>
      </c>
    </row>
    <row r="250" spans="1:17" x14ac:dyDescent="0.25">
      <c r="A250" t="s">
        <v>47</v>
      </c>
      <c r="B250" t="s">
        <v>11</v>
      </c>
      <c r="C250" s="2">
        <v>2009</v>
      </c>
      <c r="D250" s="2">
        <v>3</v>
      </c>
      <c r="E250">
        <f t="shared" si="14"/>
        <v>59</v>
      </c>
      <c r="F250" s="1">
        <v>426496.54533499997</v>
      </c>
      <c r="G250" s="1">
        <v>222178.62547</v>
      </c>
      <c r="H250" s="1">
        <v>101997.127731</v>
      </c>
      <c r="I250" s="1">
        <v>94601.010093999997</v>
      </c>
      <c r="J250" s="1">
        <v>307965.51217399997</v>
      </c>
      <c r="K250" s="1">
        <v>301543.514035</v>
      </c>
      <c r="L250" s="1">
        <v>10807</v>
      </c>
      <c r="M250" s="1">
        <v>99.5</v>
      </c>
      <c r="N250" s="1">
        <v>7.9666670000000002</v>
      </c>
      <c r="O250" s="1">
        <f t="shared" si="11"/>
        <v>39464.841800222079</v>
      </c>
      <c r="P250" s="1">
        <f t="shared" si="12"/>
        <v>9438.0612317016748</v>
      </c>
      <c r="Q250" s="1">
        <f t="shared" si="13"/>
        <v>142.91065962333863</v>
      </c>
    </row>
    <row r="251" spans="1:17" x14ac:dyDescent="0.25">
      <c r="A251" t="s">
        <v>47</v>
      </c>
      <c r="B251" t="s">
        <v>11</v>
      </c>
      <c r="C251" s="2">
        <v>2009</v>
      </c>
      <c r="D251" s="2">
        <v>4</v>
      </c>
      <c r="E251">
        <f t="shared" si="14"/>
        <v>60</v>
      </c>
      <c r="F251" s="1">
        <v>430093.40879199997</v>
      </c>
      <c r="G251" s="1">
        <v>224429.36865399999</v>
      </c>
      <c r="H251" s="1">
        <v>102315.613213</v>
      </c>
      <c r="I251" s="1">
        <v>95712.178144999998</v>
      </c>
      <c r="J251" s="1">
        <v>314874.67074899998</v>
      </c>
      <c r="K251" s="1">
        <v>306745.379403</v>
      </c>
      <c r="L251" s="1">
        <v>10837</v>
      </c>
      <c r="M251" s="1">
        <v>99.5</v>
      </c>
      <c r="N251" s="1">
        <v>8.0666670000000007</v>
      </c>
      <c r="O251" s="1">
        <f t="shared" si="11"/>
        <v>39687.497350927377</v>
      </c>
      <c r="P251" s="1">
        <f t="shared" si="12"/>
        <v>9441.3226181600076</v>
      </c>
      <c r="Q251" s="1">
        <f t="shared" si="13"/>
        <v>144.53140583994056</v>
      </c>
    </row>
    <row r="252" spans="1:17" x14ac:dyDescent="0.25">
      <c r="A252" t="s">
        <v>47</v>
      </c>
      <c r="B252" t="s">
        <v>11</v>
      </c>
      <c r="C252" s="2">
        <v>2010</v>
      </c>
      <c r="D252" s="2">
        <v>1</v>
      </c>
      <c r="E252">
        <f t="shared" si="14"/>
        <v>61</v>
      </c>
      <c r="F252" s="1">
        <v>432045.74054500001</v>
      </c>
      <c r="G252" s="1">
        <v>226236.983064</v>
      </c>
      <c r="H252" s="1">
        <v>102733.08742700001</v>
      </c>
      <c r="I252" s="1">
        <v>94132.445252999998</v>
      </c>
      <c r="J252" s="1">
        <v>318586.83887600002</v>
      </c>
      <c r="K252" s="1">
        <v>312673.76228000002</v>
      </c>
      <c r="L252" s="1">
        <v>10856</v>
      </c>
      <c r="M252" s="1">
        <v>99.7</v>
      </c>
      <c r="N252" s="1">
        <v>8.5666670000000007</v>
      </c>
      <c r="O252" s="1">
        <f t="shared" si="11"/>
        <v>39797.87587923729</v>
      </c>
      <c r="P252" s="1">
        <f t="shared" si="12"/>
        <v>9463.2541845062642</v>
      </c>
      <c r="Q252" s="1">
        <f t="shared" si="13"/>
        <v>146.10966893452121</v>
      </c>
    </row>
    <row r="253" spans="1:17" x14ac:dyDescent="0.25">
      <c r="A253" t="s">
        <v>47</v>
      </c>
      <c r="B253" t="s">
        <v>11</v>
      </c>
      <c r="C253" s="2">
        <v>2010</v>
      </c>
      <c r="D253" s="2">
        <v>2</v>
      </c>
      <c r="E253">
        <f t="shared" si="14"/>
        <v>62</v>
      </c>
      <c r="F253" s="1">
        <v>436447.28127899999</v>
      </c>
      <c r="G253" s="1">
        <v>226859.99579700001</v>
      </c>
      <c r="H253" s="1">
        <v>102857.899305</v>
      </c>
      <c r="I253" s="1">
        <v>94319.871190000005</v>
      </c>
      <c r="J253" s="1">
        <v>335173.63420199999</v>
      </c>
      <c r="K253" s="1">
        <v>327664.24022600002</v>
      </c>
      <c r="L253" s="1">
        <v>10878</v>
      </c>
      <c r="M253" s="1">
        <v>99.7</v>
      </c>
      <c r="N253" s="1">
        <v>8.4</v>
      </c>
      <c r="O253" s="1">
        <f t="shared" si="11"/>
        <v>40122.015193877553</v>
      </c>
      <c r="P253" s="1">
        <f t="shared" si="12"/>
        <v>9455.5891988416988</v>
      </c>
      <c r="Q253" s="1">
        <f t="shared" si="13"/>
        <v>151.8712345934581</v>
      </c>
    </row>
    <row r="254" spans="1:17" x14ac:dyDescent="0.25">
      <c r="A254" t="s">
        <v>47</v>
      </c>
      <c r="B254" t="s">
        <v>11</v>
      </c>
      <c r="C254" s="2">
        <v>2010</v>
      </c>
      <c r="D254" s="2">
        <v>3</v>
      </c>
      <c r="E254">
        <f t="shared" si="14"/>
        <v>63</v>
      </c>
      <c r="F254" s="1">
        <v>438434.79018100002</v>
      </c>
      <c r="G254" s="1">
        <v>226715.211148</v>
      </c>
      <c r="H254" s="1">
        <v>102853.59544799999</v>
      </c>
      <c r="I254" s="1">
        <v>96006.704616000003</v>
      </c>
      <c r="J254" s="1">
        <v>340243.56031999999</v>
      </c>
      <c r="K254" s="1">
        <v>329286.79599700001</v>
      </c>
      <c r="L254" s="1">
        <v>10908</v>
      </c>
      <c r="M254" s="1">
        <v>99.7</v>
      </c>
      <c r="N254" s="1">
        <v>8.4</v>
      </c>
      <c r="O254" s="1">
        <f t="shared" si="11"/>
        <v>40193.875154107074</v>
      </c>
      <c r="P254" s="1">
        <f t="shared" si="12"/>
        <v>9429.1891683168324</v>
      </c>
      <c r="Q254" s="1">
        <f t="shared" si="13"/>
        <v>152.70922182990913</v>
      </c>
    </row>
    <row r="255" spans="1:17" x14ac:dyDescent="0.25">
      <c r="A255" t="s">
        <v>47</v>
      </c>
      <c r="B255" t="s">
        <v>11</v>
      </c>
      <c r="C255" s="2">
        <v>2010</v>
      </c>
      <c r="D255" s="2">
        <v>4</v>
      </c>
      <c r="E255">
        <f t="shared" si="14"/>
        <v>64</v>
      </c>
      <c r="F255" s="1">
        <v>440329.95906800003</v>
      </c>
      <c r="G255" s="1">
        <v>228000.723337</v>
      </c>
      <c r="H255" s="1">
        <v>103124.738494</v>
      </c>
      <c r="I255" s="1">
        <v>96774.258451000002</v>
      </c>
      <c r="J255" s="1">
        <v>341740.94590699999</v>
      </c>
      <c r="K255" s="1">
        <v>334730.83386800002</v>
      </c>
      <c r="L255" s="1">
        <v>10940</v>
      </c>
      <c r="M255" s="1">
        <v>99.7</v>
      </c>
      <c r="N255" s="1">
        <v>7.9</v>
      </c>
      <c r="O255" s="1">
        <f t="shared" si="11"/>
        <v>40249.539220109691</v>
      </c>
      <c r="P255" s="1">
        <f t="shared" si="12"/>
        <v>9426.3929153564895</v>
      </c>
      <c r="Q255" s="1">
        <f t="shared" si="13"/>
        <v>153.62837931963941</v>
      </c>
    </row>
    <row r="256" spans="1:17" x14ac:dyDescent="0.25">
      <c r="A256" t="s">
        <v>47</v>
      </c>
      <c r="B256" t="s">
        <v>11</v>
      </c>
      <c r="C256" s="2">
        <v>2011</v>
      </c>
      <c r="D256" s="2">
        <v>1</v>
      </c>
      <c r="E256">
        <f t="shared" si="14"/>
        <v>65</v>
      </c>
      <c r="F256" s="1">
        <v>443135.33667799999</v>
      </c>
      <c r="G256" s="1">
        <v>227241.700782</v>
      </c>
      <c r="H256" s="1">
        <v>103486.26255499999</v>
      </c>
      <c r="I256" s="1">
        <v>97671.225432000007</v>
      </c>
      <c r="J256" s="1">
        <v>354336.31791699998</v>
      </c>
      <c r="K256" s="1">
        <v>345691.561361</v>
      </c>
      <c r="L256" s="1">
        <v>10959</v>
      </c>
      <c r="M256" s="1">
        <v>102.6</v>
      </c>
      <c r="N256" s="1">
        <v>7.1</v>
      </c>
      <c r="O256" s="1">
        <f t="shared" si="11"/>
        <v>40435.74565909298</v>
      </c>
      <c r="P256" s="1">
        <f t="shared" si="12"/>
        <v>9443.0388315539731</v>
      </c>
      <c r="Q256" s="1">
        <f t="shared" si="13"/>
        <v>157.97157692857803</v>
      </c>
    </row>
    <row r="257" spans="1:17" x14ac:dyDescent="0.25">
      <c r="A257" t="s">
        <v>47</v>
      </c>
      <c r="B257" t="s">
        <v>11</v>
      </c>
      <c r="C257" s="2">
        <v>2011</v>
      </c>
      <c r="D257" s="2">
        <v>2</v>
      </c>
      <c r="E257">
        <f t="shared" si="14"/>
        <v>66</v>
      </c>
      <c r="F257" s="1">
        <v>444432.494037</v>
      </c>
      <c r="G257" s="1">
        <v>227219.763714</v>
      </c>
      <c r="H257" s="1">
        <v>103744.49402699999</v>
      </c>
      <c r="I257" s="1">
        <v>99558.872361999995</v>
      </c>
      <c r="J257" s="1">
        <v>358111.07772399997</v>
      </c>
      <c r="K257" s="1">
        <v>350568.91557399998</v>
      </c>
      <c r="L257" s="1">
        <v>10979</v>
      </c>
      <c r="M257" s="1">
        <v>102.6</v>
      </c>
      <c r="N257" s="1">
        <v>6.8666669999999996</v>
      </c>
      <c r="O257" s="1">
        <f>1000*F257/(L257)</f>
        <v>40480.234450951815</v>
      </c>
      <c r="P257" s="1">
        <f t="shared" si="12"/>
        <v>9449.357320976409</v>
      </c>
      <c r="Q257" s="1">
        <f t="shared" si="13"/>
        <v>159.45728604601101</v>
      </c>
    </row>
    <row r="258" spans="1:17" x14ac:dyDescent="0.25">
      <c r="A258" t="s">
        <v>47</v>
      </c>
      <c r="B258" t="s">
        <v>11</v>
      </c>
      <c r="C258" s="2">
        <v>2011</v>
      </c>
      <c r="D258" s="2">
        <v>3</v>
      </c>
      <c r="E258">
        <f t="shared" si="14"/>
        <v>67</v>
      </c>
      <c r="F258" s="1">
        <v>445421.85134499997</v>
      </c>
      <c r="G258" s="1">
        <v>227899.81282399999</v>
      </c>
      <c r="H258" s="1">
        <v>104566.530881</v>
      </c>
      <c r="I258" s="1">
        <v>99358.058858999997</v>
      </c>
      <c r="J258" s="1">
        <v>362420.274187</v>
      </c>
      <c r="K258" s="1">
        <v>357504.736065</v>
      </c>
      <c r="L258" s="1">
        <v>11009</v>
      </c>
      <c r="M258" s="1">
        <v>102.6</v>
      </c>
      <c r="N258" s="1">
        <v>7.5</v>
      </c>
      <c r="O258" s="1">
        <f>1000*F258/(L258)</f>
        <v>40459.792110545917</v>
      </c>
      <c r="P258" s="1">
        <f t="shared" si="12"/>
        <v>9498.2769444091191</v>
      </c>
      <c r="Q258" s="1">
        <f t="shared" si="13"/>
        <v>161.62768128193707</v>
      </c>
    </row>
    <row r="259" spans="1:17" x14ac:dyDescent="0.25">
      <c r="A259" t="s">
        <v>47</v>
      </c>
      <c r="B259" t="s">
        <v>11</v>
      </c>
      <c r="C259" s="2">
        <v>2011</v>
      </c>
      <c r="D259" s="2">
        <v>4</v>
      </c>
      <c r="E259">
        <f t="shared" si="14"/>
        <v>68</v>
      </c>
      <c r="F259" s="1">
        <v>445694.47424800001</v>
      </c>
      <c r="G259" s="1">
        <v>228571.087107</v>
      </c>
      <c r="H259" s="1">
        <v>104850.58550099999</v>
      </c>
      <c r="I259" s="1">
        <v>100732.515725</v>
      </c>
      <c r="J259" s="1">
        <v>350609.705556</v>
      </c>
      <c r="K259" s="1">
        <v>345953.10766400001</v>
      </c>
      <c r="L259" s="1">
        <v>11027</v>
      </c>
      <c r="M259" s="1">
        <v>102.6</v>
      </c>
      <c r="N259" s="1">
        <v>7.1</v>
      </c>
      <c r="O259" s="1">
        <f>1000*F259/(L259)</f>
        <v>40418.470504035555</v>
      </c>
      <c r="P259" s="1">
        <f t="shared" ref="P259:P322" si="15">1000*H259/(L259)</f>
        <v>9508.5322844835391</v>
      </c>
      <c r="Q259" s="1">
        <f t="shared" ref="Q259:Q322" si="16">(J259+K259)/F259*100</f>
        <v>156.28706512354202</v>
      </c>
    </row>
    <row r="260" spans="1:17" x14ac:dyDescent="0.25">
      <c r="A260" t="s">
        <v>47</v>
      </c>
      <c r="B260" t="s">
        <v>11</v>
      </c>
      <c r="C260" s="2">
        <v>2012</v>
      </c>
      <c r="D260" s="2">
        <v>1</v>
      </c>
      <c r="E260">
        <f t="shared" si="14"/>
        <v>69</v>
      </c>
      <c r="F260" s="1">
        <v>446481.56294999999</v>
      </c>
      <c r="G260" s="1">
        <v>228553.537453</v>
      </c>
      <c r="H260" s="1">
        <v>105173.374841</v>
      </c>
      <c r="I260" s="1">
        <v>99906.949101000006</v>
      </c>
      <c r="J260" s="1">
        <v>360850.66743099998</v>
      </c>
      <c r="K260" s="1">
        <v>353935.11336800002</v>
      </c>
      <c r="L260" s="1">
        <v>11045</v>
      </c>
      <c r="M260" s="1">
        <v>104.3</v>
      </c>
      <c r="N260" s="1">
        <v>7.1333330000000004</v>
      </c>
      <c r="O260" s="1">
        <f>1000*F260/(L260)</f>
        <v>40423.862648257127</v>
      </c>
      <c r="P260" s="1">
        <f t="shared" si="15"/>
        <v>9522.2611897691258</v>
      </c>
      <c r="Q260" s="1">
        <f t="shared" si="16"/>
        <v>160.09301169711381</v>
      </c>
    </row>
    <row r="261" spans="1:17" x14ac:dyDescent="0.25">
      <c r="A261" t="s">
        <v>47</v>
      </c>
      <c r="B261" t="s">
        <v>11</v>
      </c>
      <c r="C261" s="2">
        <v>2012</v>
      </c>
      <c r="D261" s="2">
        <v>2</v>
      </c>
      <c r="E261">
        <f t="shared" si="14"/>
        <v>70</v>
      </c>
      <c r="F261" s="1">
        <v>445676.88567300001</v>
      </c>
      <c r="G261" s="1">
        <v>228628.12348400001</v>
      </c>
      <c r="H261" s="1">
        <v>105732.876365</v>
      </c>
      <c r="I261" s="1">
        <v>100165.775394</v>
      </c>
      <c r="J261" s="1">
        <v>358183.29889400001</v>
      </c>
      <c r="K261" s="1">
        <v>350685.15837600001</v>
      </c>
      <c r="L261" s="1">
        <v>11055</v>
      </c>
      <c r="M261" s="1">
        <v>104.3</v>
      </c>
      <c r="N261" s="1">
        <v>7.266667</v>
      </c>
      <c r="O261" s="1">
        <f>1000*F261/(L261)</f>
        <v>40314.507975848035</v>
      </c>
      <c r="P261" s="1">
        <f t="shared" si="15"/>
        <v>9564.2583776571701</v>
      </c>
      <c r="Q261" s="1">
        <f t="shared" si="16"/>
        <v>159.05434633424264</v>
      </c>
    </row>
    <row r="262" spans="1:17" x14ac:dyDescent="0.25">
      <c r="A262" t="s">
        <v>47</v>
      </c>
      <c r="B262" t="s">
        <v>11</v>
      </c>
      <c r="C262" s="2">
        <v>2012</v>
      </c>
      <c r="D262" s="2">
        <v>3</v>
      </c>
      <c r="E262">
        <f t="shared" si="14"/>
        <v>71</v>
      </c>
      <c r="F262" s="1">
        <v>445593.33994500001</v>
      </c>
      <c r="G262" s="1">
        <v>229198.48725400001</v>
      </c>
      <c r="H262" s="1">
        <v>105689.837786</v>
      </c>
      <c r="I262" s="1">
        <v>99871.248921999999</v>
      </c>
      <c r="J262" s="1">
        <v>355732.59386600001</v>
      </c>
      <c r="K262" s="1">
        <v>347948.60908999998</v>
      </c>
      <c r="L262" s="1">
        <v>11073</v>
      </c>
      <c r="M262" s="1">
        <v>104.3</v>
      </c>
      <c r="N262" s="1">
        <v>7.5333329999999998</v>
      </c>
      <c r="O262" s="1">
        <f>1000*F262/(L262)</f>
        <v>40241.428695475479</v>
      </c>
      <c r="P262" s="1">
        <f t="shared" si="15"/>
        <v>9544.8241475661525</v>
      </c>
      <c r="Q262" s="1">
        <f t="shared" si="16"/>
        <v>157.92004499951818</v>
      </c>
    </row>
    <row r="263" spans="1:17" x14ac:dyDescent="0.25">
      <c r="A263" t="s">
        <v>47</v>
      </c>
      <c r="B263" t="s">
        <v>11</v>
      </c>
      <c r="C263" s="2">
        <v>2012</v>
      </c>
      <c r="D263" s="2">
        <v>4</v>
      </c>
      <c r="E263">
        <f t="shared" si="14"/>
        <v>72</v>
      </c>
      <c r="F263" s="1">
        <v>445105.25700699998</v>
      </c>
      <c r="G263" s="1">
        <v>229878.536364</v>
      </c>
      <c r="H263" s="1">
        <v>105926.549969</v>
      </c>
      <c r="I263" s="1">
        <v>98153.177838999996</v>
      </c>
      <c r="J263" s="1">
        <v>355535.189335</v>
      </c>
      <c r="K263" s="1">
        <v>348491.07549700001</v>
      </c>
      <c r="L263" s="1">
        <v>11097</v>
      </c>
      <c r="M263" s="1">
        <v>104.3</v>
      </c>
      <c r="N263" s="1">
        <v>8.3000000000000007</v>
      </c>
      <c r="O263" s="1">
        <f>1000*F263/(L263)</f>
        <v>40110.413355591598</v>
      </c>
      <c r="P263" s="1">
        <f t="shared" si="15"/>
        <v>9545.5122978282416</v>
      </c>
      <c r="Q263" s="1">
        <f t="shared" si="16"/>
        <v>158.1707368648149</v>
      </c>
    </row>
    <row r="264" spans="1:17" x14ac:dyDescent="0.25">
      <c r="A264" t="s">
        <v>47</v>
      </c>
      <c r="B264" t="s">
        <v>11</v>
      </c>
      <c r="C264" s="2">
        <v>2013</v>
      </c>
      <c r="D264" s="2">
        <v>1</v>
      </c>
      <c r="E264">
        <f t="shared" si="14"/>
        <v>73</v>
      </c>
      <c r="F264" s="1">
        <v>443605.83104299998</v>
      </c>
      <c r="G264" s="1">
        <v>229966.284637</v>
      </c>
      <c r="H264" s="1">
        <v>106305.289462</v>
      </c>
      <c r="I264" s="1">
        <v>97421.324183000004</v>
      </c>
      <c r="J264" s="1">
        <v>354514.46346900001</v>
      </c>
      <c r="K264" s="1">
        <v>346965.38872699998</v>
      </c>
      <c r="L264" s="1">
        <v>11109</v>
      </c>
      <c r="M264" s="1">
        <v>105.5</v>
      </c>
      <c r="N264" s="1">
        <v>8.4</v>
      </c>
      <c r="O264" s="1">
        <f>1000*F264/(L264)</f>
        <v>39932.111895130074</v>
      </c>
      <c r="P264" s="1">
        <f t="shared" si="15"/>
        <v>9569.2942174813215</v>
      </c>
      <c r="Q264" s="1">
        <f t="shared" si="16"/>
        <v>158.13134163423646</v>
      </c>
    </row>
    <row r="265" spans="1:17" x14ac:dyDescent="0.25">
      <c r="A265" t="s">
        <v>47</v>
      </c>
      <c r="B265" t="s">
        <v>11</v>
      </c>
      <c r="C265" s="2">
        <v>2013</v>
      </c>
      <c r="D265" s="2">
        <v>2</v>
      </c>
      <c r="E265">
        <f t="shared" si="14"/>
        <v>74</v>
      </c>
      <c r="F265" s="1">
        <v>446077.02574000001</v>
      </c>
      <c r="G265" s="1">
        <v>230641.946333</v>
      </c>
      <c r="H265" s="1">
        <v>105883.51139</v>
      </c>
      <c r="I265" s="1">
        <v>98050.539827000001</v>
      </c>
      <c r="J265" s="1">
        <v>356685.91330700001</v>
      </c>
      <c r="K265" s="1">
        <v>348190.78159299999</v>
      </c>
      <c r="L265" s="1">
        <v>11113</v>
      </c>
      <c r="M265" s="1">
        <v>105.5</v>
      </c>
      <c r="N265" s="1">
        <v>8.4</v>
      </c>
      <c r="O265" s="1">
        <f>1000*F265/(L265)</f>
        <v>40140.108498155314</v>
      </c>
      <c r="P265" s="1">
        <f t="shared" si="15"/>
        <v>9527.8962827319356</v>
      </c>
      <c r="Q265" s="1">
        <f t="shared" si="16"/>
        <v>158.01681194647395</v>
      </c>
    </row>
    <row r="266" spans="1:17" x14ac:dyDescent="0.25">
      <c r="A266" t="s">
        <v>47</v>
      </c>
      <c r="B266" t="s">
        <v>11</v>
      </c>
      <c r="C266" s="2">
        <v>2013</v>
      </c>
      <c r="D266" s="2">
        <v>3</v>
      </c>
      <c r="E266">
        <f t="shared" si="14"/>
        <v>75</v>
      </c>
      <c r="F266" s="1">
        <v>447791.91174000001</v>
      </c>
      <c r="G266" s="1">
        <v>231392.194062</v>
      </c>
      <c r="H266" s="1">
        <v>105969.588548</v>
      </c>
      <c r="I266" s="1">
        <v>98304.903596999997</v>
      </c>
      <c r="J266" s="1">
        <v>363224.33654400002</v>
      </c>
      <c r="K266" s="1">
        <v>351721.65668999997</v>
      </c>
      <c r="L266" s="1">
        <v>11130</v>
      </c>
      <c r="M266" s="1">
        <v>105.5</v>
      </c>
      <c r="N266" s="1">
        <v>8.4333329999999993</v>
      </c>
      <c r="O266" s="1">
        <f>1000*F266/(L266)</f>
        <v>40232.876167115901</v>
      </c>
      <c r="P266" s="1">
        <f t="shared" si="15"/>
        <v>9521.0771381850846</v>
      </c>
      <c r="Q266" s="1">
        <f t="shared" si="16"/>
        <v>159.66031866361999</v>
      </c>
    </row>
    <row r="267" spans="1:17" x14ac:dyDescent="0.25">
      <c r="A267" t="s">
        <v>47</v>
      </c>
      <c r="B267" t="s">
        <v>11</v>
      </c>
      <c r="C267" s="2">
        <v>2013</v>
      </c>
      <c r="D267" s="2">
        <v>4</v>
      </c>
      <c r="E267">
        <f t="shared" si="14"/>
        <v>76</v>
      </c>
      <c r="F267" s="1">
        <v>448970.34622200002</v>
      </c>
      <c r="G267" s="1">
        <v>231098.237349</v>
      </c>
      <c r="H267" s="1">
        <v>105689.837786</v>
      </c>
      <c r="I267" s="1">
        <v>98389.691521000001</v>
      </c>
      <c r="J267" s="1">
        <v>368583.14734199998</v>
      </c>
      <c r="K267" s="1">
        <v>358972.30143400002</v>
      </c>
      <c r="L267" s="1">
        <v>11148</v>
      </c>
      <c r="M267" s="1">
        <v>105.5</v>
      </c>
      <c r="N267" s="1">
        <v>8.5666670000000007</v>
      </c>
      <c r="O267" s="1">
        <f>1000*F267/(L267)</f>
        <v>40273.622732508076</v>
      </c>
      <c r="P267" s="1">
        <f t="shared" si="15"/>
        <v>9480.6097762827412</v>
      </c>
      <c r="Q267" s="1">
        <f t="shared" si="16"/>
        <v>162.04977787469497</v>
      </c>
    </row>
    <row r="268" spans="1:17" x14ac:dyDescent="0.25">
      <c r="A268" t="s">
        <v>47</v>
      </c>
      <c r="B268" t="s">
        <v>11</v>
      </c>
      <c r="C268" s="2">
        <v>2014</v>
      </c>
      <c r="D268" s="2">
        <v>1</v>
      </c>
      <c r="E268">
        <f t="shared" si="14"/>
        <v>77</v>
      </c>
      <c r="F268" s="1">
        <v>450047.64640099998</v>
      </c>
      <c r="G268" s="1">
        <v>231936.23334999999</v>
      </c>
      <c r="H268" s="1">
        <v>105767.30722800001</v>
      </c>
      <c r="I268" s="1">
        <v>100054.212336</v>
      </c>
      <c r="J268" s="1">
        <v>372232.723788</v>
      </c>
      <c r="K268" s="1">
        <v>363002.05188699998</v>
      </c>
      <c r="L268" s="1">
        <v>11158</v>
      </c>
      <c r="M268" s="1">
        <v>107</v>
      </c>
      <c r="N268" s="1">
        <v>8.6333330000000004</v>
      </c>
      <c r="O268" s="1">
        <f>1000*F268/(L268)</f>
        <v>40334.078365388057</v>
      </c>
      <c r="P268" s="1">
        <f t="shared" si="15"/>
        <v>9479.0560340562824</v>
      </c>
      <c r="Q268" s="1">
        <f t="shared" si="16"/>
        <v>163.36820813409909</v>
      </c>
    </row>
    <row r="269" spans="1:17" x14ac:dyDescent="0.25">
      <c r="A269" t="s">
        <v>47</v>
      </c>
      <c r="B269" t="s">
        <v>11</v>
      </c>
      <c r="C269" s="2">
        <v>2014</v>
      </c>
      <c r="D269" s="2">
        <v>2</v>
      </c>
      <c r="E269">
        <f t="shared" si="14"/>
        <v>78</v>
      </c>
      <c r="F269" s="1">
        <v>450755.586519</v>
      </c>
      <c r="G269" s="1">
        <v>231734.412324</v>
      </c>
      <c r="H269" s="1">
        <v>106077.184994</v>
      </c>
      <c r="I269" s="1">
        <v>101687.495496</v>
      </c>
      <c r="J269" s="1">
        <v>377134.133844</v>
      </c>
      <c r="K269" s="1">
        <v>368799.66161200003</v>
      </c>
      <c r="L269" s="1">
        <v>11170</v>
      </c>
      <c r="M269" s="1">
        <v>107</v>
      </c>
      <c r="N269" s="1">
        <v>8.466666</v>
      </c>
      <c r="O269" s="1">
        <f>1000*F269/(L269)</f>
        <v>40354.125919337508</v>
      </c>
      <c r="P269" s="1">
        <f t="shared" si="15"/>
        <v>9496.6145921217558</v>
      </c>
      <c r="Q269" s="1">
        <f t="shared" si="16"/>
        <v>165.48520257209452</v>
      </c>
    </row>
    <row r="270" spans="1:17" x14ac:dyDescent="0.25">
      <c r="A270" t="s">
        <v>47</v>
      </c>
      <c r="B270" t="s">
        <v>11</v>
      </c>
      <c r="C270" s="2">
        <v>2014</v>
      </c>
      <c r="D270" s="2">
        <v>3</v>
      </c>
      <c r="E270">
        <f t="shared" si="14"/>
        <v>79</v>
      </c>
      <c r="F270" s="1">
        <v>453002.52689400001</v>
      </c>
      <c r="G270" s="1">
        <v>232339.87540200001</v>
      </c>
      <c r="H270" s="1">
        <v>106985.299006</v>
      </c>
      <c r="I270" s="1">
        <v>109269.320872</v>
      </c>
      <c r="J270" s="1">
        <v>382911.82742599997</v>
      </c>
      <c r="K270" s="1">
        <v>382850.51024600002</v>
      </c>
      <c r="L270" s="1">
        <v>11185</v>
      </c>
      <c r="M270" s="1">
        <v>107</v>
      </c>
      <c r="N270" s="1">
        <v>8.5</v>
      </c>
      <c r="O270" s="1">
        <f>1000*F270/(L270)</f>
        <v>40500.896459007599</v>
      </c>
      <c r="P270" s="1">
        <f t="shared" si="15"/>
        <v>9565.0692003576223</v>
      </c>
      <c r="Q270" s="1">
        <f t="shared" si="16"/>
        <v>169.04151571127639</v>
      </c>
    </row>
    <row r="271" spans="1:17" x14ac:dyDescent="0.25">
      <c r="A271" t="s">
        <v>47</v>
      </c>
      <c r="B271" t="s">
        <v>11</v>
      </c>
      <c r="C271" s="2">
        <v>2014</v>
      </c>
      <c r="D271" s="2">
        <v>4</v>
      </c>
      <c r="E271">
        <f t="shared" si="14"/>
        <v>80</v>
      </c>
      <c r="F271" s="1">
        <v>455047.19866300002</v>
      </c>
      <c r="G271" s="1">
        <v>233059.41123500001</v>
      </c>
      <c r="H271" s="1">
        <v>107385.55778800001</v>
      </c>
      <c r="I271" s="1">
        <v>103905.369075</v>
      </c>
      <c r="J271" s="1">
        <v>385540.678006</v>
      </c>
      <c r="K271" s="1">
        <v>378433.283788</v>
      </c>
      <c r="L271" s="1">
        <v>11207</v>
      </c>
      <c r="M271" s="1">
        <v>107</v>
      </c>
      <c r="N271" s="1">
        <v>8.6</v>
      </c>
      <c r="O271" s="1">
        <f>1000*F271/(L271)</f>
        <v>40603.836768359062</v>
      </c>
      <c r="P271" s="1">
        <f t="shared" si="15"/>
        <v>9582.0074763986795</v>
      </c>
      <c r="Q271" s="1">
        <f t="shared" si="16"/>
        <v>167.88894955043679</v>
      </c>
    </row>
    <row r="272" spans="1:17" x14ac:dyDescent="0.25">
      <c r="A272" t="s">
        <v>47</v>
      </c>
      <c r="B272" t="s">
        <v>11</v>
      </c>
      <c r="C272" s="2">
        <v>2015</v>
      </c>
      <c r="D272" s="2">
        <v>1</v>
      </c>
      <c r="E272">
        <f t="shared" si="14"/>
        <v>81</v>
      </c>
      <c r="F272" s="1">
        <v>457034.70756499999</v>
      </c>
      <c r="G272" s="1">
        <v>232563.633497</v>
      </c>
      <c r="H272" s="1">
        <v>107161.757178</v>
      </c>
      <c r="I272" s="1">
        <v>113972.819369</v>
      </c>
      <c r="J272" s="1">
        <v>387957.67982100003</v>
      </c>
      <c r="K272" s="1">
        <v>388958.100775</v>
      </c>
      <c r="L272" s="1">
        <v>11216</v>
      </c>
      <c r="M272" s="1">
        <v>106.1</v>
      </c>
      <c r="N272" s="1">
        <v>8.6333330000000004</v>
      </c>
      <c r="O272" s="1">
        <f>1000*F272/(L272)</f>
        <v>40748.458235110556</v>
      </c>
      <c r="P272" s="1">
        <f t="shared" si="15"/>
        <v>9554.3649409771751</v>
      </c>
      <c r="Q272" s="1">
        <f t="shared" si="16"/>
        <v>169.99054289230455</v>
      </c>
    </row>
    <row r="273" spans="1:17" x14ac:dyDescent="0.25">
      <c r="A273" t="s">
        <v>47</v>
      </c>
      <c r="B273" t="s">
        <v>11</v>
      </c>
      <c r="C273" s="2">
        <v>2015</v>
      </c>
      <c r="D273" s="2">
        <v>2</v>
      </c>
      <c r="E273">
        <f t="shared" si="14"/>
        <v>82</v>
      </c>
      <c r="F273" s="1">
        <v>459690.58229300001</v>
      </c>
      <c r="G273" s="1">
        <v>234248.400325</v>
      </c>
      <c r="H273" s="1">
        <v>107471.634945</v>
      </c>
      <c r="I273" s="1">
        <v>101928.471699</v>
      </c>
      <c r="J273" s="1">
        <v>391265.40939699998</v>
      </c>
      <c r="K273" s="1">
        <v>379372.91310000001</v>
      </c>
      <c r="L273" s="1">
        <v>11228</v>
      </c>
      <c r="M273" s="1">
        <v>106.1</v>
      </c>
      <c r="N273" s="1">
        <v>8.5666670000000007</v>
      </c>
      <c r="O273" s="1">
        <f>1000*F273/(L273)</f>
        <v>40941.448369522623</v>
      </c>
      <c r="P273" s="1">
        <f t="shared" si="15"/>
        <v>9571.7523107410034</v>
      </c>
      <c r="Q273" s="1">
        <f t="shared" si="16"/>
        <v>167.64283458950797</v>
      </c>
    </row>
    <row r="274" spans="1:17" x14ac:dyDescent="0.25">
      <c r="A274" t="s">
        <v>47</v>
      </c>
      <c r="B274" t="s">
        <v>11</v>
      </c>
      <c r="C274" s="2">
        <v>2015</v>
      </c>
      <c r="D274" s="2">
        <v>3</v>
      </c>
      <c r="E274">
        <f t="shared" si="14"/>
        <v>83</v>
      </c>
      <c r="F274" s="1">
        <v>460543.62815</v>
      </c>
      <c r="G274" s="1">
        <v>234783.66478600001</v>
      </c>
      <c r="H274" s="1">
        <v>106907.829564</v>
      </c>
      <c r="I274" s="1">
        <v>104663.997865</v>
      </c>
      <c r="J274" s="1">
        <v>389589.87825800001</v>
      </c>
      <c r="K274" s="1">
        <v>379842.72775600001</v>
      </c>
      <c r="L274" s="1">
        <v>11243</v>
      </c>
      <c r="M274" s="1">
        <v>106.1</v>
      </c>
      <c r="N274" s="1">
        <v>8</v>
      </c>
      <c r="O274" s="1">
        <f>1000*F274/(L274)</f>
        <v>40962.699292893354</v>
      </c>
      <c r="P274" s="1">
        <f t="shared" si="15"/>
        <v>9508.8347917815518</v>
      </c>
      <c r="Q274" s="1">
        <f t="shared" si="16"/>
        <v>167.07051384139316</v>
      </c>
    </row>
    <row r="275" spans="1:17" x14ac:dyDescent="0.25">
      <c r="A275" t="s">
        <v>47</v>
      </c>
      <c r="B275" t="s">
        <v>11</v>
      </c>
      <c r="C275" s="2">
        <v>2015</v>
      </c>
      <c r="D275" s="2">
        <v>4</v>
      </c>
      <c r="E275">
        <f t="shared" si="14"/>
        <v>84</v>
      </c>
      <c r="F275" s="1">
        <v>462623.47706800001</v>
      </c>
      <c r="G275" s="1">
        <v>235937.55456700001</v>
      </c>
      <c r="H275" s="1">
        <v>107036.94530000001</v>
      </c>
      <c r="I275" s="1">
        <v>105610.052591</v>
      </c>
      <c r="J275" s="1">
        <v>402464.505458</v>
      </c>
      <c r="K275" s="1">
        <v>395235.21205700003</v>
      </c>
      <c r="L275" s="1">
        <v>11267</v>
      </c>
      <c r="M275" s="1">
        <v>106.1</v>
      </c>
      <c r="N275" s="1">
        <v>8.7333339999999993</v>
      </c>
      <c r="O275" s="1">
        <f>1000*F275/(L275)</f>
        <v>41060.040566965479</v>
      </c>
      <c r="P275" s="1">
        <f t="shared" si="15"/>
        <v>9500.0395224993354</v>
      </c>
      <c r="Q275" s="1">
        <f t="shared" si="16"/>
        <v>172.42957978929979</v>
      </c>
    </row>
    <row r="276" spans="1:17" x14ac:dyDescent="0.25">
      <c r="A276" t="s">
        <v>47</v>
      </c>
      <c r="B276" t="s">
        <v>11</v>
      </c>
      <c r="C276" s="2">
        <v>2016</v>
      </c>
      <c r="D276" s="2">
        <v>1</v>
      </c>
      <c r="E276">
        <f t="shared" si="14"/>
        <v>85</v>
      </c>
      <c r="F276" s="1">
        <v>463494.11149899999</v>
      </c>
      <c r="G276" s="1">
        <v>237130.93106999999</v>
      </c>
      <c r="H276" s="1">
        <v>107079.98387900001</v>
      </c>
      <c r="I276" s="1">
        <v>107515.54961099999</v>
      </c>
      <c r="J276" s="1">
        <v>400649.346724</v>
      </c>
      <c r="K276" s="1">
        <v>393157.37198</v>
      </c>
      <c r="L276" s="1">
        <v>11276</v>
      </c>
      <c r="M276" s="1">
        <v>106</v>
      </c>
      <c r="N276" s="1">
        <v>8.2666660000000007</v>
      </c>
      <c r="O276" s="1">
        <f>1000*F276/(L276)</f>
        <v>41104.479558265346</v>
      </c>
      <c r="P276" s="1">
        <f t="shared" si="15"/>
        <v>9496.2738452465419</v>
      </c>
      <c r="Q276" s="1">
        <f t="shared" si="16"/>
        <v>171.26576131393045</v>
      </c>
    </row>
    <row r="277" spans="1:17" x14ac:dyDescent="0.25">
      <c r="A277" t="s">
        <v>47</v>
      </c>
      <c r="B277" t="s">
        <v>11</v>
      </c>
      <c r="C277" s="2">
        <v>2016</v>
      </c>
      <c r="D277" s="2">
        <v>2</v>
      </c>
      <c r="E277">
        <f t="shared" si="14"/>
        <v>86</v>
      </c>
      <c r="F277" s="1">
        <v>466906.29492399999</v>
      </c>
      <c r="G277" s="1">
        <v>237995.251552</v>
      </c>
      <c r="H277" s="1">
        <v>106542.001645</v>
      </c>
      <c r="I277" s="1">
        <v>108385.741458</v>
      </c>
      <c r="J277" s="1">
        <v>423875.674925</v>
      </c>
      <c r="K277" s="1">
        <v>416885.43384000001</v>
      </c>
      <c r="L277" s="1">
        <v>11285</v>
      </c>
      <c r="M277" s="1">
        <v>106</v>
      </c>
      <c r="N277" s="1">
        <v>8.1666670000000003</v>
      </c>
      <c r="O277" s="1">
        <f>1000*F277/(L277)</f>
        <v>41374.06246557377</v>
      </c>
      <c r="P277" s="1">
        <f t="shared" si="15"/>
        <v>9441.0280589277791</v>
      </c>
      <c r="Q277" s="1">
        <f t="shared" si="16"/>
        <v>180.07063042528776</v>
      </c>
    </row>
    <row r="278" spans="1:17" x14ac:dyDescent="0.25">
      <c r="A278" t="s">
        <v>47</v>
      </c>
      <c r="B278" t="s">
        <v>11</v>
      </c>
      <c r="C278" s="2">
        <v>2016</v>
      </c>
      <c r="D278" s="2">
        <v>3</v>
      </c>
      <c r="E278">
        <f t="shared" si="14"/>
        <v>87</v>
      </c>
      <c r="F278" s="1">
        <v>467781.32649800001</v>
      </c>
      <c r="G278" s="1">
        <v>238863.95944800001</v>
      </c>
      <c r="H278" s="1">
        <v>106666.813523</v>
      </c>
      <c r="I278" s="1">
        <v>117002.87200600001</v>
      </c>
      <c r="J278" s="1">
        <v>427737.10013600002</v>
      </c>
      <c r="K278" s="1">
        <v>429415.43915300001</v>
      </c>
      <c r="L278" s="1">
        <v>11300</v>
      </c>
      <c r="M278" s="1">
        <v>106</v>
      </c>
      <c r="N278" s="1">
        <v>7.7</v>
      </c>
      <c r="O278" s="1">
        <f>1000*F278/(L278)</f>
        <v>41396.57756619469</v>
      </c>
      <c r="P278" s="1">
        <f t="shared" si="15"/>
        <v>9439.5410197345136</v>
      </c>
      <c r="Q278" s="1">
        <f t="shared" si="16"/>
        <v>183.23787007617216</v>
      </c>
    </row>
    <row r="279" spans="1:17" x14ac:dyDescent="0.25">
      <c r="A279" t="s">
        <v>47</v>
      </c>
      <c r="B279" t="s">
        <v>11</v>
      </c>
      <c r="C279" s="2">
        <v>2016</v>
      </c>
      <c r="D279" s="2">
        <v>4</v>
      </c>
      <c r="E279">
        <f t="shared" si="14"/>
        <v>88</v>
      </c>
      <c r="F279" s="1">
        <v>469104.86671899998</v>
      </c>
      <c r="G279" s="1">
        <v>239855.514925</v>
      </c>
      <c r="H279" s="1">
        <v>107411.38093499999</v>
      </c>
      <c r="I279" s="1">
        <v>109479.05942000001</v>
      </c>
      <c r="J279" s="1">
        <v>439095.08276999998</v>
      </c>
      <c r="K279" s="1">
        <v>434665.73902199999</v>
      </c>
      <c r="L279" s="1">
        <v>11319</v>
      </c>
      <c r="M279" s="1">
        <v>106</v>
      </c>
      <c r="N279" s="1">
        <v>7.266667</v>
      </c>
      <c r="O279" s="1">
        <f>1000*F279/(L279)</f>
        <v>41444.020383337753</v>
      </c>
      <c r="P279" s="1">
        <f t="shared" si="15"/>
        <v>9489.4761847336322</v>
      </c>
      <c r="Q279" s="1">
        <f t="shared" si="16"/>
        <v>186.26129971817031</v>
      </c>
    </row>
    <row r="280" spans="1:17" x14ac:dyDescent="0.25">
      <c r="A280" t="s">
        <v>47</v>
      </c>
      <c r="B280" t="s">
        <v>11</v>
      </c>
      <c r="C280" s="2">
        <v>2017</v>
      </c>
      <c r="D280" s="2">
        <v>1</v>
      </c>
      <c r="E280">
        <f t="shared" si="14"/>
        <v>89</v>
      </c>
      <c r="F280" s="1">
        <v>472174.07294500002</v>
      </c>
      <c r="G280" s="1">
        <v>240250.382151</v>
      </c>
      <c r="H280" s="1">
        <v>107028.33758399999</v>
      </c>
      <c r="I280" s="1">
        <v>111696.932999</v>
      </c>
      <c r="J280" s="1">
        <v>441983.92956100003</v>
      </c>
      <c r="K280" s="1">
        <v>435203.36197899998</v>
      </c>
      <c r="L280" s="1">
        <v>11328</v>
      </c>
      <c r="M280" s="1">
        <v>103.4</v>
      </c>
      <c r="N280" s="1">
        <v>7.6666670000000003</v>
      </c>
      <c r="O280" s="1">
        <f>1000*F280/(L280)</f>
        <v>41682.033275512003</v>
      </c>
      <c r="P280" s="1">
        <f t="shared" si="15"/>
        <v>9448.1230211864404</v>
      </c>
      <c r="Q280" s="1">
        <f t="shared" si="16"/>
        <v>185.77625113316566</v>
      </c>
    </row>
    <row r="281" spans="1:17" x14ac:dyDescent="0.25">
      <c r="A281" t="s">
        <v>47</v>
      </c>
      <c r="B281" t="s">
        <v>11</v>
      </c>
      <c r="C281" s="2">
        <v>2017</v>
      </c>
      <c r="D281" s="2">
        <v>2</v>
      </c>
      <c r="E281">
        <f t="shared" si="14"/>
        <v>90</v>
      </c>
      <c r="F281" s="1">
        <v>474012.07896499999</v>
      </c>
      <c r="G281" s="1">
        <v>241636.80485300001</v>
      </c>
      <c r="H281" s="1">
        <v>107484.546519</v>
      </c>
      <c r="I281" s="1">
        <v>112799.17600599999</v>
      </c>
      <c r="J281" s="1">
        <v>441006.53639700002</v>
      </c>
      <c r="K281" s="1">
        <v>433745.48350999999</v>
      </c>
      <c r="L281" s="1">
        <v>11341</v>
      </c>
      <c r="M281" s="1">
        <v>103.4</v>
      </c>
      <c r="N281" s="1">
        <v>7.266667</v>
      </c>
      <c r="O281" s="1">
        <f>1000*F281/(L281)</f>
        <v>41796.321220791811</v>
      </c>
      <c r="P281" s="1">
        <f t="shared" si="15"/>
        <v>9477.5193121417851</v>
      </c>
      <c r="Q281" s="1">
        <f t="shared" si="16"/>
        <v>184.54213694659663</v>
      </c>
    </row>
    <row r="282" spans="1:17" x14ac:dyDescent="0.25">
      <c r="A282" t="s">
        <v>47</v>
      </c>
      <c r="B282" t="s">
        <v>11</v>
      </c>
      <c r="C282" s="2">
        <v>2017</v>
      </c>
      <c r="D282" s="2">
        <v>3</v>
      </c>
      <c r="E282">
        <f t="shared" si="14"/>
        <v>91</v>
      </c>
      <c r="F282" s="1">
        <v>474737.60765700002</v>
      </c>
      <c r="G282" s="1">
        <v>241220.00055900001</v>
      </c>
      <c r="H282" s="1">
        <v>107635.18154400001</v>
      </c>
      <c r="I282" s="1">
        <v>112580.512413</v>
      </c>
      <c r="J282" s="1">
        <v>439687.29636199999</v>
      </c>
      <c r="K282" s="1">
        <v>432234.32708999998</v>
      </c>
      <c r="L282" s="1">
        <v>11354</v>
      </c>
      <c r="M282" s="1">
        <v>103.4</v>
      </c>
      <c r="N282" s="1">
        <v>7.0666669999999998</v>
      </c>
      <c r="O282" s="1">
        <f>1000*F282/(L282)</f>
        <v>41812.366360489694</v>
      </c>
      <c r="P282" s="1">
        <f t="shared" si="15"/>
        <v>9479.9349607186887</v>
      </c>
      <c r="Q282" s="1">
        <f t="shared" si="16"/>
        <v>183.66390388898094</v>
      </c>
    </row>
    <row r="283" spans="1:17" x14ac:dyDescent="0.25">
      <c r="A283" t="s">
        <v>47</v>
      </c>
      <c r="B283" t="s">
        <v>11</v>
      </c>
      <c r="C283" s="2">
        <v>2017</v>
      </c>
      <c r="D283" s="2">
        <v>4</v>
      </c>
      <c r="E283">
        <f t="shared" si="14"/>
        <v>92</v>
      </c>
      <c r="F283" s="1">
        <v>477982.69962600002</v>
      </c>
      <c r="G283" s="1">
        <v>241303.36141799999</v>
      </c>
      <c r="H283" s="1">
        <v>107992.401748</v>
      </c>
      <c r="I283" s="1">
        <v>113102.627522</v>
      </c>
      <c r="J283" s="1">
        <v>452441.55494499998</v>
      </c>
      <c r="K283" s="1">
        <v>444459.19504999998</v>
      </c>
      <c r="L283" s="1">
        <v>11374</v>
      </c>
      <c r="M283" s="1">
        <v>103.4</v>
      </c>
      <c r="N283" s="1">
        <v>6.4333330000000002</v>
      </c>
      <c r="O283" s="1">
        <f>1000*F283/(L283)</f>
        <v>42024.151540882711</v>
      </c>
      <c r="P283" s="1">
        <f t="shared" si="15"/>
        <v>9494.6722127659577</v>
      </c>
      <c r="Q283" s="1">
        <f t="shared" si="16"/>
        <v>187.64293157404745</v>
      </c>
    </row>
    <row r="284" spans="1:17" x14ac:dyDescent="0.25">
      <c r="A284" t="s">
        <v>47</v>
      </c>
      <c r="B284" t="s">
        <v>11</v>
      </c>
      <c r="C284" s="2">
        <v>2018</v>
      </c>
      <c r="D284" s="2">
        <v>1</v>
      </c>
      <c r="E284">
        <f t="shared" si="14"/>
        <v>93</v>
      </c>
      <c r="F284" s="1">
        <v>479306.23984699999</v>
      </c>
      <c r="G284" s="1">
        <v>242527.44981699999</v>
      </c>
      <c r="H284" s="1">
        <v>108099.99819499999</v>
      </c>
      <c r="I284" s="1">
        <v>113812.16856599999</v>
      </c>
      <c r="J284" s="1">
        <v>453019.324303</v>
      </c>
      <c r="K284" s="1">
        <v>443829.54654100002</v>
      </c>
      <c r="L284" s="1">
        <v>11385</v>
      </c>
      <c r="M284" s="1">
        <v>101.2</v>
      </c>
      <c r="N284" s="1">
        <v>6.1333330000000004</v>
      </c>
      <c r="O284" s="1">
        <f>1000*F284/(L284)</f>
        <v>42099.80147975406</v>
      </c>
      <c r="P284" s="1">
        <f t="shared" si="15"/>
        <v>9494.9493364075533</v>
      </c>
      <c r="Q284" s="1">
        <f t="shared" si="16"/>
        <v>187.11395685778771</v>
      </c>
    </row>
    <row r="285" spans="1:17" x14ac:dyDescent="0.25">
      <c r="A285" t="s">
        <v>47</v>
      </c>
      <c r="B285" t="s">
        <v>11</v>
      </c>
      <c r="C285" s="2">
        <v>2018</v>
      </c>
      <c r="D285" s="2">
        <v>2</v>
      </c>
      <c r="E285">
        <f t="shared" si="14"/>
        <v>94</v>
      </c>
      <c r="F285" s="1">
        <v>480880.41725200001</v>
      </c>
      <c r="G285" s="1">
        <v>243299.634613</v>
      </c>
      <c r="H285" s="1">
        <v>108517.472408</v>
      </c>
      <c r="I285" s="1">
        <v>113896.95649</v>
      </c>
      <c r="J285" s="1">
        <v>457318.89127800002</v>
      </c>
      <c r="K285" s="1">
        <v>445854.10866799997</v>
      </c>
      <c r="L285" s="1">
        <v>11396</v>
      </c>
      <c r="M285" s="1">
        <v>101.2</v>
      </c>
      <c r="N285" s="1">
        <v>6.266667</v>
      </c>
      <c r="O285" s="1">
        <f>1000*F285/(L285)</f>
        <v>42197.298811161811</v>
      </c>
      <c r="P285" s="1">
        <f t="shared" si="15"/>
        <v>9522.4177262197263</v>
      </c>
      <c r="Q285" s="1">
        <f t="shared" si="16"/>
        <v>187.81654805308955</v>
      </c>
    </row>
    <row r="286" spans="1:17" x14ac:dyDescent="0.25">
      <c r="A286" t="s">
        <v>47</v>
      </c>
      <c r="B286" t="s">
        <v>11</v>
      </c>
      <c r="C286" s="2">
        <v>2018</v>
      </c>
      <c r="D286" s="2">
        <v>3</v>
      </c>
      <c r="E286">
        <f t="shared" si="14"/>
        <v>95</v>
      </c>
      <c r="F286" s="1">
        <v>482269.91462599998</v>
      </c>
      <c r="G286" s="1">
        <v>242891.60514699999</v>
      </c>
      <c r="H286" s="1">
        <v>108780.00773899999</v>
      </c>
      <c r="I286" s="1">
        <v>113910.34405699999</v>
      </c>
      <c r="J286" s="1">
        <v>460785.50742699997</v>
      </c>
      <c r="K286" s="1">
        <v>446822.79868000001</v>
      </c>
      <c r="L286" s="1">
        <v>11409</v>
      </c>
      <c r="M286" s="1">
        <v>101.2</v>
      </c>
      <c r="N286" s="1">
        <v>5.733333</v>
      </c>
      <c r="O286" s="1">
        <f>1000*F286/(L286)</f>
        <v>42271.006628626521</v>
      </c>
      <c r="P286" s="1">
        <f t="shared" si="15"/>
        <v>9534.5786430887892</v>
      </c>
      <c r="Q286" s="1">
        <f t="shared" si="16"/>
        <v>188.19509129256997</v>
      </c>
    </row>
    <row r="287" spans="1:17" x14ac:dyDescent="0.25">
      <c r="A287" t="s">
        <v>48</v>
      </c>
      <c r="B287" t="s">
        <v>12</v>
      </c>
      <c r="C287" s="2">
        <v>1995</v>
      </c>
      <c r="D287" s="2">
        <v>1</v>
      </c>
      <c r="E287">
        <f t="shared" si="14"/>
        <v>1</v>
      </c>
      <c r="F287" s="1">
        <v>928568.24206399999</v>
      </c>
      <c r="G287" s="1">
        <v>469568.01445000002</v>
      </c>
      <c r="H287" s="1">
        <v>219174.527187</v>
      </c>
      <c r="I287" s="1">
        <v>163900.23639999999</v>
      </c>
      <c r="J287" s="1">
        <v>278777.44859300001</v>
      </c>
      <c r="K287" s="1">
        <v>214246.96014000001</v>
      </c>
      <c r="L287" s="1">
        <v>29141.901999999998</v>
      </c>
      <c r="M287" s="1">
        <v>100.4</v>
      </c>
      <c r="N287" s="1">
        <v>9.6333330000000004</v>
      </c>
      <c r="O287" s="1">
        <f>1000*F287/(L287)</f>
        <v>31863.680073593001</v>
      </c>
      <c r="P287" s="1">
        <f t="shared" si="15"/>
        <v>7520.9410554945944</v>
      </c>
      <c r="Q287" s="1">
        <f t="shared" si="16"/>
        <v>53.09511852754266</v>
      </c>
    </row>
    <row r="288" spans="1:17" x14ac:dyDescent="0.25">
      <c r="A288" t="s">
        <v>48</v>
      </c>
      <c r="B288" t="s">
        <v>12</v>
      </c>
      <c r="C288" s="2">
        <v>1995</v>
      </c>
      <c r="D288" s="2">
        <v>2</v>
      </c>
      <c r="E288">
        <f t="shared" si="14"/>
        <v>2</v>
      </c>
      <c r="F288" s="1">
        <v>928884.85463399999</v>
      </c>
      <c r="G288" s="1">
        <v>473173.80410299997</v>
      </c>
      <c r="H288" s="1">
        <v>218529.73399800001</v>
      </c>
      <c r="I288" s="1">
        <v>163511.69841300001</v>
      </c>
      <c r="J288" s="1">
        <v>272720.431744</v>
      </c>
      <c r="K288" s="1">
        <v>216001.514918</v>
      </c>
      <c r="L288" s="1">
        <v>29211.541000000001</v>
      </c>
      <c r="M288" s="1">
        <v>100.4</v>
      </c>
      <c r="N288" s="1">
        <v>9.5</v>
      </c>
      <c r="O288" s="1">
        <f>1000*F288/(L288)</f>
        <v>31798.557105700103</v>
      </c>
      <c r="P288" s="1">
        <f t="shared" si="15"/>
        <v>7480.9382359527008</v>
      </c>
      <c r="Q288" s="1">
        <f t="shared" si="16"/>
        <v>52.613835205071425</v>
      </c>
    </row>
    <row r="289" spans="1:17" x14ac:dyDescent="0.25">
      <c r="A289" t="s">
        <v>48</v>
      </c>
      <c r="B289" t="s">
        <v>12</v>
      </c>
      <c r="C289" s="2">
        <v>1995</v>
      </c>
      <c r="D289" s="2">
        <v>3</v>
      </c>
      <c r="E289">
        <f t="shared" si="14"/>
        <v>3</v>
      </c>
      <c r="F289" s="1">
        <v>930104.28324599995</v>
      </c>
      <c r="G289" s="1">
        <v>478336.69325999997</v>
      </c>
      <c r="H289" s="1">
        <v>216761.60231399999</v>
      </c>
      <c r="I289" s="1">
        <v>163116.88102500001</v>
      </c>
      <c r="J289" s="1">
        <v>272926.92095499998</v>
      </c>
      <c r="K289" s="1">
        <v>214912.888064</v>
      </c>
      <c r="L289" s="1">
        <v>29302.311000000002</v>
      </c>
      <c r="M289" s="1">
        <v>100.4</v>
      </c>
      <c r="N289" s="1">
        <v>9.4333329999999993</v>
      </c>
      <c r="O289" s="1">
        <f>1000*F289/(L289)</f>
        <v>31741.669906035735</v>
      </c>
      <c r="P289" s="1">
        <f t="shared" si="15"/>
        <v>7397.4234426083312</v>
      </c>
      <c r="Q289" s="1">
        <f t="shared" si="16"/>
        <v>52.450012090738106</v>
      </c>
    </row>
    <row r="290" spans="1:17" x14ac:dyDescent="0.25">
      <c r="A290" t="s">
        <v>48</v>
      </c>
      <c r="B290" t="s">
        <v>12</v>
      </c>
      <c r="C290" s="2">
        <v>1995</v>
      </c>
      <c r="D290" s="2">
        <v>4</v>
      </c>
      <c r="E290">
        <f t="shared" ref="E290:E353" si="17">E195</f>
        <v>4</v>
      </c>
      <c r="F290" s="1">
        <v>933866.80044599995</v>
      </c>
      <c r="G290" s="1">
        <v>478497.39036199998</v>
      </c>
      <c r="H290" s="1">
        <v>214781.38805099999</v>
      </c>
      <c r="I290" s="1">
        <v>163905.73087699999</v>
      </c>
      <c r="J290" s="1">
        <v>283266.848849</v>
      </c>
      <c r="K290" s="1">
        <v>217242.84864899999</v>
      </c>
      <c r="L290" s="1">
        <v>29396.274000000001</v>
      </c>
      <c r="M290" s="1">
        <v>100.4</v>
      </c>
      <c r="N290" s="1">
        <v>9.3000000000000007</v>
      </c>
      <c r="O290" s="1">
        <f>1000*F290/(L290)</f>
        <v>31768.20301940307</v>
      </c>
      <c r="P290" s="1">
        <f t="shared" si="15"/>
        <v>7306.4153658045234</v>
      </c>
      <c r="Q290" s="1">
        <f t="shared" si="16"/>
        <v>53.595405389608509</v>
      </c>
    </row>
    <row r="291" spans="1:17" x14ac:dyDescent="0.25">
      <c r="A291" t="s">
        <v>48</v>
      </c>
      <c r="B291" t="s">
        <v>12</v>
      </c>
      <c r="C291" s="2">
        <v>1996</v>
      </c>
      <c r="D291" s="2">
        <v>1</v>
      </c>
      <c r="E291">
        <f t="shared" si="17"/>
        <v>5</v>
      </c>
      <c r="F291" s="1">
        <v>934447.518056</v>
      </c>
      <c r="G291" s="1">
        <v>485012.35168700002</v>
      </c>
      <c r="H291" s="1">
        <v>214937.53676300001</v>
      </c>
      <c r="I291" s="1">
        <v>167506.967813</v>
      </c>
      <c r="J291" s="1">
        <v>283415.33547200001</v>
      </c>
      <c r="K291" s="1">
        <v>221915.36420099999</v>
      </c>
      <c r="L291" s="1">
        <v>29446.857</v>
      </c>
      <c r="M291" s="1">
        <v>100.6</v>
      </c>
      <c r="N291" s="1">
        <v>9.5</v>
      </c>
      <c r="O291" s="1">
        <f>1000*F291/(L291)</f>
        <v>31733.353344161653</v>
      </c>
      <c r="P291" s="1">
        <f t="shared" si="15"/>
        <v>7299.1673360250297</v>
      </c>
      <c r="Q291" s="1">
        <f t="shared" si="16"/>
        <v>54.078018284459326</v>
      </c>
    </row>
    <row r="292" spans="1:17" x14ac:dyDescent="0.25">
      <c r="A292" t="s">
        <v>48</v>
      </c>
      <c r="B292" t="s">
        <v>12</v>
      </c>
      <c r="C292" s="2">
        <v>1996</v>
      </c>
      <c r="D292" s="2">
        <v>2</v>
      </c>
      <c r="E292">
        <f t="shared" si="17"/>
        <v>6</v>
      </c>
      <c r="F292" s="1">
        <v>940955.31702199997</v>
      </c>
      <c r="G292" s="1">
        <v>485948.82790199999</v>
      </c>
      <c r="H292" s="1">
        <v>214918.11528100001</v>
      </c>
      <c r="I292" s="1">
        <v>167566.62213</v>
      </c>
      <c r="J292" s="1">
        <v>294378.59783699998</v>
      </c>
      <c r="K292" s="1">
        <v>221646.15929499999</v>
      </c>
      <c r="L292" s="1">
        <v>29514.217000000001</v>
      </c>
      <c r="M292" s="1">
        <v>100.6</v>
      </c>
      <c r="N292" s="1">
        <v>9.4333329999999993</v>
      </c>
      <c r="O292" s="1">
        <f>1000*F292/(L292)</f>
        <v>31881.425721780113</v>
      </c>
      <c r="P292" s="1">
        <f t="shared" si="15"/>
        <v>7281.8504817864559</v>
      </c>
      <c r="Q292" s="1">
        <f t="shared" si="16"/>
        <v>54.840516632091571</v>
      </c>
    </row>
    <row r="293" spans="1:17" x14ac:dyDescent="0.25">
      <c r="A293" t="s">
        <v>48</v>
      </c>
      <c r="B293" t="s">
        <v>12</v>
      </c>
      <c r="C293" s="2">
        <v>1996</v>
      </c>
      <c r="D293" s="2">
        <v>3</v>
      </c>
      <c r="E293">
        <f t="shared" si="17"/>
        <v>7</v>
      </c>
      <c r="F293" s="1">
        <v>949215.45684500004</v>
      </c>
      <c r="G293" s="1">
        <v>487965.85359499999</v>
      </c>
      <c r="H293" s="1">
        <v>211641.32290699999</v>
      </c>
      <c r="I293" s="1">
        <v>174404.890697</v>
      </c>
      <c r="J293" s="1">
        <v>300721.76078299998</v>
      </c>
      <c r="K293" s="1">
        <v>230043.46318799999</v>
      </c>
      <c r="L293" s="1">
        <v>29610.218000000001</v>
      </c>
      <c r="M293" s="1">
        <v>100.6</v>
      </c>
      <c r="N293" s="1">
        <v>9.6666670000000003</v>
      </c>
      <c r="O293" s="1">
        <f>1000*F293/(L293)</f>
        <v>32057.023587094158</v>
      </c>
      <c r="P293" s="1">
        <f t="shared" si="15"/>
        <v>7147.5773297920332</v>
      </c>
      <c r="Q293" s="1">
        <f t="shared" si="16"/>
        <v>55.916201126260212</v>
      </c>
    </row>
    <row r="294" spans="1:17" x14ac:dyDescent="0.25">
      <c r="A294" t="s">
        <v>48</v>
      </c>
      <c r="B294" t="s">
        <v>12</v>
      </c>
      <c r="C294" s="2">
        <v>1996</v>
      </c>
      <c r="D294" s="2">
        <v>4</v>
      </c>
      <c r="E294">
        <f t="shared" si="17"/>
        <v>8</v>
      </c>
      <c r="F294" s="1">
        <v>956759.29991399997</v>
      </c>
      <c r="G294" s="1">
        <v>496883.35533599998</v>
      </c>
      <c r="H294" s="1">
        <v>211165.88503800001</v>
      </c>
      <c r="I294" s="1">
        <v>182733.73226799999</v>
      </c>
      <c r="J294" s="1">
        <v>292638.52021799999</v>
      </c>
      <c r="K294" s="1">
        <v>235031.62542699999</v>
      </c>
      <c r="L294" s="1">
        <v>29708.205999999998</v>
      </c>
      <c r="M294" s="1">
        <v>100.6</v>
      </c>
      <c r="N294" s="1">
        <v>9.8333329999999997</v>
      </c>
      <c r="O294" s="1">
        <f>1000*F294/(L294)</f>
        <v>32205.219659308947</v>
      </c>
      <c r="P294" s="1">
        <f t="shared" si="15"/>
        <v>7107.9985455197138</v>
      </c>
      <c r="Q294" s="1">
        <f t="shared" si="16"/>
        <v>55.151817776156506</v>
      </c>
    </row>
    <row r="295" spans="1:17" x14ac:dyDescent="0.25">
      <c r="A295" t="s">
        <v>48</v>
      </c>
      <c r="B295" t="s">
        <v>12</v>
      </c>
      <c r="C295" s="2">
        <v>1997</v>
      </c>
      <c r="D295" s="2">
        <v>1</v>
      </c>
      <c r="E295">
        <f t="shared" si="17"/>
        <v>9</v>
      </c>
      <c r="F295" s="1">
        <v>969385.40168799995</v>
      </c>
      <c r="G295" s="1">
        <v>505433.54941600002</v>
      </c>
      <c r="H295" s="1">
        <v>212875.75227699999</v>
      </c>
      <c r="I295" s="1">
        <v>186117.54491600001</v>
      </c>
      <c r="J295" s="1">
        <v>309047.06547799997</v>
      </c>
      <c r="K295" s="1">
        <v>249332.545667</v>
      </c>
      <c r="L295" s="1">
        <v>29751.536</v>
      </c>
      <c r="M295" s="1">
        <v>95.6</v>
      </c>
      <c r="N295" s="1">
        <v>9.4333329999999993</v>
      </c>
      <c r="O295" s="1">
        <f>1000*F295/(L295)</f>
        <v>32582.700996950207</v>
      </c>
      <c r="P295" s="1">
        <f t="shared" si="15"/>
        <v>7155.1180509470159</v>
      </c>
      <c r="Q295" s="1">
        <f t="shared" si="16"/>
        <v>57.6014049904907</v>
      </c>
    </row>
    <row r="296" spans="1:17" x14ac:dyDescent="0.25">
      <c r="A296" t="s">
        <v>48</v>
      </c>
      <c r="B296" t="s">
        <v>12</v>
      </c>
      <c r="C296" s="2">
        <v>1997</v>
      </c>
      <c r="D296" s="2">
        <v>2</v>
      </c>
      <c r="E296">
        <f t="shared" si="17"/>
        <v>10</v>
      </c>
      <c r="F296" s="1">
        <v>980304.61688300001</v>
      </c>
      <c r="G296" s="1">
        <v>509762.08022100001</v>
      </c>
      <c r="H296" s="1">
        <v>211296.397394</v>
      </c>
      <c r="I296" s="1">
        <v>191157.549791</v>
      </c>
      <c r="J296" s="1">
        <v>312979.64089600003</v>
      </c>
      <c r="K296" s="1">
        <v>254927.59966599999</v>
      </c>
      <c r="L296" s="1">
        <v>29818.011999999999</v>
      </c>
      <c r="M296" s="1">
        <v>95.6</v>
      </c>
      <c r="N296" s="1">
        <v>9.3000000000000007</v>
      </c>
      <c r="O296" s="1">
        <f>1000*F296/(L296)</f>
        <v>32876.256702928418</v>
      </c>
      <c r="P296" s="1">
        <f t="shared" si="15"/>
        <v>7086.2000254745353</v>
      </c>
      <c r="Q296" s="1">
        <f t="shared" si="16"/>
        <v>57.931711304974932</v>
      </c>
    </row>
    <row r="297" spans="1:17" x14ac:dyDescent="0.25">
      <c r="A297" t="s">
        <v>48</v>
      </c>
      <c r="B297" t="s">
        <v>12</v>
      </c>
      <c r="C297" s="2">
        <v>1997</v>
      </c>
      <c r="D297" s="2">
        <v>3</v>
      </c>
      <c r="E297">
        <f t="shared" si="17"/>
        <v>11</v>
      </c>
      <c r="F297" s="1">
        <v>992008.31025400001</v>
      </c>
      <c r="G297" s="1">
        <v>516439.32187099999</v>
      </c>
      <c r="H297" s="1">
        <v>211732.99230099999</v>
      </c>
      <c r="I297" s="1">
        <v>196936.16930400001</v>
      </c>
      <c r="J297" s="1">
        <v>322004.07010999997</v>
      </c>
      <c r="K297" s="1">
        <v>265535.217519</v>
      </c>
      <c r="L297" s="1">
        <v>29905.948</v>
      </c>
      <c r="M297" s="1">
        <v>95.6</v>
      </c>
      <c r="N297" s="1">
        <v>8.8666669999999996</v>
      </c>
      <c r="O297" s="1">
        <f>1000*F297/(L297)</f>
        <v>33170.936773313457</v>
      </c>
      <c r="P297" s="1">
        <f t="shared" si="15"/>
        <v>7079.9625646710811</v>
      </c>
      <c r="Q297" s="1">
        <f t="shared" si="16"/>
        <v>59.227254606220249</v>
      </c>
    </row>
    <row r="298" spans="1:17" x14ac:dyDescent="0.25">
      <c r="A298" t="s">
        <v>48</v>
      </c>
      <c r="B298" t="s">
        <v>12</v>
      </c>
      <c r="C298" s="2">
        <v>1997</v>
      </c>
      <c r="D298" s="2">
        <v>4</v>
      </c>
      <c r="E298">
        <f t="shared" si="17"/>
        <v>12</v>
      </c>
      <c r="F298" s="1">
        <v>1001526.279718</v>
      </c>
      <c r="G298" s="1">
        <v>519989.698729</v>
      </c>
      <c r="H298" s="1">
        <v>211686.380745</v>
      </c>
      <c r="I298" s="1">
        <v>198849.032079</v>
      </c>
      <c r="J298" s="1">
        <v>327811.28914900002</v>
      </c>
      <c r="K298" s="1">
        <v>269516.61638399999</v>
      </c>
      <c r="L298" s="1">
        <v>29994.79</v>
      </c>
      <c r="M298" s="1">
        <v>95.6</v>
      </c>
      <c r="N298" s="1">
        <v>8.7666660000000007</v>
      </c>
      <c r="O298" s="1">
        <f>1000*F298/(L298)</f>
        <v>33390.00805533227</v>
      </c>
      <c r="P298" s="1">
        <f t="shared" si="15"/>
        <v>7057.4383332905481</v>
      </c>
      <c r="Q298" s="1">
        <f t="shared" si="16"/>
        <v>59.641760543836128</v>
      </c>
    </row>
    <row r="299" spans="1:17" x14ac:dyDescent="0.25">
      <c r="A299" t="s">
        <v>48</v>
      </c>
      <c r="B299" t="s">
        <v>12</v>
      </c>
      <c r="C299" s="2">
        <v>1998</v>
      </c>
      <c r="D299" s="2">
        <v>1</v>
      </c>
      <c r="E299">
        <f t="shared" si="17"/>
        <v>13</v>
      </c>
      <c r="F299" s="1">
        <v>1015563.031557</v>
      </c>
      <c r="G299" s="1">
        <v>520318.217435</v>
      </c>
      <c r="H299" s="1">
        <v>217379.20542899999</v>
      </c>
      <c r="I299" s="1">
        <v>198432.23678400001</v>
      </c>
      <c r="J299" s="1">
        <v>338479.12500300002</v>
      </c>
      <c r="K299" s="1">
        <v>273024.938792</v>
      </c>
      <c r="L299" s="1">
        <v>30028.506000000001</v>
      </c>
      <c r="M299" s="1">
        <v>93.6</v>
      </c>
      <c r="N299" s="1">
        <v>8.6</v>
      </c>
      <c r="O299" s="1">
        <f>1000*F299/(L299)</f>
        <v>33819.965320852127</v>
      </c>
      <c r="P299" s="1">
        <f t="shared" si="15"/>
        <v>7239.094926301028</v>
      </c>
      <c r="Q299" s="1">
        <f t="shared" si="16"/>
        <v>60.213304816489725</v>
      </c>
    </row>
    <row r="300" spans="1:17" x14ac:dyDescent="0.25">
      <c r="A300" t="s">
        <v>48</v>
      </c>
      <c r="B300" t="s">
        <v>12</v>
      </c>
      <c r="C300" s="2">
        <v>1998</v>
      </c>
      <c r="D300" s="2">
        <v>2</v>
      </c>
      <c r="E300">
        <f t="shared" si="17"/>
        <v>14</v>
      </c>
      <c r="F300" s="1">
        <v>1016004.25155</v>
      </c>
      <c r="G300" s="1">
        <v>526681.18938300002</v>
      </c>
      <c r="H300" s="1">
        <v>215151.94992000001</v>
      </c>
      <c r="I300" s="1">
        <v>198872.57983599999</v>
      </c>
      <c r="J300" s="1">
        <v>342263.213797</v>
      </c>
      <c r="K300" s="1">
        <v>274548.85895899998</v>
      </c>
      <c r="L300" s="1">
        <v>30080.18</v>
      </c>
      <c r="M300" s="1">
        <v>93.6</v>
      </c>
      <c r="N300" s="1">
        <v>8.3333329999999997</v>
      </c>
      <c r="O300" s="1">
        <f>1000*F300/(L300)</f>
        <v>33776.53496588119</v>
      </c>
      <c r="P300" s="1">
        <f t="shared" si="15"/>
        <v>7152.6151080212958</v>
      </c>
      <c r="Q300" s="1">
        <f t="shared" si="16"/>
        <v>60.709595635549874</v>
      </c>
    </row>
    <row r="301" spans="1:17" x14ac:dyDescent="0.25">
      <c r="A301" t="s">
        <v>48</v>
      </c>
      <c r="B301" t="s">
        <v>12</v>
      </c>
      <c r="C301" s="2">
        <v>1998</v>
      </c>
      <c r="D301" s="2">
        <v>3</v>
      </c>
      <c r="E301">
        <f t="shared" si="17"/>
        <v>15</v>
      </c>
      <c r="F301" s="1">
        <v>1025432.879843</v>
      </c>
      <c r="G301" s="1">
        <v>529699.60342099995</v>
      </c>
      <c r="H301" s="1">
        <v>215969.982724</v>
      </c>
      <c r="I301" s="1">
        <v>199271.32185000001</v>
      </c>
      <c r="J301" s="1">
        <v>349184.082513</v>
      </c>
      <c r="K301" s="1">
        <v>268116.27858599997</v>
      </c>
      <c r="L301" s="1">
        <v>30155.172999999999</v>
      </c>
      <c r="M301" s="1">
        <v>93.6</v>
      </c>
      <c r="N301" s="1">
        <v>8.1999999999999993</v>
      </c>
      <c r="O301" s="1">
        <f>1000*F301/(L301)</f>
        <v>34005.206332028007</v>
      </c>
      <c r="P301" s="1">
        <f t="shared" si="15"/>
        <v>7161.9546909579994</v>
      </c>
      <c r="Q301" s="1">
        <f t="shared" si="16"/>
        <v>60.199002122256154</v>
      </c>
    </row>
    <row r="302" spans="1:17" x14ac:dyDescent="0.25">
      <c r="A302" t="s">
        <v>48</v>
      </c>
      <c r="B302" t="s">
        <v>12</v>
      </c>
      <c r="C302" s="2">
        <v>1998</v>
      </c>
      <c r="D302" s="2">
        <v>4</v>
      </c>
      <c r="E302">
        <f t="shared" si="17"/>
        <v>16</v>
      </c>
      <c r="F302" s="1">
        <v>1039279.193923</v>
      </c>
      <c r="G302" s="1">
        <v>531237.70425399998</v>
      </c>
      <c r="H302" s="1">
        <v>215391.99943200001</v>
      </c>
      <c r="I302" s="1">
        <v>201487.165763</v>
      </c>
      <c r="J302" s="1">
        <v>362943.06958499999</v>
      </c>
      <c r="K302" s="1">
        <v>279114.32226699998</v>
      </c>
      <c r="L302" s="1">
        <v>30231.638999999999</v>
      </c>
      <c r="M302" s="1">
        <v>93.6</v>
      </c>
      <c r="N302" s="1">
        <v>8.033334</v>
      </c>
      <c r="O302" s="1">
        <f>1000*F302/(L302)</f>
        <v>34377.203099143917</v>
      </c>
      <c r="P302" s="1">
        <f t="shared" si="15"/>
        <v>7124.7212045632068</v>
      </c>
      <c r="Q302" s="1">
        <f t="shared" si="16"/>
        <v>61.779105711565883</v>
      </c>
    </row>
    <row r="303" spans="1:17" x14ac:dyDescent="0.25">
      <c r="A303" t="s">
        <v>48</v>
      </c>
      <c r="B303" t="s">
        <v>12</v>
      </c>
      <c r="C303" s="2">
        <v>1999</v>
      </c>
      <c r="D303" s="2">
        <v>1</v>
      </c>
      <c r="E303">
        <f t="shared" si="17"/>
        <v>17</v>
      </c>
      <c r="F303" s="1">
        <v>1058104.319037</v>
      </c>
      <c r="G303" s="1">
        <v>539016.86888900003</v>
      </c>
      <c r="H303" s="1">
        <v>217787.83340100001</v>
      </c>
      <c r="I303" s="1">
        <v>203720.27802999999</v>
      </c>
      <c r="J303" s="1">
        <v>376244.222901</v>
      </c>
      <c r="K303" s="1">
        <v>284505.504716</v>
      </c>
      <c r="L303" s="1">
        <v>30260.116999999998</v>
      </c>
      <c r="M303" s="1">
        <v>89.3</v>
      </c>
      <c r="N303" s="1">
        <v>7.9</v>
      </c>
      <c r="O303" s="1">
        <f>1000*F303/(L303)</f>
        <v>34966.960604844986</v>
      </c>
      <c r="P303" s="1">
        <f t="shared" si="15"/>
        <v>7197.1907247086992</v>
      </c>
      <c r="Q303" s="1">
        <f t="shared" si="16"/>
        <v>62.446558031098519</v>
      </c>
    </row>
    <row r="304" spans="1:17" x14ac:dyDescent="0.25">
      <c r="A304" t="s">
        <v>48</v>
      </c>
      <c r="B304" t="s">
        <v>12</v>
      </c>
      <c r="C304" s="2">
        <v>1999</v>
      </c>
      <c r="D304" s="2">
        <v>2</v>
      </c>
      <c r="E304">
        <f t="shared" si="17"/>
        <v>18</v>
      </c>
      <c r="F304" s="1">
        <v>1066999.2513900001</v>
      </c>
      <c r="G304" s="1">
        <v>544430.69884099998</v>
      </c>
      <c r="H304" s="1">
        <v>219182.29577900001</v>
      </c>
      <c r="I304" s="1">
        <v>208927.47197799999</v>
      </c>
      <c r="J304" s="1">
        <v>376811.87488900003</v>
      </c>
      <c r="K304" s="1">
        <v>289724.30156699999</v>
      </c>
      <c r="L304" s="1">
        <v>30314.696</v>
      </c>
      <c r="M304" s="1">
        <v>89.3</v>
      </c>
      <c r="N304" s="1">
        <v>7.9</v>
      </c>
      <c r="O304" s="1">
        <f>1000*F304/(L304)</f>
        <v>35197.425413403456</v>
      </c>
      <c r="P304" s="1">
        <f t="shared" si="15"/>
        <v>7230.2323526186774</v>
      </c>
      <c r="Q304" s="1">
        <f t="shared" si="16"/>
        <v>62.468289044035473</v>
      </c>
    </row>
    <row r="305" spans="1:17" x14ac:dyDescent="0.25">
      <c r="A305" t="s">
        <v>48</v>
      </c>
      <c r="B305" t="s">
        <v>12</v>
      </c>
      <c r="C305" s="2">
        <v>1999</v>
      </c>
      <c r="D305" s="2">
        <v>3</v>
      </c>
      <c r="E305">
        <f t="shared" si="17"/>
        <v>19</v>
      </c>
      <c r="F305" s="1">
        <v>1083617.492847</v>
      </c>
      <c r="G305" s="1">
        <v>551142.771389</v>
      </c>
      <c r="H305" s="1">
        <v>222664.178999</v>
      </c>
      <c r="I305" s="1">
        <v>210610.351662</v>
      </c>
      <c r="J305" s="1">
        <v>389978.46220299997</v>
      </c>
      <c r="K305" s="1">
        <v>296915.69342700002</v>
      </c>
      <c r="L305" s="1">
        <v>30401.286</v>
      </c>
      <c r="M305" s="1">
        <v>89.3</v>
      </c>
      <c r="N305" s="1">
        <v>7.5</v>
      </c>
      <c r="O305" s="1">
        <f>1000*F305/(L305)</f>
        <v>35643.804437976738</v>
      </c>
      <c r="P305" s="1">
        <f t="shared" si="15"/>
        <v>7324.1697406813637</v>
      </c>
      <c r="Q305" s="1">
        <f t="shared" si="16"/>
        <v>63.388987365395465</v>
      </c>
    </row>
    <row r="306" spans="1:17" x14ac:dyDescent="0.25">
      <c r="A306" t="s">
        <v>48</v>
      </c>
      <c r="B306" t="s">
        <v>12</v>
      </c>
      <c r="C306" s="2">
        <v>1999</v>
      </c>
      <c r="D306" s="2">
        <v>4</v>
      </c>
      <c r="E306">
        <f t="shared" si="17"/>
        <v>20</v>
      </c>
      <c r="F306" s="1">
        <v>1099024.9263319999</v>
      </c>
      <c r="G306" s="1">
        <v>556422.81902499998</v>
      </c>
      <c r="H306" s="1">
        <v>222955.501223</v>
      </c>
      <c r="I306" s="1">
        <v>215754.75159199999</v>
      </c>
      <c r="J306" s="1">
        <v>400718.99463299999</v>
      </c>
      <c r="K306" s="1">
        <v>311943.93920099997</v>
      </c>
      <c r="L306" s="1">
        <v>30492.106</v>
      </c>
      <c r="M306" s="1">
        <v>89.3</v>
      </c>
      <c r="N306" s="1">
        <v>6.9666670000000002</v>
      </c>
      <c r="O306" s="1">
        <f>1000*F306/(L306)</f>
        <v>36042.932762072909</v>
      </c>
      <c r="P306" s="1">
        <f t="shared" si="15"/>
        <v>7311.9088994049798</v>
      </c>
      <c r="Q306" s="1">
        <f t="shared" si="16"/>
        <v>64.845020049956048</v>
      </c>
    </row>
    <row r="307" spans="1:17" x14ac:dyDescent="0.25">
      <c r="A307" t="s">
        <v>48</v>
      </c>
      <c r="B307" t="s">
        <v>12</v>
      </c>
      <c r="C307" s="2">
        <v>2000</v>
      </c>
      <c r="D307" s="2">
        <v>1</v>
      </c>
      <c r="E307">
        <f t="shared" si="17"/>
        <v>21</v>
      </c>
      <c r="F307" s="1">
        <v>1116569.4946649999</v>
      </c>
      <c r="G307" s="1">
        <v>562350.404736</v>
      </c>
      <c r="H307" s="1">
        <v>225485.73184399999</v>
      </c>
      <c r="I307" s="1">
        <v>217696.656601</v>
      </c>
      <c r="J307" s="1">
        <v>414479.52844099997</v>
      </c>
      <c r="K307" s="1">
        <v>318771.66829399997</v>
      </c>
      <c r="L307" s="1">
        <v>30525.871999999999</v>
      </c>
      <c r="M307" s="1">
        <v>80.7</v>
      </c>
      <c r="N307" s="1">
        <v>6.8666669999999996</v>
      </c>
      <c r="O307" s="1">
        <f>1000*F307/(L307)</f>
        <v>36577.808315025366</v>
      </c>
      <c r="P307" s="1">
        <f t="shared" si="15"/>
        <v>7386.7089478721518</v>
      </c>
      <c r="Q307" s="1">
        <f t="shared" si="16"/>
        <v>65.67000085874588</v>
      </c>
    </row>
    <row r="308" spans="1:17" x14ac:dyDescent="0.25">
      <c r="A308" t="s">
        <v>48</v>
      </c>
      <c r="B308" t="s">
        <v>12</v>
      </c>
      <c r="C308" s="2">
        <v>2000</v>
      </c>
      <c r="D308" s="2">
        <v>2</v>
      </c>
      <c r="E308">
        <f t="shared" si="17"/>
        <v>22</v>
      </c>
      <c r="F308" s="1">
        <v>1129853.899803</v>
      </c>
      <c r="G308" s="1">
        <v>567210.89836200001</v>
      </c>
      <c r="H308" s="1">
        <v>227970.12776999999</v>
      </c>
      <c r="I308" s="1">
        <v>219184.87482900001</v>
      </c>
      <c r="J308" s="1">
        <v>420705.13947599998</v>
      </c>
      <c r="K308" s="1">
        <v>320539.60460199998</v>
      </c>
      <c r="L308" s="1">
        <v>30594.03</v>
      </c>
      <c r="M308" s="1">
        <v>80.7</v>
      </c>
      <c r="N308" s="1">
        <v>6.6666670000000003</v>
      </c>
      <c r="O308" s="1">
        <f>1000*F308/(L308)</f>
        <v>36930.535133913385</v>
      </c>
      <c r="P308" s="1">
        <f t="shared" si="15"/>
        <v>7451.4579403236512</v>
      </c>
      <c r="Q308" s="1">
        <f t="shared" si="16"/>
        <v>65.605362269160864</v>
      </c>
    </row>
    <row r="309" spans="1:17" x14ac:dyDescent="0.25">
      <c r="A309" t="s">
        <v>48</v>
      </c>
      <c r="B309" t="s">
        <v>12</v>
      </c>
      <c r="C309" s="2">
        <v>2000</v>
      </c>
      <c r="D309" s="2">
        <v>3</v>
      </c>
      <c r="E309">
        <f t="shared" si="17"/>
        <v>23</v>
      </c>
      <c r="F309" s="1">
        <v>1141273.8957720001</v>
      </c>
      <c r="G309" s="1">
        <v>574527.76197400002</v>
      </c>
      <c r="H309" s="1">
        <v>229034.42496100001</v>
      </c>
      <c r="I309" s="1">
        <v>221816.72911099999</v>
      </c>
      <c r="J309" s="1">
        <v>423913.84260500001</v>
      </c>
      <c r="K309" s="1">
        <v>323644.11965200002</v>
      </c>
      <c r="L309" s="1">
        <v>30685.73</v>
      </c>
      <c r="M309" s="1">
        <v>80.7</v>
      </c>
      <c r="N309" s="1">
        <v>6.9</v>
      </c>
      <c r="O309" s="1">
        <f>1000*F309/(L309)</f>
        <v>37192.333236719482</v>
      </c>
      <c r="P309" s="1">
        <f t="shared" si="15"/>
        <v>7463.8740861305896</v>
      </c>
      <c r="Q309" s="1">
        <f t="shared" si="16"/>
        <v>65.502064405961377</v>
      </c>
    </row>
    <row r="310" spans="1:17" x14ac:dyDescent="0.25">
      <c r="A310" t="s">
        <v>48</v>
      </c>
      <c r="B310" t="s">
        <v>12</v>
      </c>
      <c r="C310" s="2">
        <v>2000</v>
      </c>
      <c r="D310" s="2">
        <v>4</v>
      </c>
      <c r="E310">
        <f t="shared" si="17"/>
        <v>24</v>
      </c>
      <c r="F310" s="1">
        <v>1143302.880781</v>
      </c>
      <c r="G310" s="1">
        <v>575862.41869299999</v>
      </c>
      <c r="H310" s="1">
        <v>230432.77163500001</v>
      </c>
      <c r="I310" s="1">
        <v>222817.50877399999</v>
      </c>
      <c r="J310" s="1">
        <v>424444.37293700001</v>
      </c>
      <c r="K310" s="1">
        <v>320696.24722299998</v>
      </c>
      <c r="L310" s="1">
        <v>30783.969000000001</v>
      </c>
      <c r="M310" s="1">
        <v>80.7</v>
      </c>
      <c r="N310" s="1">
        <v>6.9</v>
      </c>
      <c r="O310" s="1">
        <f>1000*F310/(L310)</f>
        <v>37139.554057535592</v>
      </c>
      <c r="P310" s="1">
        <f t="shared" si="15"/>
        <v>7485.4795895552006</v>
      </c>
      <c r="Q310" s="1">
        <f t="shared" si="16"/>
        <v>65.174384905860464</v>
      </c>
    </row>
    <row r="311" spans="1:17" x14ac:dyDescent="0.25">
      <c r="A311" t="s">
        <v>48</v>
      </c>
      <c r="B311" t="s">
        <v>12</v>
      </c>
      <c r="C311" s="2">
        <v>2001</v>
      </c>
      <c r="D311" s="2">
        <v>1</v>
      </c>
      <c r="E311">
        <f t="shared" si="17"/>
        <v>25</v>
      </c>
      <c r="F311" s="1">
        <v>1149261.3099160001</v>
      </c>
      <c r="G311" s="1">
        <v>580549.54943500005</v>
      </c>
      <c r="H311" s="1">
        <v>233382.50625899999</v>
      </c>
      <c r="I311" s="1">
        <v>228884.98076999999</v>
      </c>
      <c r="J311" s="1">
        <v>416525.85972000001</v>
      </c>
      <c r="K311" s="1">
        <v>312011.63400100003</v>
      </c>
      <c r="L311" s="1">
        <v>30824.440999999999</v>
      </c>
      <c r="M311" s="1">
        <v>81.8</v>
      </c>
      <c r="N311" s="1">
        <v>7</v>
      </c>
      <c r="O311" s="1">
        <f>1000*F311/(L311)</f>
        <v>37284.092513340314</v>
      </c>
      <c r="P311" s="1">
        <f t="shared" si="15"/>
        <v>7571.3459413262344</v>
      </c>
      <c r="Q311" s="1">
        <f t="shared" si="16"/>
        <v>63.391805452343043</v>
      </c>
    </row>
    <row r="312" spans="1:17" x14ac:dyDescent="0.25">
      <c r="A312" t="s">
        <v>48</v>
      </c>
      <c r="B312" t="s">
        <v>12</v>
      </c>
      <c r="C312" s="2">
        <v>2001</v>
      </c>
      <c r="D312" s="2">
        <v>2</v>
      </c>
      <c r="E312">
        <f t="shared" si="17"/>
        <v>26</v>
      </c>
      <c r="F312" s="1">
        <v>1152234.646775</v>
      </c>
      <c r="G312" s="1">
        <v>581594.47640299995</v>
      </c>
      <c r="H312" s="1">
        <v>236319.811135</v>
      </c>
      <c r="I312" s="1">
        <v>231921.071543</v>
      </c>
      <c r="J312" s="1">
        <v>410808.35135000001</v>
      </c>
      <c r="K312" s="1">
        <v>309985.51287099998</v>
      </c>
      <c r="L312" s="1">
        <v>30910.995999999999</v>
      </c>
      <c r="M312" s="1">
        <v>81.8</v>
      </c>
      <c r="N312" s="1">
        <v>7.1</v>
      </c>
      <c r="O312" s="1">
        <f>1000*F312/(L312)</f>
        <v>37275.882238637671</v>
      </c>
      <c r="P312" s="1">
        <f t="shared" si="15"/>
        <v>7645.1697362000241</v>
      </c>
      <c r="Q312" s="1">
        <f t="shared" si="16"/>
        <v>62.556169981386731</v>
      </c>
    </row>
    <row r="313" spans="1:17" x14ac:dyDescent="0.25">
      <c r="A313" t="s">
        <v>48</v>
      </c>
      <c r="B313" t="s">
        <v>12</v>
      </c>
      <c r="C313" s="2">
        <v>2001</v>
      </c>
      <c r="D313" s="2">
        <v>3</v>
      </c>
      <c r="E313">
        <f t="shared" si="17"/>
        <v>27</v>
      </c>
      <c r="F313" s="1">
        <v>1151345.1535390001</v>
      </c>
      <c r="G313" s="1">
        <v>583132.57723599998</v>
      </c>
      <c r="H313" s="1">
        <v>236992.571257</v>
      </c>
      <c r="I313" s="1">
        <v>234763.28578599999</v>
      </c>
      <c r="J313" s="1">
        <v>402261.09008699999</v>
      </c>
      <c r="K313" s="1">
        <v>303038.13715299999</v>
      </c>
      <c r="L313" s="1">
        <v>31020.596000000001</v>
      </c>
      <c r="M313" s="1">
        <v>81.8</v>
      </c>
      <c r="N313" s="1">
        <v>7.1666670000000003</v>
      </c>
      <c r="O313" s="1">
        <f>1000*F313/(L313)</f>
        <v>37115.507179133499</v>
      </c>
      <c r="P313" s="1">
        <f t="shared" si="15"/>
        <v>7639.8458384551986</v>
      </c>
      <c r="Q313" s="1">
        <f t="shared" si="16"/>
        <v>61.258713346910262</v>
      </c>
    </row>
    <row r="314" spans="1:17" x14ac:dyDescent="0.25">
      <c r="A314" t="s">
        <v>48</v>
      </c>
      <c r="B314" t="s">
        <v>12</v>
      </c>
      <c r="C314" s="2">
        <v>2001</v>
      </c>
      <c r="D314" s="2">
        <v>4</v>
      </c>
      <c r="E314">
        <f t="shared" si="17"/>
        <v>28</v>
      </c>
      <c r="F314" s="1">
        <v>1158414.8614469999</v>
      </c>
      <c r="G314" s="1">
        <v>590374.23777100001</v>
      </c>
      <c r="H314" s="1">
        <v>237318.075289</v>
      </c>
      <c r="I314" s="1">
        <v>228431.293989</v>
      </c>
      <c r="J314" s="1">
        <v>403647.73860699998</v>
      </c>
      <c r="K314" s="1">
        <v>295609.81349099998</v>
      </c>
      <c r="L314" s="1">
        <v>31130.03</v>
      </c>
      <c r="M314" s="1">
        <v>81.8</v>
      </c>
      <c r="N314" s="1">
        <v>7.6333330000000004</v>
      </c>
      <c r="O314" s="1">
        <f>1000*F314/(L314)</f>
        <v>37212.134438900321</v>
      </c>
      <c r="P314" s="1">
        <f t="shared" si="15"/>
        <v>7623.445120001491</v>
      </c>
      <c r="Q314" s="1">
        <f t="shared" si="16"/>
        <v>60.363309844328384</v>
      </c>
    </row>
    <row r="315" spans="1:17" x14ac:dyDescent="0.25">
      <c r="A315" t="s">
        <v>48</v>
      </c>
      <c r="B315" t="s">
        <v>12</v>
      </c>
      <c r="C315" s="2">
        <v>2002</v>
      </c>
      <c r="D315" s="2">
        <v>1</v>
      </c>
      <c r="E315">
        <f t="shared" si="17"/>
        <v>29</v>
      </c>
      <c r="F315" s="1">
        <v>1175671.030211</v>
      </c>
      <c r="G315" s="1">
        <v>599355.06841900002</v>
      </c>
      <c r="H315" s="1">
        <v>238965.016928</v>
      </c>
      <c r="I315" s="1">
        <v>229010.568806</v>
      </c>
      <c r="J315" s="1">
        <v>410656.77125500003</v>
      </c>
      <c r="K315" s="1">
        <v>297320.28793400002</v>
      </c>
      <c r="L315" s="1">
        <v>31171.136999999999</v>
      </c>
      <c r="M315" s="1">
        <v>79.900000000000006</v>
      </c>
      <c r="N315" s="1">
        <v>7.9333330000000002</v>
      </c>
      <c r="O315" s="1">
        <f>1000*F315/(L315)</f>
        <v>37716.655321588049</v>
      </c>
      <c r="P315" s="1">
        <f t="shared" si="15"/>
        <v>7666.2271552045086</v>
      </c>
      <c r="Q315" s="1">
        <f t="shared" si="16"/>
        <v>60.218976311931236</v>
      </c>
    </row>
    <row r="316" spans="1:17" x14ac:dyDescent="0.25">
      <c r="A316" t="s">
        <v>48</v>
      </c>
      <c r="B316" t="s">
        <v>12</v>
      </c>
      <c r="C316" s="2">
        <v>2002</v>
      </c>
      <c r="D316" s="2">
        <v>2</v>
      </c>
      <c r="E316">
        <f t="shared" si="17"/>
        <v>30</v>
      </c>
      <c r="F316" s="1">
        <v>1182369.266935</v>
      </c>
      <c r="G316" s="1">
        <v>606929.99732800003</v>
      </c>
      <c r="H316" s="1">
        <v>239942.30588100001</v>
      </c>
      <c r="I316" s="1">
        <v>232098.46464399999</v>
      </c>
      <c r="J316" s="1">
        <v>409669.18053499999</v>
      </c>
      <c r="K316" s="1">
        <v>311569.25634999998</v>
      </c>
      <c r="L316" s="1">
        <v>31254.241000000002</v>
      </c>
      <c r="M316" s="1">
        <v>79.900000000000006</v>
      </c>
      <c r="N316" s="1">
        <v>7.7</v>
      </c>
      <c r="O316" s="1">
        <f>1000*F316/(L316)</f>
        <v>37830.682464341393</v>
      </c>
      <c r="P316" s="1">
        <f t="shared" si="15"/>
        <v>7677.1119119802015</v>
      </c>
      <c r="Q316" s="1">
        <f t="shared" si="16"/>
        <v>60.999423534969942</v>
      </c>
    </row>
    <row r="317" spans="1:17" x14ac:dyDescent="0.25">
      <c r="A317" t="s">
        <v>48</v>
      </c>
      <c r="B317" t="s">
        <v>12</v>
      </c>
      <c r="C317" s="2">
        <v>2002</v>
      </c>
      <c r="D317" s="2">
        <v>3</v>
      </c>
      <c r="E317">
        <f t="shared" si="17"/>
        <v>31</v>
      </c>
      <c r="F317" s="1">
        <v>1192702.2786600001</v>
      </c>
      <c r="G317" s="1">
        <v>608163.32779500005</v>
      </c>
      <c r="H317" s="1">
        <v>242308.619198</v>
      </c>
      <c r="I317" s="1">
        <v>235731.098589</v>
      </c>
      <c r="J317" s="1">
        <v>419150.67013699998</v>
      </c>
      <c r="K317" s="1">
        <v>317347.71603100002</v>
      </c>
      <c r="L317" s="1">
        <v>31358.418000000001</v>
      </c>
      <c r="M317" s="1">
        <v>79.900000000000006</v>
      </c>
      <c r="N317" s="1">
        <v>7.5</v>
      </c>
      <c r="O317" s="1">
        <f>1000*F317/(L317)</f>
        <v>38034.516877095011</v>
      </c>
      <c r="P317" s="1">
        <f t="shared" si="15"/>
        <v>7727.067711068843</v>
      </c>
      <c r="Q317" s="1">
        <f t="shared" si="16"/>
        <v>61.750396502592018</v>
      </c>
    </row>
    <row r="318" spans="1:17" x14ac:dyDescent="0.25">
      <c r="A318" t="s">
        <v>48</v>
      </c>
      <c r="B318" t="s">
        <v>12</v>
      </c>
      <c r="C318" s="2">
        <v>2002</v>
      </c>
      <c r="D318" s="2">
        <v>4</v>
      </c>
      <c r="E318">
        <f t="shared" si="17"/>
        <v>32</v>
      </c>
      <c r="F318" s="1">
        <v>1199312.7416020001</v>
      </c>
      <c r="G318" s="1">
        <v>614382.22647999995</v>
      </c>
      <c r="H318" s="1">
        <v>244148.99879400001</v>
      </c>
      <c r="I318" s="1">
        <v>236369.24279799999</v>
      </c>
      <c r="J318" s="1">
        <v>413143.14883000002</v>
      </c>
      <c r="K318" s="1">
        <v>316618.81619899999</v>
      </c>
      <c r="L318" s="1">
        <v>31450.442999999999</v>
      </c>
      <c r="M318" s="1">
        <v>79.900000000000006</v>
      </c>
      <c r="N318" s="1">
        <v>7.5333329999999998</v>
      </c>
      <c r="O318" s="1">
        <f>1000*F318/(L318)</f>
        <v>38133.41330683323</v>
      </c>
      <c r="P318" s="1">
        <f t="shared" si="15"/>
        <v>7762.9748742807851</v>
      </c>
      <c r="Q318" s="1">
        <f t="shared" si="16"/>
        <v>60.848345866334206</v>
      </c>
    </row>
    <row r="319" spans="1:17" x14ac:dyDescent="0.25">
      <c r="A319" t="s">
        <v>48</v>
      </c>
      <c r="B319" t="s">
        <v>12</v>
      </c>
      <c r="C319" s="2">
        <v>2003</v>
      </c>
      <c r="D319" s="2">
        <v>1</v>
      </c>
      <c r="E319">
        <f t="shared" si="17"/>
        <v>33</v>
      </c>
      <c r="F319" s="1">
        <v>1205911.4491270001</v>
      </c>
      <c r="G319" s="1">
        <v>617206.69574</v>
      </c>
      <c r="H319" s="1">
        <v>246826.83267500001</v>
      </c>
      <c r="I319" s="1">
        <v>238494.820309</v>
      </c>
      <c r="J319" s="1">
        <v>406428.769325</v>
      </c>
      <c r="K319" s="1">
        <v>319473.01791599998</v>
      </c>
      <c r="L319" s="1">
        <v>31480.026000000002</v>
      </c>
      <c r="M319" s="1">
        <v>76.2</v>
      </c>
      <c r="N319" s="1">
        <v>7.4</v>
      </c>
      <c r="O319" s="1">
        <f>1000*F319/(L319)</f>
        <v>38307.193555907485</v>
      </c>
      <c r="P319" s="1">
        <f t="shared" si="15"/>
        <v>7840.7442444615517</v>
      </c>
      <c r="Q319" s="1">
        <f t="shared" si="16"/>
        <v>60.195281151572509</v>
      </c>
    </row>
    <row r="320" spans="1:17" x14ac:dyDescent="0.25">
      <c r="A320" t="s">
        <v>48</v>
      </c>
      <c r="B320" t="s">
        <v>12</v>
      </c>
      <c r="C320" s="2">
        <v>2003</v>
      </c>
      <c r="D320" s="2">
        <v>2</v>
      </c>
      <c r="E320">
        <f t="shared" si="17"/>
        <v>34</v>
      </c>
      <c r="F320" s="1">
        <v>1204119.1398499999</v>
      </c>
      <c r="G320" s="1">
        <v>622277.757981</v>
      </c>
      <c r="H320" s="1">
        <v>247702.35306600001</v>
      </c>
      <c r="I320" s="1">
        <v>240867.649267</v>
      </c>
      <c r="J320" s="1">
        <v>398354.809175</v>
      </c>
      <c r="K320" s="1">
        <v>320047.636573</v>
      </c>
      <c r="L320" s="1">
        <v>31549.866999999998</v>
      </c>
      <c r="M320" s="1">
        <v>76.2</v>
      </c>
      <c r="N320" s="1">
        <v>7.6666670000000003</v>
      </c>
      <c r="O320" s="1">
        <f>1000*F320/(L320)</f>
        <v>38165.585289155104</v>
      </c>
      <c r="P320" s="1">
        <f t="shared" si="15"/>
        <v>7851.137789772617</v>
      </c>
      <c r="Q320" s="1">
        <f t="shared" si="16"/>
        <v>59.662073458735406</v>
      </c>
    </row>
    <row r="321" spans="1:17" x14ac:dyDescent="0.25">
      <c r="A321" t="s">
        <v>48</v>
      </c>
      <c r="B321" t="s">
        <v>12</v>
      </c>
      <c r="C321" s="2">
        <v>2003</v>
      </c>
      <c r="D321" s="2">
        <v>3</v>
      </c>
      <c r="E321">
        <f t="shared" si="17"/>
        <v>35</v>
      </c>
      <c r="F321" s="1">
        <v>1208663.0004479999</v>
      </c>
      <c r="G321" s="1">
        <v>627739.08461300004</v>
      </c>
      <c r="H321" s="1">
        <v>248344.03881699999</v>
      </c>
      <c r="I321" s="1">
        <v>248442.96262100001</v>
      </c>
      <c r="J321" s="1">
        <v>403152.00982799998</v>
      </c>
      <c r="K321" s="1">
        <v>320368.006154</v>
      </c>
      <c r="L321" s="1">
        <v>31641.63</v>
      </c>
      <c r="M321" s="1">
        <v>76.2</v>
      </c>
      <c r="N321" s="1">
        <v>7.766667</v>
      </c>
      <c r="O321" s="1">
        <f>1000*F321/(L321)</f>
        <v>38198.50622259346</v>
      </c>
      <c r="P321" s="1">
        <f t="shared" si="15"/>
        <v>7848.6487205937237</v>
      </c>
      <c r="Q321" s="1">
        <f t="shared" si="16"/>
        <v>59.861186758742669</v>
      </c>
    </row>
    <row r="322" spans="1:17" x14ac:dyDescent="0.25">
      <c r="A322" t="s">
        <v>48</v>
      </c>
      <c r="B322" t="s">
        <v>12</v>
      </c>
      <c r="C322" s="2">
        <v>2003</v>
      </c>
      <c r="D322" s="2">
        <v>4</v>
      </c>
      <c r="E322">
        <f t="shared" si="17"/>
        <v>36</v>
      </c>
      <c r="F322" s="1">
        <v>1216945.867411</v>
      </c>
      <c r="G322" s="1">
        <v>628473.69993700006</v>
      </c>
      <c r="H322" s="1">
        <v>250296.28614700001</v>
      </c>
      <c r="I322" s="1">
        <v>254093.639322</v>
      </c>
      <c r="J322" s="1">
        <v>415995.32938900002</v>
      </c>
      <c r="K322" s="1">
        <v>335530.067232</v>
      </c>
      <c r="L322" s="1">
        <v>31734.850999999999</v>
      </c>
      <c r="M322" s="1">
        <v>76.2</v>
      </c>
      <c r="N322" s="1">
        <v>7.4666670000000002</v>
      </c>
      <c r="O322" s="1">
        <f>1000*F322/(L322)</f>
        <v>38347.30049342283</v>
      </c>
      <c r="P322" s="1">
        <f t="shared" si="15"/>
        <v>7887.1108027890232</v>
      </c>
      <c r="Q322" s="1">
        <f t="shared" si="16"/>
        <v>61.755039130856169</v>
      </c>
    </row>
    <row r="323" spans="1:17" x14ac:dyDescent="0.25">
      <c r="A323" t="s">
        <v>48</v>
      </c>
      <c r="B323" t="s">
        <v>12</v>
      </c>
      <c r="C323" s="2">
        <v>2004</v>
      </c>
      <c r="D323" s="2">
        <v>1</v>
      </c>
      <c r="E323">
        <f t="shared" si="17"/>
        <v>37</v>
      </c>
      <c r="F323" s="1">
        <v>1225731.0825370001</v>
      </c>
      <c r="G323" s="1">
        <v>636428.60228899994</v>
      </c>
      <c r="H323" s="1">
        <v>251912.93027400001</v>
      </c>
      <c r="I323" s="1">
        <v>260034.73835599999</v>
      </c>
      <c r="J323" s="1">
        <v>415511.20112699998</v>
      </c>
      <c r="K323" s="1">
        <v>338454.32519599999</v>
      </c>
      <c r="L323" s="1">
        <v>31775.441999999999</v>
      </c>
      <c r="M323" s="1">
        <v>72.099999999999994</v>
      </c>
      <c r="N323" s="1">
        <v>7.3333329999999997</v>
      </c>
      <c r="O323" s="1">
        <f>1000*F323/(L323)</f>
        <v>38574.792524900215</v>
      </c>
      <c r="P323" s="1">
        <f t="shared" ref="P323:P386" si="18">1000*H323/(L323)</f>
        <v>7927.9127029609854</v>
      </c>
      <c r="Q323" s="1">
        <f t="shared" ref="Q323:Q386" si="19">(J323+K323)/F323*100</f>
        <v>61.511496042219413</v>
      </c>
    </row>
    <row r="324" spans="1:17" x14ac:dyDescent="0.25">
      <c r="A324" t="s">
        <v>48</v>
      </c>
      <c r="B324" t="s">
        <v>12</v>
      </c>
      <c r="C324" s="2">
        <v>2004</v>
      </c>
      <c r="D324" s="2">
        <v>2</v>
      </c>
      <c r="E324">
        <f t="shared" si="17"/>
        <v>38</v>
      </c>
      <c r="F324" s="1">
        <v>1240217.6750070001</v>
      </c>
      <c r="G324" s="1">
        <v>639190.53425300005</v>
      </c>
      <c r="H324" s="1">
        <v>251457.69074600001</v>
      </c>
      <c r="I324" s="1">
        <v>264140.68221200001</v>
      </c>
      <c r="J324" s="1">
        <v>435245.22805699997</v>
      </c>
      <c r="K324" s="1">
        <v>347741.10728499998</v>
      </c>
      <c r="L324" s="1">
        <v>31844.886999999999</v>
      </c>
      <c r="M324" s="1">
        <v>72.099999999999994</v>
      </c>
      <c r="N324" s="1">
        <v>7.1666670000000003</v>
      </c>
      <c r="O324" s="1">
        <f>1000*F324/(L324)</f>
        <v>38945.582535965674</v>
      </c>
      <c r="P324" s="1">
        <f t="shared" si="18"/>
        <v>7896.3285611910014</v>
      </c>
      <c r="Q324" s="1">
        <f t="shared" si="19"/>
        <v>63.13297666376031</v>
      </c>
    </row>
    <row r="325" spans="1:17" x14ac:dyDescent="0.25">
      <c r="A325" t="s">
        <v>48</v>
      </c>
      <c r="B325" t="s">
        <v>12</v>
      </c>
      <c r="C325" s="2">
        <v>2004</v>
      </c>
      <c r="D325" s="2">
        <v>3</v>
      </c>
      <c r="E325">
        <f t="shared" si="17"/>
        <v>39</v>
      </c>
      <c r="F325" s="1">
        <v>1254955.8334059999</v>
      </c>
      <c r="G325" s="1">
        <v>645252.69389200001</v>
      </c>
      <c r="H325" s="1">
        <v>253524.91324600001</v>
      </c>
      <c r="I325" s="1">
        <v>267984.46104299999</v>
      </c>
      <c r="J325" s="1">
        <v>433756.49498399999</v>
      </c>
      <c r="K325" s="1">
        <v>357554.49195200001</v>
      </c>
      <c r="L325" s="1">
        <v>31938.004000000001</v>
      </c>
      <c r="M325" s="1">
        <v>72.099999999999994</v>
      </c>
      <c r="N325" s="1">
        <v>7</v>
      </c>
      <c r="O325" s="1">
        <f>1000*F325/(L325)</f>
        <v>39293.496030810187</v>
      </c>
      <c r="P325" s="1">
        <f t="shared" si="18"/>
        <v>7938.0324846223957</v>
      </c>
      <c r="Q325" s="1">
        <f t="shared" si="19"/>
        <v>63.054887341202324</v>
      </c>
    </row>
    <row r="326" spans="1:17" x14ac:dyDescent="0.25">
      <c r="A326" t="s">
        <v>48</v>
      </c>
      <c r="B326" t="s">
        <v>12</v>
      </c>
      <c r="C326" s="2">
        <v>2004</v>
      </c>
      <c r="D326" s="2">
        <v>4</v>
      </c>
      <c r="E326">
        <f t="shared" si="17"/>
        <v>40</v>
      </c>
      <c r="F326" s="1">
        <v>1263973.8057919999</v>
      </c>
      <c r="G326" s="1">
        <v>650657.024508</v>
      </c>
      <c r="H326" s="1">
        <v>254896.84670600001</v>
      </c>
      <c r="I326" s="1">
        <v>272564.49973500002</v>
      </c>
      <c r="J326" s="1">
        <v>429364.53907399997</v>
      </c>
      <c r="K326" s="1">
        <v>361518.57354200003</v>
      </c>
      <c r="L326" s="1">
        <v>32037.434000000001</v>
      </c>
      <c r="M326" s="1">
        <v>72.099999999999994</v>
      </c>
      <c r="N326" s="1">
        <v>7.1333330000000004</v>
      </c>
      <c r="O326" s="1">
        <f>1000*F326/(L326)</f>
        <v>39453.028784764712</v>
      </c>
      <c r="P326" s="1">
        <f t="shared" si="18"/>
        <v>7956.2191749189396</v>
      </c>
      <c r="Q326" s="1">
        <f t="shared" si="19"/>
        <v>62.571163183277868</v>
      </c>
    </row>
    <row r="327" spans="1:17" x14ac:dyDescent="0.25">
      <c r="A327" t="s">
        <v>48</v>
      </c>
      <c r="B327" t="s">
        <v>12</v>
      </c>
      <c r="C327" s="2">
        <v>2005</v>
      </c>
      <c r="D327" s="2">
        <v>1</v>
      </c>
      <c r="E327">
        <f t="shared" si="17"/>
        <v>41</v>
      </c>
      <c r="F327" s="1">
        <v>1268284.125434</v>
      </c>
      <c r="G327" s="1">
        <v>659925.21007200005</v>
      </c>
      <c r="H327" s="1">
        <v>253533.458698</v>
      </c>
      <c r="I327" s="1">
        <v>279962.41998800001</v>
      </c>
      <c r="J327" s="1">
        <v>433608.00835999998</v>
      </c>
      <c r="K327" s="1">
        <v>373754.01520899998</v>
      </c>
      <c r="L327" s="1">
        <v>32075.266</v>
      </c>
      <c r="M327" s="1">
        <v>70.900000000000006</v>
      </c>
      <c r="N327" s="1">
        <v>6.9333330000000002</v>
      </c>
      <c r="O327" s="1">
        <f>1000*F327/(L327)</f>
        <v>39540.876307432649</v>
      </c>
      <c r="P327" s="1">
        <f t="shared" si="18"/>
        <v>7904.3291082293754</v>
      </c>
      <c r="Q327" s="1">
        <f t="shared" si="19"/>
        <v>63.657819835340526</v>
      </c>
    </row>
    <row r="328" spans="1:17" x14ac:dyDescent="0.25">
      <c r="A328" t="s">
        <v>48</v>
      </c>
      <c r="B328" t="s">
        <v>12</v>
      </c>
      <c r="C328" s="2">
        <v>2005</v>
      </c>
      <c r="D328" s="2">
        <v>2</v>
      </c>
      <c r="E328">
        <f t="shared" si="17"/>
        <v>42</v>
      </c>
      <c r="F328" s="1">
        <v>1277311.5021540001</v>
      </c>
      <c r="G328" s="1">
        <v>665693.681904</v>
      </c>
      <c r="H328" s="1">
        <v>254430.73114799999</v>
      </c>
      <c r="I328" s="1">
        <v>286710.42215499998</v>
      </c>
      <c r="J328" s="1">
        <v>431782.08691200003</v>
      </c>
      <c r="K328" s="1">
        <v>371001.35569300002</v>
      </c>
      <c r="L328" s="1">
        <v>32141.200000000001</v>
      </c>
      <c r="M328" s="1">
        <v>70.900000000000006</v>
      </c>
      <c r="N328" s="1">
        <v>6.8666669999999996</v>
      </c>
      <c r="O328" s="1">
        <f>1000*F328/(L328)</f>
        <v>39740.62891721529</v>
      </c>
      <c r="P328" s="1">
        <f t="shared" si="18"/>
        <v>7916.0308621955619</v>
      </c>
      <c r="Q328" s="1">
        <f t="shared" si="19"/>
        <v>62.849464774350075</v>
      </c>
    </row>
    <row r="329" spans="1:17" x14ac:dyDescent="0.25">
      <c r="A329" t="s">
        <v>48</v>
      </c>
      <c r="B329" t="s">
        <v>12</v>
      </c>
      <c r="C329" s="2">
        <v>2005</v>
      </c>
      <c r="D329" s="2">
        <v>3</v>
      </c>
      <c r="E329">
        <f t="shared" si="17"/>
        <v>43</v>
      </c>
      <c r="F329" s="1">
        <v>1293014.388458</v>
      </c>
      <c r="G329" s="1">
        <v>670253.36322000006</v>
      </c>
      <c r="H329" s="1">
        <v>255871.80508200001</v>
      </c>
      <c r="I329" s="1">
        <v>294459.20398400002</v>
      </c>
      <c r="J329" s="1">
        <v>438190.98612399999</v>
      </c>
      <c r="K329" s="1">
        <v>377319.79948300001</v>
      </c>
      <c r="L329" s="1">
        <v>32242.364000000001</v>
      </c>
      <c r="M329" s="1">
        <v>70.900000000000006</v>
      </c>
      <c r="N329" s="1">
        <v>6.7</v>
      </c>
      <c r="O329" s="1">
        <f>1000*F329/(L329)</f>
        <v>40102.964796812041</v>
      </c>
      <c r="P329" s="1">
        <f t="shared" si="18"/>
        <v>7935.8884814401326</v>
      </c>
      <c r="Q329" s="1">
        <f t="shared" si="19"/>
        <v>63.070511270918438</v>
      </c>
    </row>
    <row r="330" spans="1:17" x14ac:dyDescent="0.25">
      <c r="A330" t="s">
        <v>48</v>
      </c>
      <c r="B330" t="s">
        <v>12</v>
      </c>
      <c r="C330" s="2">
        <v>2005</v>
      </c>
      <c r="D330" s="2">
        <v>4</v>
      </c>
      <c r="E330">
        <f t="shared" si="17"/>
        <v>44</v>
      </c>
      <c r="F330" s="1">
        <v>1305843.467103</v>
      </c>
      <c r="G330" s="1">
        <v>676686.78857800004</v>
      </c>
      <c r="H330" s="1">
        <v>258718.217424</v>
      </c>
      <c r="I330" s="1">
        <v>300738.60579</v>
      </c>
      <c r="J330" s="1">
        <v>448356.13288799999</v>
      </c>
      <c r="K330" s="1">
        <v>385982.37253599998</v>
      </c>
      <c r="L330" s="1">
        <v>32352.233</v>
      </c>
      <c r="M330" s="1">
        <v>70.900000000000006</v>
      </c>
      <c r="N330" s="1">
        <v>6.5333329999999998</v>
      </c>
      <c r="O330" s="1">
        <f>1000*F330/(L330)</f>
        <v>40363.317954065176</v>
      </c>
      <c r="P330" s="1">
        <f t="shared" si="18"/>
        <v>7996.9199475040868</v>
      </c>
      <c r="Q330" s="1">
        <f t="shared" si="19"/>
        <v>63.892689012334017</v>
      </c>
    </row>
    <row r="331" spans="1:17" x14ac:dyDescent="0.25">
      <c r="A331" t="s">
        <v>48</v>
      </c>
      <c r="B331" t="s">
        <v>12</v>
      </c>
      <c r="C331" s="2">
        <v>2006</v>
      </c>
      <c r="D331" s="2">
        <v>1</v>
      </c>
      <c r="E331">
        <f t="shared" si="17"/>
        <v>45</v>
      </c>
      <c r="F331" s="1">
        <v>1316306.5721110001</v>
      </c>
      <c r="G331" s="1">
        <v>686100.63062900002</v>
      </c>
      <c r="H331" s="1">
        <v>259756.87825899999</v>
      </c>
      <c r="I331" s="1">
        <v>306273.113557</v>
      </c>
      <c r="J331" s="1">
        <v>442231.83303799998</v>
      </c>
      <c r="K331" s="1">
        <v>389519.81945200003</v>
      </c>
      <c r="L331" s="1">
        <v>32394.55</v>
      </c>
      <c r="M331" s="1">
        <v>70.099999999999994</v>
      </c>
      <c r="N331" s="1">
        <v>6.4666670000000002</v>
      </c>
      <c r="O331" s="1">
        <f>1000*F331/(L331)</f>
        <v>40633.581022455939</v>
      </c>
      <c r="P331" s="1">
        <f t="shared" si="18"/>
        <v>8018.536397603918</v>
      </c>
      <c r="Q331" s="1">
        <f t="shared" si="19"/>
        <v>63.188292918426683</v>
      </c>
    </row>
    <row r="332" spans="1:17" x14ac:dyDescent="0.25">
      <c r="A332" t="s">
        <v>48</v>
      </c>
      <c r="B332" t="s">
        <v>12</v>
      </c>
      <c r="C332" s="2">
        <v>2006</v>
      </c>
      <c r="D332" s="2">
        <v>2</v>
      </c>
      <c r="E332">
        <f t="shared" si="17"/>
        <v>46</v>
      </c>
      <c r="F332" s="1">
        <v>1316927.258139</v>
      </c>
      <c r="G332" s="1">
        <v>692152.49931999994</v>
      </c>
      <c r="H332" s="1">
        <v>262525.60467500001</v>
      </c>
      <c r="I332" s="1">
        <v>308992.09453900001</v>
      </c>
      <c r="J332" s="1">
        <v>440727.63260800001</v>
      </c>
      <c r="K332" s="1">
        <v>399959.77460100001</v>
      </c>
      <c r="L332" s="1">
        <v>32470.462</v>
      </c>
      <c r="M332" s="1">
        <v>70.099999999999994</v>
      </c>
      <c r="N332" s="1">
        <v>6.1666670000000003</v>
      </c>
      <c r="O332" s="1">
        <f>1000*F332/(L332)</f>
        <v>40557.700045629164</v>
      </c>
      <c r="P332" s="1">
        <f t="shared" si="18"/>
        <v>8085.0591123403174</v>
      </c>
      <c r="Q332" s="1">
        <f t="shared" si="19"/>
        <v>63.837042024402123</v>
      </c>
    </row>
    <row r="333" spans="1:17" x14ac:dyDescent="0.25">
      <c r="A333" t="s">
        <v>48</v>
      </c>
      <c r="B333" t="s">
        <v>12</v>
      </c>
      <c r="C333" s="2">
        <v>2006</v>
      </c>
      <c r="D333" s="2">
        <v>3</v>
      </c>
      <c r="E333">
        <f t="shared" si="17"/>
        <v>47</v>
      </c>
      <c r="F333" s="1">
        <v>1320599.650474</v>
      </c>
      <c r="G333" s="1">
        <v>699397.32630099996</v>
      </c>
      <c r="H333" s="1">
        <v>263375.488709</v>
      </c>
      <c r="I333" s="1">
        <v>308926.94574599998</v>
      </c>
      <c r="J333" s="1">
        <v>440441.48651000002</v>
      </c>
      <c r="K333" s="1">
        <v>399184.43298699998</v>
      </c>
      <c r="L333" s="1">
        <v>32570.505000000001</v>
      </c>
      <c r="M333" s="1">
        <v>70.099999999999994</v>
      </c>
      <c r="N333" s="1">
        <v>6.4</v>
      </c>
      <c r="O333" s="1">
        <f>1000*F333/(L333)</f>
        <v>40545.875800022135</v>
      </c>
      <c r="P333" s="1">
        <f t="shared" si="18"/>
        <v>8086.3188553263135</v>
      </c>
      <c r="Q333" s="1">
        <f t="shared" si="19"/>
        <v>63.579141429852335</v>
      </c>
    </row>
    <row r="334" spans="1:17" x14ac:dyDescent="0.25">
      <c r="A334" t="s">
        <v>48</v>
      </c>
      <c r="B334" t="s">
        <v>12</v>
      </c>
      <c r="C334" s="2">
        <v>2006</v>
      </c>
      <c r="D334" s="2">
        <v>4</v>
      </c>
      <c r="E334">
        <f t="shared" si="17"/>
        <v>48</v>
      </c>
      <c r="F334" s="1">
        <v>1325587.8658420001</v>
      </c>
      <c r="G334" s="1">
        <v>706411.00277000002</v>
      </c>
      <c r="H334" s="1">
        <v>265031.75265899999</v>
      </c>
      <c r="I334" s="1">
        <v>310641.22243899998</v>
      </c>
      <c r="J334" s="1">
        <v>443702.77865200001</v>
      </c>
      <c r="K334" s="1">
        <v>399386.73024</v>
      </c>
      <c r="L334" s="1">
        <v>32678.986000000001</v>
      </c>
      <c r="M334" s="1">
        <v>70.099999999999994</v>
      </c>
      <c r="N334" s="1">
        <v>6.1333330000000004</v>
      </c>
      <c r="O334" s="1">
        <f>1000*F334/(L334)</f>
        <v>40563.922817005398</v>
      </c>
      <c r="P334" s="1">
        <f t="shared" si="18"/>
        <v>8110.15839533699</v>
      </c>
      <c r="Q334" s="1">
        <f t="shared" si="19"/>
        <v>63.601178814086225</v>
      </c>
    </row>
    <row r="335" spans="1:17" x14ac:dyDescent="0.25">
      <c r="A335" t="s">
        <v>48</v>
      </c>
      <c r="B335" t="s">
        <v>12</v>
      </c>
      <c r="C335" s="2">
        <v>2007</v>
      </c>
      <c r="D335" s="2">
        <v>1</v>
      </c>
      <c r="E335">
        <f t="shared" si="17"/>
        <v>49</v>
      </c>
      <c r="F335" s="1">
        <v>1334152.0791239999</v>
      </c>
      <c r="G335" s="1">
        <v>711984.738212</v>
      </c>
      <c r="H335" s="1">
        <v>266090.611836</v>
      </c>
      <c r="I335" s="1">
        <v>315127.07010399998</v>
      </c>
      <c r="J335" s="1">
        <v>448237.80761000002</v>
      </c>
      <c r="K335" s="1">
        <v>407972.94985600002</v>
      </c>
      <c r="L335" s="1">
        <v>32716.557000000001</v>
      </c>
      <c r="M335" s="1">
        <v>66.8</v>
      </c>
      <c r="N335" s="1">
        <v>6.1666670000000003</v>
      </c>
      <c r="O335" s="1">
        <f>1000*F335/(L335)</f>
        <v>40779.110073349097</v>
      </c>
      <c r="P335" s="1">
        <f t="shared" si="18"/>
        <v>8133.2094888835636</v>
      </c>
      <c r="Q335" s="1">
        <f t="shared" si="19"/>
        <v>64.176398692732633</v>
      </c>
    </row>
    <row r="336" spans="1:17" x14ac:dyDescent="0.25">
      <c r="A336" t="s">
        <v>48</v>
      </c>
      <c r="B336" t="s">
        <v>12</v>
      </c>
      <c r="C336" s="2">
        <v>2007</v>
      </c>
      <c r="D336" s="2">
        <v>2</v>
      </c>
      <c r="E336">
        <f t="shared" si="17"/>
        <v>50</v>
      </c>
      <c r="F336" s="1">
        <v>1347017.207715</v>
      </c>
      <c r="G336" s="1">
        <v>722551.95798499999</v>
      </c>
      <c r="H336" s="1">
        <v>267335.14037600002</v>
      </c>
      <c r="I336" s="1">
        <v>317457.51309999998</v>
      </c>
      <c r="J336" s="1">
        <v>455239.87994700001</v>
      </c>
      <c r="K336" s="1">
        <v>414570.044337</v>
      </c>
      <c r="L336" s="1">
        <v>32785.139000000003</v>
      </c>
      <c r="M336" s="1">
        <v>66.8</v>
      </c>
      <c r="N336" s="1">
        <v>6.1</v>
      </c>
      <c r="O336" s="1">
        <f>1000*F336/(L336)</f>
        <v>41086.21310756071</v>
      </c>
      <c r="P336" s="1">
        <f t="shared" si="18"/>
        <v>8154.1560758976802</v>
      </c>
      <c r="Q336" s="1">
        <f t="shared" si="19"/>
        <v>64.573037322922829</v>
      </c>
    </row>
    <row r="337" spans="1:17" x14ac:dyDescent="0.25">
      <c r="A337" t="s">
        <v>48</v>
      </c>
      <c r="B337" t="s">
        <v>12</v>
      </c>
      <c r="C337" s="2">
        <v>2007</v>
      </c>
      <c r="D337" s="2">
        <v>3</v>
      </c>
      <c r="E337">
        <f t="shared" si="17"/>
        <v>51</v>
      </c>
      <c r="F337" s="1">
        <v>1352604.94936</v>
      </c>
      <c r="G337" s="1">
        <v>729146.08044499997</v>
      </c>
      <c r="H337" s="1">
        <v>271061.73426300002</v>
      </c>
      <c r="I337" s="1">
        <v>318774.61762899999</v>
      </c>
      <c r="J337" s="1">
        <v>447297.39232799999</v>
      </c>
      <c r="K337" s="1">
        <v>424517.24430800002</v>
      </c>
      <c r="L337" s="1">
        <v>32887.928</v>
      </c>
      <c r="M337" s="1">
        <v>66.8</v>
      </c>
      <c r="N337" s="1">
        <v>5.9333330000000002</v>
      </c>
      <c r="O337" s="1">
        <f>1000*F337/(L337)</f>
        <v>41127.703434524665</v>
      </c>
      <c r="P337" s="1">
        <f t="shared" si="18"/>
        <v>8241.982719707974</v>
      </c>
      <c r="Q337" s="1">
        <f t="shared" si="19"/>
        <v>64.454491095016976</v>
      </c>
    </row>
    <row r="338" spans="1:17" x14ac:dyDescent="0.25">
      <c r="A338" t="s">
        <v>48</v>
      </c>
      <c r="B338" t="s">
        <v>12</v>
      </c>
      <c r="C338" s="2">
        <v>2007</v>
      </c>
      <c r="D338" s="2">
        <v>4</v>
      </c>
      <c r="E338">
        <f t="shared" si="17"/>
        <v>52</v>
      </c>
      <c r="F338" s="1">
        <v>1354532.054087</v>
      </c>
      <c r="G338" s="1">
        <v>742464.94123400003</v>
      </c>
      <c r="H338" s="1">
        <v>271155.73423399997</v>
      </c>
      <c r="I338" s="1">
        <v>322589.35422600002</v>
      </c>
      <c r="J338" s="1">
        <v>436482.61658600002</v>
      </c>
      <c r="K338" s="1">
        <v>432320.25082199997</v>
      </c>
      <c r="L338" s="1">
        <v>33001.076000000001</v>
      </c>
      <c r="M338" s="1">
        <v>66.8</v>
      </c>
      <c r="N338" s="1">
        <v>5.9333330000000002</v>
      </c>
      <c r="O338" s="1">
        <f>1000*F338/(L338)</f>
        <v>41045.087562811583</v>
      </c>
      <c r="P338" s="1">
        <f t="shared" si="18"/>
        <v>8216.5725212717298</v>
      </c>
      <c r="Q338" s="1">
        <f t="shared" si="19"/>
        <v>64.140443541854921</v>
      </c>
    </row>
    <row r="339" spans="1:17" x14ac:dyDescent="0.25">
      <c r="A339" t="s">
        <v>48</v>
      </c>
      <c r="B339" t="s">
        <v>12</v>
      </c>
      <c r="C339" s="2">
        <v>2008</v>
      </c>
      <c r="D339" s="2">
        <v>1</v>
      </c>
      <c r="E339">
        <f t="shared" si="17"/>
        <v>53</v>
      </c>
      <c r="F339" s="1">
        <v>1355334.557235</v>
      </c>
      <c r="G339" s="1">
        <v>748808.12289899995</v>
      </c>
      <c r="H339" s="1">
        <v>273583.41943299997</v>
      </c>
      <c r="I339" s="1">
        <v>329971.57597499999</v>
      </c>
      <c r="J339" s="1">
        <v>430348.26295499998</v>
      </c>
      <c r="K339" s="1">
        <v>433653.68096700002</v>
      </c>
      <c r="L339" s="1">
        <v>33049.760999999999</v>
      </c>
      <c r="M339" s="1">
        <v>67.8</v>
      </c>
      <c r="N339" s="1">
        <v>5.9666670000000002</v>
      </c>
      <c r="O339" s="1">
        <f>1000*F339/(L339)</f>
        <v>41008.906455783443</v>
      </c>
      <c r="P339" s="1">
        <f t="shared" si="18"/>
        <v>8277.9242921907953</v>
      </c>
      <c r="Q339" s="1">
        <f t="shared" si="19"/>
        <v>63.748241296572481</v>
      </c>
    </row>
    <row r="340" spans="1:17" x14ac:dyDescent="0.25">
      <c r="A340" t="s">
        <v>48</v>
      </c>
      <c r="B340" t="s">
        <v>12</v>
      </c>
      <c r="C340" s="2">
        <v>2008</v>
      </c>
      <c r="D340" s="2">
        <v>2</v>
      </c>
      <c r="E340">
        <f t="shared" si="17"/>
        <v>54</v>
      </c>
      <c r="F340" s="1">
        <v>1360023.4013119999</v>
      </c>
      <c r="G340" s="1">
        <v>750292.39416100003</v>
      </c>
      <c r="H340" s="1">
        <v>279555.91345200001</v>
      </c>
      <c r="I340" s="1">
        <v>327920.56636</v>
      </c>
      <c r="J340" s="1">
        <v>434019.440046</v>
      </c>
      <c r="K340" s="1">
        <v>436882.565535</v>
      </c>
      <c r="L340" s="1">
        <v>33126.855000000003</v>
      </c>
      <c r="M340" s="1">
        <v>67.8</v>
      </c>
      <c r="N340" s="1">
        <v>6</v>
      </c>
      <c r="O340" s="1">
        <f>1000*F340/(L340)</f>
        <v>41055.01114766251</v>
      </c>
      <c r="P340" s="1">
        <f t="shared" si="18"/>
        <v>8438.9512210561497</v>
      </c>
      <c r="Q340" s="1">
        <f t="shared" si="19"/>
        <v>64.035810320679047</v>
      </c>
    </row>
    <row r="341" spans="1:17" x14ac:dyDescent="0.25">
      <c r="A341" t="s">
        <v>48</v>
      </c>
      <c r="B341" t="s">
        <v>12</v>
      </c>
      <c r="C341" s="2">
        <v>2008</v>
      </c>
      <c r="D341" s="2">
        <v>3</v>
      </c>
      <c r="E341">
        <f t="shared" si="17"/>
        <v>55</v>
      </c>
      <c r="F341" s="1">
        <v>1371377.5669440001</v>
      </c>
      <c r="G341" s="1">
        <v>750920.14195299998</v>
      </c>
      <c r="H341" s="1">
        <v>279455.698607</v>
      </c>
      <c r="I341" s="1">
        <v>325094.835547</v>
      </c>
      <c r="J341" s="1">
        <v>430625.90200599999</v>
      </c>
      <c r="K341" s="1">
        <v>424824.23235800001</v>
      </c>
      <c r="L341" s="1">
        <v>33245.773000000001</v>
      </c>
      <c r="M341" s="1">
        <v>67.8</v>
      </c>
      <c r="N341" s="1">
        <v>6.1</v>
      </c>
      <c r="O341" s="1">
        <f>1000*F341/(L341)</f>
        <v>41249.682085719585</v>
      </c>
      <c r="P341" s="1">
        <f t="shared" si="18"/>
        <v>8405.7512697027669</v>
      </c>
      <c r="Q341" s="1">
        <f t="shared" si="19"/>
        <v>62.378892216408275</v>
      </c>
    </row>
    <row r="342" spans="1:17" x14ac:dyDescent="0.25">
      <c r="A342" t="s">
        <v>48</v>
      </c>
      <c r="B342" t="s">
        <v>12</v>
      </c>
      <c r="C342" s="2">
        <v>2008</v>
      </c>
      <c r="D342" s="2">
        <v>4</v>
      </c>
      <c r="E342">
        <f t="shared" si="17"/>
        <v>56</v>
      </c>
      <c r="F342" s="1">
        <v>1355509.3211050001</v>
      </c>
      <c r="G342" s="1">
        <v>742105.54968599998</v>
      </c>
      <c r="H342" s="1">
        <v>283504.68908899999</v>
      </c>
      <c r="I342" s="1">
        <v>311682.81821400003</v>
      </c>
      <c r="J342" s="1">
        <v>410846.24637299997</v>
      </c>
      <c r="K342" s="1">
        <v>398439.00302900001</v>
      </c>
      <c r="L342" s="1">
        <v>33371.81</v>
      </c>
      <c r="M342" s="1">
        <v>67.8</v>
      </c>
      <c r="N342" s="1">
        <v>6.5666669999999998</v>
      </c>
      <c r="O342" s="1">
        <f>1000*F342/(L342)</f>
        <v>40618.393821162237</v>
      </c>
      <c r="P342" s="1">
        <f t="shared" si="18"/>
        <v>8495.3345080473609</v>
      </c>
      <c r="Q342" s="1">
        <f t="shared" si="19"/>
        <v>59.703407184413706</v>
      </c>
    </row>
    <row r="343" spans="1:17" x14ac:dyDescent="0.25">
      <c r="A343" t="s">
        <v>48</v>
      </c>
      <c r="B343" t="s">
        <v>12</v>
      </c>
      <c r="C343" s="2">
        <v>2009</v>
      </c>
      <c r="D343" s="2">
        <v>1</v>
      </c>
      <c r="E343">
        <f t="shared" si="17"/>
        <v>57</v>
      </c>
      <c r="F343" s="1">
        <v>1324547.1195720001</v>
      </c>
      <c r="G343" s="1">
        <v>739460.77619999996</v>
      </c>
      <c r="H343" s="1">
        <v>283537.317178</v>
      </c>
      <c r="I343" s="1">
        <v>280286.59410699998</v>
      </c>
      <c r="J343" s="1">
        <v>375373.41072400002</v>
      </c>
      <c r="K343" s="1">
        <v>360109.57710699999</v>
      </c>
      <c r="L343" s="1">
        <v>33427.285000000003</v>
      </c>
      <c r="M343" s="1">
        <v>79.3</v>
      </c>
      <c r="N343" s="1">
        <v>7.8333329999999997</v>
      </c>
      <c r="O343" s="1">
        <f>1000*F343/(L343)</f>
        <v>39624.72930637352</v>
      </c>
      <c r="P343" s="1">
        <f t="shared" si="18"/>
        <v>8482.2119767728655</v>
      </c>
      <c r="Q343" s="1">
        <f t="shared" si="19"/>
        <v>55.527129006075384</v>
      </c>
    </row>
    <row r="344" spans="1:17" x14ac:dyDescent="0.25">
      <c r="A344" t="s">
        <v>48</v>
      </c>
      <c r="B344" t="s">
        <v>12</v>
      </c>
      <c r="C344" s="2">
        <v>2009</v>
      </c>
      <c r="D344" s="2">
        <v>2</v>
      </c>
      <c r="E344">
        <f t="shared" si="17"/>
        <v>58</v>
      </c>
      <c r="F344" s="1">
        <v>1309935.1359850001</v>
      </c>
      <c r="G344" s="1">
        <v>744954.55889700004</v>
      </c>
      <c r="H344" s="1">
        <v>285755.25037600001</v>
      </c>
      <c r="I344" s="1">
        <v>278951.43629699998</v>
      </c>
      <c r="J344" s="1">
        <v>360173.63938399998</v>
      </c>
      <c r="K344" s="1">
        <v>354614.49101100001</v>
      </c>
      <c r="L344" s="1">
        <v>33511.75</v>
      </c>
      <c r="M344" s="1">
        <v>79.3</v>
      </c>
      <c r="N344" s="1">
        <v>8.533334</v>
      </c>
      <c r="O344" s="1">
        <f>1000*F344/(L344)</f>
        <v>39088.831111028223</v>
      </c>
      <c r="P344" s="1">
        <f t="shared" si="18"/>
        <v>8527.0166546360597</v>
      </c>
      <c r="Q344" s="1">
        <f t="shared" si="19"/>
        <v>54.566681262238085</v>
      </c>
    </row>
    <row r="345" spans="1:17" x14ac:dyDescent="0.25">
      <c r="A345" t="s">
        <v>48</v>
      </c>
      <c r="B345" t="s">
        <v>12</v>
      </c>
      <c r="C345" s="2">
        <v>2009</v>
      </c>
      <c r="D345" s="2">
        <v>3</v>
      </c>
      <c r="E345">
        <f t="shared" si="17"/>
        <v>59</v>
      </c>
      <c r="F345" s="1">
        <v>1315858.298868</v>
      </c>
      <c r="G345" s="1">
        <v>751965.068921</v>
      </c>
      <c r="H345" s="1">
        <v>287274.78709499998</v>
      </c>
      <c r="I345" s="1">
        <v>287697.85808899999</v>
      </c>
      <c r="J345" s="1">
        <v>369811.34928700002</v>
      </c>
      <c r="K345" s="1">
        <v>376875.06038500002</v>
      </c>
      <c r="L345" s="1">
        <v>33628.571000000004</v>
      </c>
      <c r="M345" s="1">
        <v>79.3</v>
      </c>
      <c r="N345" s="1">
        <v>8.6</v>
      </c>
      <c r="O345" s="1">
        <f>1000*F345/(L345)</f>
        <v>39129.176760677692</v>
      </c>
      <c r="P345" s="1">
        <f t="shared" si="18"/>
        <v>8542.5808636055317</v>
      </c>
      <c r="Q345" s="1">
        <f t="shared" si="19"/>
        <v>56.745198956024034</v>
      </c>
    </row>
    <row r="346" spans="1:17" x14ac:dyDescent="0.25">
      <c r="A346" t="s">
        <v>48</v>
      </c>
      <c r="B346" t="s">
        <v>12</v>
      </c>
      <c r="C346" s="2">
        <v>2009</v>
      </c>
      <c r="D346" s="2">
        <v>4</v>
      </c>
      <c r="E346">
        <f t="shared" si="17"/>
        <v>60</v>
      </c>
      <c r="F346" s="1">
        <v>1331387.988692</v>
      </c>
      <c r="G346" s="1">
        <v>756654.57449699997</v>
      </c>
      <c r="H346" s="1">
        <v>289629.44752300001</v>
      </c>
      <c r="I346" s="1">
        <v>301255.08658900001</v>
      </c>
      <c r="J346" s="1">
        <v>378845.058915</v>
      </c>
      <c r="K346" s="1">
        <v>391334.19754299999</v>
      </c>
      <c r="L346" s="1">
        <v>33756.714</v>
      </c>
      <c r="M346" s="1">
        <v>79.3</v>
      </c>
      <c r="N346" s="1">
        <v>8.466666</v>
      </c>
      <c r="O346" s="1">
        <f>1000*F346/(L346)</f>
        <v>39440.686930961354</v>
      </c>
      <c r="P346" s="1">
        <f t="shared" si="18"/>
        <v>8579.9064305548218</v>
      </c>
      <c r="Q346" s="1">
        <f t="shared" si="19"/>
        <v>57.847844730419254</v>
      </c>
    </row>
    <row r="347" spans="1:17" x14ac:dyDescent="0.25">
      <c r="A347" t="s">
        <v>48</v>
      </c>
      <c r="B347" t="s">
        <v>12</v>
      </c>
      <c r="C347" s="2">
        <v>2010</v>
      </c>
      <c r="D347" s="2">
        <v>1</v>
      </c>
      <c r="E347">
        <f t="shared" si="17"/>
        <v>61</v>
      </c>
      <c r="F347" s="1">
        <v>1347249.1812809999</v>
      </c>
      <c r="G347" s="1">
        <v>765127.19066600001</v>
      </c>
      <c r="H347" s="1">
        <v>292224.15746399999</v>
      </c>
      <c r="I347" s="1">
        <v>311879.04952</v>
      </c>
      <c r="J347" s="1">
        <v>383917.57851600001</v>
      </c>
      <c r="K347" s="1">
        <v>408962.39595600002</v>
      </c>
      <c r="L347" s="1">
        <v>33807.667999999998</v>
      </c>
      <c r="M347" s="1">
        <v>81.099999999999994</v>
      </c>
      <c r="N347" s="1">
        <v>8.2333339999999993</v>
      </c>
      <c r="O347" s="1">
        <f>1000*F347/(L347)</f>
        <v>39850.402615199608</v>
      </c>
      <c r="P347" s="1">
        <f t="shared" si="18"/>
        <v>8643.7241830462845</v>
      </c>
      <c r="Q347" s="1">
        <f t="shared" si="19"/>
        <v>58.851768884959263</v>
      </c>
    </row>
    <row r="348" spans="1:17" x14ac:dyDescent="0.25">
      <c r="A348" t="s">
        <v>48</v>
      </c>
      <c r="B348" t="s">
        <v>12</v>
      </c>
      <c r="C348" s="2">
        <v>2010</v>
      </c>
      <c r="D348" s="2">
        <v>2</v>
      </c>
      <c r="E348">
        <f t="shared" si="17"/>
        <v>62</v>
      </c>
      <c r="F348" s="1">
        <v>1354176.256793</v>
      </c>
      <c r="G348" s="1">
        <v>771611.27914899995</v>
      </c>
      <c r="H348" s="1">
        <v>291891.66169899999</v>
      </c>
      <c r="I348" s="1">
        <v>318524.22648200003</v>
      </c>
      <c r="J348" s="1">
        <v>396409.78908100002</v>
      </c>
      <c r="K348" s="1">
        <v>420444.53617699997</v>
      </c>
      <c r="L348" s="1">
        <v>33889.957000000002</v>
      </c>
      <c r="M348" s="1">
        <v>81.099999999999994</v>
      </c>
      <c r="N348" s="1">
        <v>8</v>
      </c>
      <c r="O348" s="1">
        <f>1000*F348/(L348)</f>
        <v>39958.039981962793</v>
      </c>
      <c r="P348" s="1">
        <f t="shared" si="18"/>
        <v>8612.9251122685109</v>
      </c>
      <c r="Q348" s="1">
        <f t="shared" si="19"/>
        <v>60.321122982358176</v>
      </c>
    </row>
    <row r="349" spans="1:17" x14ac:dyDescent="0.25">
      <c r="A349" t="s">
        <v>48</v>
      </c>
      <c r="B349" t="s">
        <v>12</v>
      </c>
      <c r="C349" s="2">
        <v>2010</v>
      </c>
      <c r="D349" s="2">
        <v>3</v>
      </c>
      <c r="E349">
        <f t="shared" si="17"/>
        <v>63</v>
      </c>
      <c r="F349" s="1">
        <v>1363850.1814600001</v>
      </c>
      <c r="G349" s="1">
        <v>777869.75840000005</v>
      </c>
      <c r="H349" s="1">
        <v>292925.661379</v>
      </c>
      <c r="I349" s="1">
        <v>322144.30162300001</v>
      </c>
      <c r="J349" s="1">
        <v>396392.001621</v>
      </c>
      <c r="K349" s="1">
        <v>428153.084829</v>
      </c>
      <c r="L349" s="1">
        <v>34005.273999999998</v>
      </c>
      <c r="M349" s="1">
        <v>81.099999999999994</v>
      </c>
      <c r="N349" s="1">
        <v>8.1</v>
      </c>
      <c r="O349" s="1">
        <f>1000*F349/(L349)</f>
        <v>40107.019324708286</v>
      </c>
      <c r="P349" s="1">
        <f t="shared" si="18"/>
        <v>8614.1244260816729</v>
      </c>
      <c r="Q349" s="1">
        <f t="shared" si="19"/>
        <v>60.45716000619111</v>
      </c>
    </row>
    <row r="350" spans="1:17" x14ac:dyDescent="0.25">
      <c r="A350" t="s">
        <v>48</v>
      </c>
      <c r="B350" t="s">
        <v>12</v>
      </c>
      <c r="C350" s="2">
        <v>2010</v>
      </c>
      <c r="D350" s="2">
        <v>4</v>
      </c>
      <c r="E350">
        <f t="shared" si="17"/>
        <v>64</v>
      </c>
      <c r="F350" s="1">
        <v>1379268.5866670001</v>
      </c>
      <c r="G350" s="1">
        <v>785305.36371299997</v>
      </c>
      <c r="H350" s="1">
        <v>294954.04091600003</v>
      </c>
      <c r="I350" s="1">
        <v>327819.31100599997</v>
      </c>
      <c r="J350" s="1">
        <v>406117.10209</v>
      </c>
      <c r="K350" s="1">
        <v>429638.434702</v>
      </c>
      <c r="L350" s="1">
        <v>34131.451000000001</v>
      </c>
      <c r="M350" s="1">
        <v>81.099999999999994</v>
      </c>
      <c r="N350" s="1">
        <v>7.6666670000000003</v>
      </c>
      <c r="O350" s="1">
        <f>1000*F350/(L350)</f>
        <v>40410.487871347752</v>
      </c>
      <c r="P350" s="1">
        <f t="shared" si="18"/>
        <v>8641.7082272886673</v>
      </c>
      <c r="Q350" s="1">
        <f t="shared" si="19"/>
        <v>60.594110883914333</v>
      </c>
    </row>
    <row r="351" spans="1:17" x14ac:dyDescent="0.25">
      <c r="A351" t="s">
        <v>48</v>
      </c>
      <c r="B351" t="s">
        <v>12</v>
      </c>
      <c r="C351" s="2">
        <v>2011</v>
      </c>
      <c r="D351" s="2">
        <v>1</v>
      </c>
      <c r="E351">
        <f t="shared" si="17"/>
        <v>65</v>
      </c>
      <c r="F351" s="1">
        <v>1389479.3420529999</v>
      </c>
      <c r="G351" s="1">
        <v>787021.57709699997</v>
      </c>
      <c r="H351" s="1">
        <v>295195.64414699998</v>
      </c>
      <c r="I351" s="1">
        <v>331299.66945699998</v>
      </c>
      <c r="J351" s="1">
        <v>406588.85646600003</v>
      </c>
      <c r="K351" s="1">
        <v>439477.79528100003</v>
      </c>
      <c r="L351" s="1">
        <v>34165.913</v>
      </c>
      <c r="M351" s="1">
        <v>81.5</v>
      </c>
      <c r="N351" s="1">
        <v>7.7</v>
      </c>
      <c r="O351" s="1">
        <f>1000*F351/(L351)</f>
        <v>40668.585149561201</v>
      </c>
      <c r="P351" s="1">
        <f t="shared" si="18"/>
        <v>8640.063098767474</v>
      </c>
      <c r="Q351" s="1">
        <f t="shared" si="19"/>
        <v>60.890912598737145</v>
      </c>
    </row>
    <row r="352" spans="1:17" x14ac:dyDescent="0.25">
      <c r="A352" t="s">
        <v>48</v>
      </c>
      <c r="B352" t="s">
        <v>12</v>
      </c>
      <c r="C352" s="2">
        <v>2011</v>
      </c>
      <c r="D352" s="2">
        <v>2</v>
      </c>
      <c r="E352">
        <f t="shared" si="17"/>
        <v>66</v>
      </c>
      <c r="F352" s="1">
        <v>1392114.122896</v>
      </c>
      <c r="G352" s="1">
        <v>790731.06783499999</v>
      </c>
      <c r="H352" s="1">
        <v>296309.66033099999</v>
      </c>
      <c r="I352" s="1">
        <v>334159.15205400001</v>
      </c>
      <c r="J352" s="1">
        <v>400490.07775499998</v>
      </c>
      <c r="K352" s="1">
        <v>443570.18213299999</v>
      </c>
      <c r="L352" s="1">
        <v>34230.654000000002</v>
      </c>
      <c r="M352" s="1">
        <v>81.5</v>
      </c>
      <c r="N352" s="1">
        <v>7.5333329999999998</v>
      </c>
      <c r="O352" s="1">
        <f>1000*F352/(L352)</f>
        <v>40668.639369145567</v>
      </c>
      <c r="P352" s="1">
        <f t="shared" si="18"/>
        <v>8656.2664076181536</v>
      </c>
      <c r="Q352" s="1">
        <f t="shared" si="19"/>
        <v>60.631542055769863</v>
      </c>
    </row>
    <row r="353" spans="1:17" x14ac:dyDescent="0.25">
      <c r="A353" t="s">
        <v>48</v>
      </c>
      <c r="B353" t="s">
        <v>12</v>
      </c>
      <c r="C353" s="2">
        <v>2011</v>
      </c>
      <c r="D353" s="2">
        <v>3</v>
      </c>
      <c r="E353">
        <f t="shared" si="17"/>
        <v>67</v>
      </c>
      <c r="F353" s="1">
        <v>1411421.2201149999</v>
      </c>
      <c r="G353" s="1">
        <v>794181.70166400005</v>
      </c>
      <c r="H353" s="1">
        <v>297603.90786400001</v>
      </c>
      <c r="I353" s="1">
        <v>335496.66463900002</v>
      </c>
      <c r="J353" s="1">
        <v>422899.95737900003</v>
      </c>
      <c r="K353" s="1">
        <v>446941.54064199998</v>
      </c>
      <c r="L353" s="1">
        <v>34342.78</v>
      </c>
      <c r="M353" s="1">
        <v>81.5</v>
      </c>
      <c r="N353" s="1">
        <v>7.3333329999999997</v>
      </c>
      <c r="O353" s="1">
        <f>1000*F353/(L353)</f>
        <v>41098.047977333226</v>
      </c>
      <c r="P353" s="1">
        <f t="shared" si="18"/>
        <v>8665.690659404976</v>
      </c>
      <c r="Q353" s="1">
        <f t="shared" si="19"/>
        <v>61.62876720460013</v>
      </c>
    </row>
    <row r="354" spans="1:17" x14ac:dyDescent="0.25">
      <c r="A354" t="s">
        <v>48</v>
      </c>
      <c r="B354" t="s">
        <v>12</v>
      </c>
      <c r="C354" s="2">
        <v>2011</v>
      </c>
      <c r="D354" s="2">
        <v>4</v>
      </c>
      <c r="E354">
        <f t="shared" ref="E354:E417" si="20">E259</f>
        <v>68</v>
      </c>
      <c r="F354" s="1">
        <v>1422592.0012389999</v>
      </c>
      <c r="G354" s="1">
        <v>799030.32111999998</v>
      </c>
      <c r="H354" s="1">
        <v>298255.69278699998</v>
      </c>
      <c r="I354" s="1">
        <v>338784.71640999999</v>
      </c>
      <c r="J354" s="1">
        <v>428182.05966099998</v>
      </c>
      <c r="K354" s="1">
        <v>451258.26491500001</v>
      </c>
      <c r="L354" s="1">
        <v>34469.326999999997</v>
      </c>
      <c r="M354" s="1">
        <v>81.5</v>
      </c>
      <c r="N354" s="1">
        <v>7.4333330000000002</v>
      </c>
      <c r="O354" s="1">
        <f>1000*F354/(L354)</f>
        <v>41271.243887036144</v>
      </c>
      <c r="P354" s="1">
        <f t="shared" si="18"/>
        <v>8652.7854978717751</v>
      </c>
      <c r="Q354" s="1">
        <f t="shared" si="19"/>
        <v>61.819574678478126</v>
      </c>
    </row>
    <row r="355" spans="1:17" x14ac:dyDescent="0.25">
      <c r="A355" t="s">
        <v>48</v>
      </c>
      <c r="B355" t="s">
        <v>12</v>
      </c>
      <c r="C355" s="2">
        <v>2012</v>
      </c>
      <c r="D355" s="2">
        <v>1</v>
      </c>
      <c r="E355">
        <f t="shared" si="20"/>
        <v>69</v>
      </c>
      <c r="F355" s="1">
        <v>1423265.1947979999</v>
      </c>
      <c r="G355" s="1">
        <v>803591.58565899997</v>
      </c>
      <c r="H355" s="1">
        <v>298648.783574</v>
      </c>
      <c r="I355" s="1">
        <v>348177.91658700001</v>
      </c>
      <c r="J355" s="1">
        <v>427363.83649700001</v>
      </c>
      <c r="K355" s="1">
        <v>459788.59696300002</v>
      </c>
      <c r="L355" s="1">
        <v>34536.389000000003</v>
      </c>
      <c r="M355" s="1">
        <v>84.8</v>
      </c>
      <c r="N355" s="1">
        <v>7.4666670000000002</v>
      </c>
      <c r="O355" s="1">
        <f>1000*F355/(L355)</f>
        <v>41210.596591264934</v>
      </c>
      <c r="P355" s="1">
        <f t="shared" si="18"/>
        <v>8647.3656401657972</v>
      </c>
      <c r="Q355" s="1">
        <f t="shared" si="19"/>
        <v>62.33219478018016</v>
      </c>
    </row>
    <row r="356" spans="1:17" x14ac:dyDescent="0.25">
      <c r="A356" t="s">
        <v>48</v>
      </c>
      <c r="B356" t="s">
        <v>12</v>
      </c>
      <c r="C356" s="2">
        <v>2012</v>
      </c>
      <c r="D356" s="2">
        <v>2</v>
      </c>
      <c r="E356">
        <f t="shared" si="20"/>
        <v>70</v>
      </c>
      <c r="F356" s="1">
        <v>1428044.163739</v>
      </c>
      <c r="G356" s="1">
        <v>804714.09053799999</v>
      </c>
      <c r="H356" s="1">
        <v>297837.74250300002</v>
      </c>
      <c r="I356" s="1">
        <v>351825.46411200002</v>
      </c>
      <c r="J356" s="1">
        <v>427764.44103300001</v>
      </c>
      <c r="K356" s="1">
        <v>459764.19534799998</v>
      </c>
      <c r="L356" s="1">
        <v>34621.053999999996</v>
      </c>
      <c r="M356" s="1">
        <v>84.8</v>
      </c>
      <c r="N356" s="1">
        <v>7.3</v>
      </c>
      <c r="O356" s="1">
        <f>1000*F356/(L356)</f>
        <v>41247.853509572531</v>
      </c>
      <c r="P356" s="1">
        <f t="shared" si="18"/>
        <v>8602.7924656193318</v>
      </c>
      <c r="Q356" s="1">
        <f t="shared" si="19"/>
        <v>62.149943182234203</v>
      </c>
    </row>
    <row r="357" spans="1:17" x14ac:dyDescent="0.25">
      <c r="A357" t="s">
        <v>48</v>
      </c>
      <c r="B357" t="s">
        <v>12</v>
      </c>
      <c r="C357" s="2">
        <v>2012</v>
      </c>
      <c r="D357" s="2">
        <v>3</v>
      </c>
      <c r="E357">
        <f t="shared" si="20"/>
        <v>71</v>
      </c>
      <c r="F357" s="1">
        <v>1429931.3000479999</v>
      </c>
      <c r="G357" s="1">
        <v>809504.13075500005</v>
      </c>
      <c r="H357" s="1">
        <v>299682.78325400001</v>
      </c>
      <c r="I357" s="1">
        <v>351327.82151799998</v>
      </c>
      <c r="J357" s="1">
        <v>424794.70856399997</v>
      </c>
      <c r="K357" s="1">
        <v>464546.911739</v>
      </c>
      <c r="L357" s="1">
        <v>34750.544999999998</v>
      </c>
      <c r="M357" s="1">
        <v>84.8</v>
      </c>
      <c r="N357" s="1">
        <v>7.266667</v>
      </c>
      <c r="O357" s="1">
        <f>1000*F357/(L357)</f>
        <v>41148.456809756506</v>
      </c>
      <c r="P357" s="1">
        <f t="shared" si="18"/>
        <v>8623.8297342962542</v>
      </c>
      <c r="Q357" s="1">
        <f t="shared" si="19"/>
        <v>62.194709653054417</v>
      </c>
    </row>
    <row r="358" spans="1:17" x14ac:dyDescent="0.25">
      <c r="A358" t="s">
        <v>48</v>
      </c>
      <c r="B358" t="s">
        <v>12</v>
      </c>
      <c r="C358" s="2">
        <v>2012</v>
      </c>
      <c r="D358" s="2">
        <v>4</v>
      </c>
      <c r="E358">
        <f t="shared" si="20"/>
        <v>72</v>
      </c>
      <c r="F358" s="1">
        <v>1432857.6152379999</v>
      </c>
      <c r="G358" s="1">
        <v>813861.159568</v>
      </c>
      <c r="H358" s="1">
        <v>299479.24612700002</v>
      </c>
      <c r="I358" s="1">
        <v>353870.19432499999</v>
      </c>
      <c r="J358" s="1">
        <v>423762.26250999997</v>
      </c>
      <c r="K358" s="1">
        <v>463004.88714900002</v>
      </c>
      <c r="L358" s="1">
        <v>34881.368999999999</v>
      </c>
      <c r="M358" s="1">
        <v>84.8</v>
      </c>
      <c r="N358" s="1">
        <v>7.266667</v>
      </c>
      <c r="O358" s="1">
        <f>1000*F358/(L358)</f>
        <v>41078.021199167953</v>
      </c>
      <c r="P358" s="1">
        <f t="shared" si="18"/>
        <v>8585.6505840410118</v>
      </c>
      <c r="Q358" s="1">
        <f t="shared" si="19"/>
        <v>61.888015963938372</v>
      </c>
    </row>
    <row r="359" spans="1:17" x14ac:dyDescent="0.25">
      <c r="A359" t="s">
        <v>48</v>
      </c>
      <c r="B359" t="s">
        <v>12</v>
      </c>
      <c r="C359" s="2">
        <v>2013</v>
      </c>
      <c r="D359" s="2">
        <v>1</v>
      </c>
      <c r="E359">
        <f t="shared" si="20"/>
        <v>73</v>
      </c>
      <c r="F359" s="1">
        <v>1445605.1896559999</v>
      </c>
      <c r="G359" s="1">
        <v>819323.27781200001</v>
      </c>
      <c r="H359" s="1">
        <v>296343.06527999998</v>
      </c>
      <c r="I359" s="1">
        <v>355819.16366000002</v>
      </c>
      <c r="J359" s="1">
        <v>430079.90431800002</v>
      </c>
      <c r="K359" s="1">
        <v>468226.83259499999</v>
      </c>
      <c r="L359" s="1">
        <v>34936.495000000003</v>
      </c>
      <c r="M359" s="1">
        <v>85.8</v>
      </c>
      <c r="N359" s="1">
        <v>7.1666670000000003</v>
      </c>
      <c r="O359" s="1">
        <f>1000*F359/(L359)</f>
        <v>41378.082994759483</v>
      </c>
      <c r="P359" s="1">
        <f t="shared" si="18"/>
        <v>8482.335313831567</v>
      </c>
      <c r="Q359" s="1">
        <f t="shared" si="19"/>
        <v>62.140530716188394</v>
      </c>
    </row>
    <row r="360" spans="1:17" x14ac:dyDescent="0.25">
      <c r="A360" t="s">
        <v>48</v>
      </c>
      <c r="B360" t="s">
        <v>12</v>
      </c>
      <c r="C360" s="2">
        <v>2013</v>
      </c>
      <c r="D360" s="2">
        <v>2</v>
      </c>
      <c r="E360">
        <f t="shared" si="20"/>
        <v>74</v>
      </c>
      <c r="F360" s="1">
        <v>1454034.6074880001</v>
      </c>
      <c r="G360" s="1">
        <v>826739.09284099995</v>
      </c>
      <c r="H360" s="1">
        <v>295025.51196799998</v>
      </c>
      <c r="I360" s="1">
        <v>355897.65618300001</v>
      </c>
      <c r="J360" s="1">
        <v>438056.42012099997</v>
      </c>
      <c r="K360" s="1">
        <v>472911.15538000001</v>
      </c>
      <c r="L360" s="1">
        <v>35019.5</v>
      </c>
      <c r="M360" s="1">
        <v>85.8</v>
      </c>
      <c r="N360" s="1">
        <v>7.0666669999999998</v>
      </c>
      <c r="O360" s="1">
        <f>1000*F360/(L360)</f>
        <v>41520.712959579665</v>
      </c>
      <c r="P360" s="1">
        <f t="shared" si="18"/>
        <v>8424.6066325333031</v>
      </c>
      <c r="Q360" s="1">
        <f t="shared" si="19"/>
        <v>62.65102431604388</v>
      </c>
    </row>
    <row r="361" spans="1:17" x14ac:dyDescent="0.25">
      <c r="A361" t="s">
        <v>48</v>
      </c>
      <c r="B361" t="s">
        <v>12</v>
      </c>
      <c r="C361" s="2">
        <v>2013</v>
      </c>
      <c r="D361" s="2">
        <v>3</v>
      </c>
      <c r="E361">
        <f t="shared" si="20"/>
        <v>75</v>
      </c>
      <c r="F361" s="1">
        <v>1465793.1594720001</v>
      </c>
      <c r="G361" s="1">
        <v>832517.06400899997</v>
      </c>
      <c r="H361" s="1">
        <v>296503.87514700001</v>
      </c>
      <c r="I361" s="1">
        <v>356283.83939400001</v>
      </c>
      <c r="J361" s="1">
        <v>434839.20994600002</v>
      </c>
      <c r="K361" s="1">
        <v>470859.05833700002</v>
      </c>
      <c r="L361" s="1">
        <v>35152.370000000003</v>
      </c>
      <c r="M361" s="1">
        <v>85.8</v>
      </c>
      <c r="N361" s="1">
        <v>7.1</v>
      </c>
      <c r="O361" s="1">
        <f>1000*F361/(L361)</f>
        <v>41698.274098503171</v>
      </c>
      <c r="P361" s="1">
        <f t="shared" si="18"/>
        <v>8434.8189082841345</v>
      </c>
      <c r="Q361" s="1">
        <f t="shared" si="19"/>
        <v>61.788954494046457</v>
      </c>
    </row>
    <row r="362" spans="1:17" x14ac:dyDescent="0.25">
      <c r="A362" t="s">
        <v>48</v>
      </c>
      <c r="B362" t="s">
        <v>12</v>
      </c>
      <c r="C362" s="2">
        <v>2013</v>
      </c>
      <c r="D362" s="2">
        <v>4</v>
      </c>
      <c r="E362">
        <f t="shared" si="20"/>
        <v>76</v>
      </c>
      <c r="F362" s="1">
        <v>1481225.6711800001</v>
      </c>
      <c r="G362" s="1">
        <v>837531.92184600001</v>
      </c>
      <c r="H362" s="1">
        <v>298327.94069800002</v>
      </c>
      <c r="I362" s="1">
        <v>357560.91273699998</v>
      </c>
      <c r="J362" s="1">
        <v>440977.43041700003</v>
      </c>
      <c r="K362" s="1">
        <v>471777.66104099998</v>
      </c>
      <c r="L362" s="1">
        <v>35289.108999999997</v>
      </c>
      <c r="M362" s="1">
        <v>85.8</v>
      </c>
      <c r="N362" s="1">
        <v>7.0666669999999998</v>
      </c>
      <c r="O362" s="1">
        <f>1000*F362/(L362)</f>
        <v>41974.017286183116</v>
      </c>
      <c r="P362" s="1">
        <f t="shared" si="18"/>
        <v>8453.8246827937783</v>
      </c>
      <c r="Q362" s="1">
        <f t="shared" si="19"/>
        <v>61.621608997018328</v>
      </c>
    </row>
    <row r="363" spans="1:17" x14ac:dyDescent="0.25">
      <c r="A363" t="s">
        <v>48</v>
      </c>
      <c r="B363" t="s">
        <v>12</v>
      </c>
      <c r="C363" s="2">
        <v>2014</v>
      </c>
      <c r="D363" s="2">
        <v>1</v>
      </c>
      <c r="E363">
        <f t="shared" si="20"/>
        <v>77</v>
      </c>
      <c r="F363" s="1">
        <v>1483323.621304</v>
      </c>
      <c r="G363" s="1">
        <v>839776.93160500005</v>
      </c>
      <c r="H363" s="1">
        <v>299184.81646599999</v>
      </c>
      <c r="I363" s="1">
        <v>358385.86914899998</v>
      </c>
      <c r="J363" s="1">
        <v>439058.70483</v>
      </c>
      <c r="K363" s="1">
        <v>468784.92112700001</v>
      </c>
      <c r="L363" s="1">
        <v>35334.385000000002</v>
      </c>
      <c r="M363" s="1">
        <v>85</v>
      </c>
      <c r="N363" s="1">
        <v>7</v>
      </c>
      <c r="O363" s="1">
        <f>1000*F363/(L363)</f>
        <v>41979.60771933628</v>
      </c>
      <c r="P363" s="1">
        <f t="shared" si="18"/>
        <v>8467.2427853491699</v>
      </c>
      <c r="Q363" s="1">
        <f t="shared" si="19"/>
        <v>61.203341800685983</v>
      </c>
    </row>
    <row r="364" spans="1:17" x14ac:dyDescent="0.25">
      <c r="A364" t="s">
        <v>48</v>
      </c>
      <c r="B364" t="s">
        <v>12</v>
      </c>
      <c r="C364" s="2">
        <v>2014</v>
      </c>
      <c r="D364" s="2">
        <v>2</v>
      </c>
      <c r="E364">
        <f t="shared" si="20"/>
        <v>78</v>
      </c>
      <c r="F364" s="1">
        <v>1497081.377908</v>
      </c>
      <c r="G364" s="1">
        <v>847831.57698599994</v>
      </c>
      <c r="H364" s="1">
        <v>298067.69284500001</v>
      </c>
      <c r="I364" s="1">
        <v>361491.03334199998</v>
      </c>
      <c r="J364" s="1">
        <v>465714.37384299998</v>
      </c>
      <c r="K364" s="1">
        <v>484711.30373500002</v>
      </c>
      <c r="L364" s="1">
        <v>35414.072999999997</v>
      </c>
      <c r="M364" s="1">
        <v>85</v>
      </c>
      <c r="N364" s="1">
        <v>7</v>
      </c>
      <c r="O364" s="1">
        <f>1000*F364/(L364)</f>
        <v>42273.628845459265</v>
      </c>
      <c r="P364" s="1">
        <f t="shared" si="18"/>
        <v>8416.6453501408905</v>
      </c>
      <c r="Q364" s="1">
        <f t="shared" si="19"/>
        <v>63.485238117523792</v>
      </c>
    </row>
    <row r="365" spans="1:17" x14ac:dyDescent="0.25">
      <c r="A365" t="s">
        <v>48</v>
      </c>
      <c r="B365" t="s">
        <v>12</v>
      </c>
      <c r="C365" s="2">
        <v>2014</v>
      </c>
      <c r="D365" s="2">
        <v>3</v>
      </c>
      <c r="E365">
        <f t="shared" si="20"/>
        <v>79</v>
      </c>
      <c r="F365" s="1">
        <v>1511380.6673979999</v>
      </c>
      <c r="G365" s="1">
        <v>854023.56088500004</v>
      </c>
      <c r="H365" s="1">
        <v>298205.19693400001</v>
      </c>
      <c r="I365" s="1">
        <v>366452.54569399997</v>
      </c>
      <c r="J365" s="1">
        <v>472677.00442100002</v>
      </c>
      <c r="K365" s="1">
        <v>486432.79826200003</v>
      </c>
      <c r="L365" s="1">
        <v>35535.347999999998</v>
      </c>
      <c r="M365" s="1">
        <v>85</v>
      </c>
      <c r="N365" s="1">
        <v>7</v>
      </c>
      <c r="O365" s="1">
        <f>1000*F365/(L365)</f>
        <v>42531.753661115123</v>
      </c>
      <c r="P365" s="1">
        <f t="shared" si="18"/>
        <v>8391.7905330208123</v>
      </c>
      <c r="Q365" s="1">
        <f t="shared" si="19"/>
        <v>63.459181619294355</v>
      </c>
    </row>
    <row r="366" spans="1:17" x14ac:dyDescent="0.25">
      <c r="A366" t="s">
        <v>48</v>
      </c>
      <c r="B366" t="s">
        <v>12</v>
      </c>
      <c r="C366" s="2">
        <v>2014</v>
      </c>
      <c r="D366" s="2">
        <v>4</v>
      </c>
      <c r="E366">
        <f t="shared" si="20"/>
        <v>80</v>
      </c>
      <c r="F366" s="1">
        <v>1522031.0753870001</v>
      </c>
      <c r="G366" s="1">
        <v>859939.27242599998</v>
      </c>
      <c r="H366" s="1">
        <v>297300.93275199999</v>
      </c>
      <c r="I366" s="1">
        <v>371310.44791699998</v>
      </c>
      <c r="J366" s="1">
        <v>475255.41276799998</v>
      </c>
      <c r="K366" s="1">
        <v>490045.81146599998</v>
      </c>
      <c r="L366" s="1">
        <v>35664.652000000002</v>
      </c>
      <c r="M366" s="1">
        <v>85</v>
      </c>
      <c r="N366" s="1">
        <v>6.7</v>
      </c>
      <c r="O366" s="1">
        <f>1000*F366/(L366)</f>
        <v>42676.179074647916</v>
      </c>
      <c r="P366" s="1">
        <f t="shared" si="18"/>
        <v>8336.0110383805222</v>
      </c>
      <c r="Q366" s="1">
        <f t="shared" si="19"/>
        <v>63.421912984828978</v>
      </c>
    </row>
    <row r="367" spans="1:17" x14ac:dyDescent="0.25">
      <c r="A367" t="s">
        <v>48</v>
      </c>
      <c r="B367" t="s">
        <v>12</v>
      </c>
      <c r="C367" s="2">
        <v>2015</v>
      </c>
      <c r="D367" s="2">
        <v>1</v>
      </c>
      <c r="E367">
        <f t="shared" si="20"/>
        <v>81</v>
      </c>
      <c r="F367" s="1">
        <v>1513748.2084230001</v>
      </c>
      <c r="G367" s="1">
        <v>861573.15823099995</v>
      </c>
      <c r="H367" s="1">
        <v>301353.03067100001</v>
      </c>
      <c r="I367" s="1">
        <v>355662.17861499998</v>
      </c>
      <c r="J367" s="1">
        <v>470023.57939500001</v>
      </c>
      <c r="K367" s="1">
        <v>487505.68213899998</v>
      </c>
      <c r="L367" s="1">
        <v>35575.186999999998</v>
      </c>
      <c r="M367" s="1">
        <v>90.5</v>
      </c>
      <c r="N367" s="1">
        <v>6.733333</v>
      </c>
      <c r="O367" s="1">
        <f>1000*F367/(L367)</f>
        <v>42550.674671731176</v>
      </c>
      <c r="P367" s="1">
        <f t="shared" si="18"/>
        <v>8470.8769252850307</v>
      </c>
      <c r="Q367" s="1">
        <f t="shared" si="19"/>
        <v>63.255517410754827</v>
      </c>
    </row>
    <row r="368" spans="1:17" x14ac:dyDescent="0.25">
      <c r="A368" t="s">
        <v>48</v>
      </c>
      <c r="B368" t="s">
        <v>12</v>
      </c>
      <c r="C368" s="2">
        <v>2015</v>
      </c>
      <c r="D368" s="2">
        <v>2</v>
      </c>
      <c r="E368">
        <f t="shared" si="20"/>
        <v>82</v>
      </c>
      <c r="F368" s="1">
        <v>1509668.2949580001</v>
      </c>
      <c r="G368" s="1">
        <v>865924.64576500002</v>
      </c>
      <c r="H368" s="1">
        <v>301668.43553199997</v>
      </c>
      <c r="I368" s="1">
        <v>345861.60224600002</v>
      </c>
      <c r="J368" s="1">
        <v>476549.257148</v>
      </c>
      <c r="K368" s="1">
        <v>488414.839057</v>
      </c>
      <c r="L368" s="1">
        <v>35611.271000000001</v>
      </c>
      <c r="M368" s="1">
        <v>90.5</v>
      </c>
      <c r="N368" s="1">
        <v>6.8333329999999997</v>
      </c>
      <c r="O368" s="1">
        <f>1000*F368/(L368)</f>
        <v>42392.991111100753</v>
      </c>
      <c r="P368" s="1">
        <f t="shared" si="18"/>
        <v>8471.1504830029771</v>
      </c>
      <c r="Q368" s="1">
        <f t="shared" si="19"/>
        <v>63.918948250274141</v>
      </c>
    </row>
    <row r="369" spans="1:17" x14ac:dyDescent="0.25">
      <c r="A369" t="s">
        <v>48</v>
      </c>
      <c r="B369" t="s">
        <v>12</v>
      </c>
      <c r="C369" s="2">
        <v>2015</v>
      </c>
      <c r="D369" s="2">
        <v>3</v>
      </c>
      <c r="E369">
        <f t="shared" si="20"/>
        <v>83</v>
      </c>
      <c r="F369" s="1">
        <v>1514962.934868</v>
      </c>
      <c r="G369" s="1">
        <v>872605.05385999999</v>
      </c>
      <c r="H369" s="1">
        <v>303417.14573400002</v>
      </c>
      <c r="I369" s="1">
        <v>341453.46217800002</v>
      </c>
      <c r="J369" s="1">
        <v>486125.09762499999</v>
      </c>
      <c r="K369" s="1">
        <v>482758.38744700002</v>
      </c>
      <c r="L369" s="1">
        <v>35702.908000000003</v>
      </c>
      <c r="M369" s="1">
        <v>90.5</v>
      </c>
      <c r="N369" s="1">
        <v>6.9666670000000002</v>
      </c>
      <c r="O369" s="1">
        <f>1000*F369/(L369)</f>
        <v>42432.48014609902</v>
      </c>
      <c r="P369" s="1">
        <f t="shared" si="18"/>
        <v>8498.387462836361</v>
      </c>
      <c r="Q369" s="1">
        <f t="shared" si="19"/>
        <v>63.954269954229581</v>
      </c>
    </row>
    <row r="370" spans="1:17" x14ac:dyDescent="0.25">
      <c r="A370" t="s">
        <v>48</v>
      </c>
      <c r="B370" t="s">
        <v>12</v>
      </c>
      <c r="C370" s="2">
        <v>2015</v>
      </c>
      <c r="D370" s="2">
        <v>4</v>
      </c>
      <c r="E370">
        <f t="shared" si="20"/>
        <v>84</v>
      </c>
      <c r="F370" s="1">
        <v>1515986.439859</v>
      </c>
      <c r="G370" s="1">
        <v>878831.86865800002</v>
      </c>
      <c r="H370" s="1">
        <v>302577.36086999997</v>
      </c>
      <c r="I370" s="1">
        <v>338721.13746699999</v>
      </c>
      <c r="J370" s="1">
        <v>482396.691315</v>
      </c>
      <c r="K370" s="1">
        <v>482896.13849500002</v>
      </c>
      <c r="L370" s="1">
        <v>35822.894</v>
      </c>
      <c r="M370" s="1">
        <v>90.5</v>
      </c>
      <c r="N370" s="1">
        <v>7.0666669999999998</v>
      </c>
      <c r="O370" s="1">
        <f>1000*F370/(L370)</f>
        <v>42318.927104521485</v>
      </c>
      <c r="P370" s="1">
        <f t="shared" si="18"/>
        <v>8446.4800881246501</v>
      </c>
      <c r="Q370" s="1">
        <f t="shared" si="19"/>
        <v>63.674239058482648</v>
      </c>
    </row>
    <row r="371" spans="1:17" x14ac:dyDescent="0.25">
      <c r="A371" t="s">
        <v>48</v>
      </c>
      <c r="B371" t="s">
        <v>12</v>
      </c>
      <c r="C371" s="2">
        <v>2016</v>
      </c>
      <c r="D371" s="2">
        <v>1</v>
      </c>
      <c r="E371">
        <f t="shared" si="20"/>
        <v>85</v>
      </c>
      <c r="F371" s="1">
        <v>1524984.0361889999</v>
      </c>
      <c r="G371" s="1">
        <v>881440.22802200005</v>
      </c>
      <c r="H371" s="1">
        <v>304922.69898699998</v>
      </c>
      <c r="I371" s="1">
        <v>333197.61865299998</v>
      </c>
      <c r="J371" s="1">
        <v>492739.71268</v>
      </c>
      <c r="K371" s="1">
        <v>484728.62100899999</v>
      </c>
      <c r="L371" s="1">
        <v>35871.135999999999</v>
      </c>
      <c r="M371" s="1">
        <v>91.1</v>
      </c>
      <c r="N371" s="1">
        <v>7.1333330000000004</v>
      </c>
      <c r="O371" s="1">
        <f>1000*F371/(L371)</f>
        <v>42512.8447615654</v>
      </c>
      <c r="P371" s="1">
        <f t="shared" si="18"/>
        <v>8500.5029945803781</v>
      </c>
      <c r="Q371" s="1">
        <f t="shared" si="19"/>
        <v>64.096955147919772</v>
      </c>
    </row>
    <row r="372" spans="1:17" x14ac:dyDescent="0.25">
      <c r="A372" t="s">
        <v>48</v>
      </c>
      <c r="B372" t="s">
        <v>12</v>
      </c>
      <c r="C372" s="2">
        <v>2016</v>
      </c>
      <c r="D372" s="2">
        <v>2</v>
      </c>
      <c r="E372">
        <f t="shared" si="20"/>
        <v>86</v>
      </c>
      <c r="F372" s="1">
        <v>1518053.0422040001</v>
      </c>
      <c r="G372" s="1">
        <v>885038.89317199995</v>
      </c>
      <c r="H372" s="1">
        <v>308839.62339399999</v>
      </c>
      <c r="I372" s="1">
        <v>330773.76955600001</v>
      </c>
      <c r="J372" s="1">
        <v>472673.137582</v>
      </c>
      <c r="K372" s="1">
        <v>485365.42442599998</v>
      </c>
      <c r="L372" s="1">
        <v>35970.303</v>
      </c>
      <c r="M372" s="1">
        <v>91.1</v>
      </c>
      <c r="N372" s="1">
        <v>6.9333330000000002</v>
      </c>
      <c r="O372" s="1">
        <f>1000*F372/(L372)</f>
        <v>42202.953981343999</v>
      </c>
      <c r="P372" s="1">
        <f t="shared" si="18"/>
        <v>8585.9611300466386</v>
      </c>
      <c r="Q372" s="1">
        <f t="shared" si="19"/>
        <v>63.109689541352409</v>
      </c>
    </row>
    <row r="373" spans="1:17" x14ac:dyDescent="0.25">
      <c r="A373" t="s">
        <v>48</v>
      </c>
      <c r="B373" t="s">
        <v>12</v>
      </c>
      <c r="C373" s="2">
        <v>2016</v>
      </c>
      <c r="D373" s="2">
        <v>3</v>
      </c>
      <c r="E373">
        <f t="shared" si="20"/>
        <v>87</v>
      </c>
      <c r="F373" s="1">
        <v>1534517.6795429999</v>
      </c>
      <c r="G373" s="1">
        <v>891740.67477399996</v>
      </c>
      <c r="H373" s="1">
        <v>308125.68973099999</v>
      </c>
      <c r="I373" s="1">
        <v>331944.09306699998</v>
      </c>
      <c r="J373" s="1">
        <v>485896.95411499997</v>
      </c>
      <c r="K373" s="1">
        <v>491153.32989300002</v>
      </c>
      <c r="L373" s="1">
        <v>36109.487000000001</v>
      </c>
      <c r="M373" s="1">
        <v>91.1</v>
      </c>
      <c r="N373" s="1">
        <v>7</v>
      </c>
      <c r="O373" s="1">
        <f>1000*F373/(L373)</f>
        <v>42496.247026245481</v>
      </c>
      <c r="P373" s="1">
        <f t="shared" si="18"/>
        <v>8533.0951871733869</v>
      </c>
      <c r="Q373" s="1">
        <f t="shared" si="19"/>
        <v>63.671490855613911</v>
      </c>
    </row>
    <row r="374" spans="1:17" x14ac:dyDescent="0.25">
      <c r="A374" t="s">
        <v>48</v>
      </c>
      <c r="B374" t="s">
        <v>12</v>
      </c>
      <c r="C374" s="2">
        <v>2016</v>
      </c>
      <c r="D374" s="2">
        <v>4</v>
      </c>
      <c r="E374">
        <f t="shared" si="20"/>
        <v>88</v>
      </c>
      <c r="F374" s="1">
        <v>1543437.6901189999</v>
      </c>
      <c r="G374" s="1">
        <v>898434.54026200005</v>
      </c>
      <c r="H374" s="1">
        <v>309384.97859700001</v>
      </c>
      <c r="I374" s="1">
        <v>326889.17461300001</v>
      </c>
      <c r="J374" s="1">
        <v>489203.87495899998</v>
      </c>
      <c r="K374" s="1">
        <v>480265.487051</v>
      </c>
      <c r="L374" s="1">
        <v>36256.107000000004</v>
      </c>
      <c r="M374" s="1">
        <v>91.1</v>
      </c>
      <c r="N374" s="1">
        <v>6.8666669999999996</v>
      </c>
      <c r="O374" s="1">
        <f>1000*F374/(L374)</f>
        <v>42570.419656997365</v>
      </c>
      <c r="P374" s="1">
        <f t="shared" si="18"/>
        <v>8533.3204305966992</v>
      </c>
      <c r="Q374" s="1">
        <f t="shared" si="19"/>
        <v>62.812342099489186</v>
      </c>
    </row>
    <row r="375" spans="1:17" x14ac:dyDescent="0.25">
      <c r="A375" t="s">
        <v>48</v>
      </c>
      <c r="B375" t="s">
        <v>12</v>
      </c>
      <c r="C375" s="2">
        <v>2017</v>
      </c>
      <c r="D375" s="2">
        <v>1</v>
      </c>
      <c r="E375">
        <f t="shared" si="20"/>
        <v>89</v>
      </c>
      <c r="F375" s="1">
        <v>1558996.3766389999</v>
      </c>
      <c r="G375" s="1">
        <v>907343.33427800005</v>
      </c>
      <c r="H375" s="1">
        <v>311351.209394</v>
      </c>
      <c r="I375" s="1">
        <v>334903.261168</v>
      </c>
      <c r="J375" s="1">
        <v>490221.62702299998</v>
      </c>
      <c r="K375" s="1">
        <v>497257.66919599997</v>
      </c>
      <c r="L375" s="1">
        <v>36309.131999999998</v>
      </c>
      <c r="M375" s="1">
        <v>89.7</v>
      </c>
      <c r="N375" s="1">
        <v>6.6333330000000004</v>
      </c>
      <c r="O375" s="1">
        <f>1000*F375/(L375)</f>
        <v>42936.756974498865</v>
      </c>
      <c r="P375" s="1">
        <f t="shared" si="18"/>
        <v>8575.0110852002745</v>
      </c>
      <c r="Q375" s="1">
        <f t="shared" si="19"/>
        <v>63.340705021257392</v>
      </c>
    </row>
    <row r="376" spans="1:17" x14ac:dyDescent="0.25">
      <c r="A376" t="s">
        <v>48</v>
      </c>
      <c r="B376" t="s">
        <v>12</v>
      </c>
      <c r="C376" s="2">
        <v>2017</v>
      </c>
      <c r="D376" s="2">
        <v>2</v>
      </c>
      <c r="E376">
        <f t="shared" si="20"/>
        <v>90</v>
      </c>
      <c r="F376" s="1">
        <v>1575873.237274</v>
      </c>
      <c r="G376" s="1">
        <v>917608.15851900005</v>
      </c>
      <c r="H376" s="1">
        <v>313388.911242</v>
      </c>
      <c r="I376" s="1">
        <v>336820.83349500003</v>
      </c>
      <c r="J376" s="1">
        <v>497383.01313400001</v>
      </c>
      <c r="K376" s="1">
        <v>504444.33816300001</v>
      </c>
      <c r="L376" s="1">
        <v>36394.788</v>
      </c>
      <c r="M376" s="1">
        <v>89.7</v>
      </c>
      <c r="N376" s="1">
        <v>6.4666670000000002</v>
      </c>
      <c r="O376" s="1">
        <f>1000*F376/(L376)</f>
        <v>43299.420710295111</v>
      </c>
      <c r="P376" s="1">
        <f t="shared" si="18"/>
        <v>8610.8184293311442</v>
      </c>
      <c r="Q376" s="1">
        <f t="shared" si="19"/>
        <v>63.572838703066978</v>
      </c>
    </row>
    <row r="377" spans="1:17" x14ac:dyDescent="0.25">
      <c r="A377" t="s">
        <v>48</v>
      </c>
      <c r="B377" t="s">
        <v>12</v>
      </c>
      <c r="C377" s="2">
        <v>2017</v>
      </c>
      <c r="D377" s="2">
        <v>3</v>
      </c>
      <c r="E377">
        <f t="shared" si="20"/>
        <v>91</v>
      </c>
      <c r="F377" s="1">
        <v>1581070.6990690001</v>
      </c>
      <c r="G377" s="1">
        <v>925679.42773800006</v>
      </c>
      <c r="H377" s="1">
        <v>314826.87773900002</v>
      </c>
      <c r="I377" s="1">
        <v>340888.31601499999</v>
      </c>
      <c r="J377" s="1">
        <v>483961.98780300003</v>
      </c>
      <c r="K377" s="1">
        <v>506108.37082399998</v>
      </c>
      <c r="L377" s="1">
        <v>36540.267999999996</v>
      </c>
      <c r="M377" s="1">
        <v>89.7</v>
      </c>
      <c r="N377" s="1">
        <v>6.233333</v>
      </c>
      <c r="O377" s="1">
        <f>1000*F377/(L377)</f>
        <v>43269.269373421128</v>
      </c>
      <c r="P377" s="1">
        <f t="shared" si="18"/>
        <v>8615.888579114966</v>
      </c>
      <c r="Q377" s="1">
        <f t="shared" si="19"/>
        <v>62.620245837835995</v>
      </c>
    </row>
    <row r="378" spans="1:17" x14ac:dyDescent="0.25">
      <c r="A378" t="s">
        <v>48</v>
      </c>
      <c r="B378" t="s">
        <v>12</v>
      </c>
      <c r="C378" s="2">
        <v>2017</v>
      </c>
      <c r="D378" s="2">
        <v>4</v>
      </c>
      <c r="E378">
        <f t="shared" si="20"/>
        <v>92</v>
      </c>
      <c r="F378" s="1">
        <v>1587766.5847090001</v>
      </c>
      <c r="G378" s="1">
        <v>930839.15044999996</v>
      </c>
      <c r="H378" s="1">
        <v>317907.901579</v>
      </c>
      <c r="I378" s="1">
        <v>349277.59682899999</v>
      </c>
      <c r="J378" s="1">
        <v>490743.65030899999</v>
      </c>
      <c r="K378" s="1">
        <v>515562.02846900001</v>
      </c>
      <c r="L378" s="1">
        <v>36712.658000000003</v>
      </c>
      <c r="M378" s="1">
        <v>89.7</v>
      </c>
      <c r="N378" s="1">
        <v>5.9666670000000002</v>
      </c>
      <c r="O378" s="1">
        <f>1000*F378/(L378)</f>
        <v>43248.47807829659</v>
      </c>
      <c r="P378" s="1">
        <f t="shared" si="18"/>
        <v>8659.3539911765565</v>
      </c>
      <c r="Q378" s="1">
        <f t="shared" si="19"/>
        <v>63.378691078980722</v>
      </c>
    </row>
    <row r="379" spans="1:17" x14ac:dyDescent="0.25">
      <c r="A379" t="s">
        <v>48</v>
      </c>
      <c r="B379" t="s">
        <v>12</v>
      </c>
      <c r="C379" s="2">
        <v>2018</v>
      </c>
      <c r="D379" s="2">
        <v>1</v>
      </c>
      <c r="E379">
        <f t="shared" si="20"/>
        <v>93</v>
      </c>
      <c r="F379" s="1">
        <v>1594402.9095689999</v>
      </c>
      <c r="G379" s="1">
        <v>934236.74632000003</v>
      </c>
      <c r="H379" s="1">
        <v>320511.15697100002</v>
      </c>
      <c r="I379" s="1">
        <v>352024.835119</v>
      </c>
      <c r="J379" s="1">
        <v>493564.12278699997</v>
      </c>
      <c r="K379" s="1">
        <v>521503.42796100001</v>
      </c>
      <c r="L379" s="1">
        <v>36786.021000000001</v>
      </c>
      <c r="M379" s="1">
        <v>87.3</v>
      </c>
      <c r="N379" s="1">
        <v>5.8333329999999997</v>
      </c>
      <c r="O379" s="1">
        <f>1000*F379/(L379)</f>
        <v>43342.630331478365</v>
      </c>
      <c r="P379" s="1">
        <f t="shared" si="18"/>
        <v>8712.852008946551</v>
      </c>
      <c r="Q379" s="1">
        <f t="shared" si="19"/>
        <v>63.664431660024611</v>
      </c>
    </row>
    <row r="380" spans="1:17" x14ac:dyDescent="0.25">
      <c r="A380" t="s">
        <v>48</v>
      </c>
      <c r="B380" t="s">
        <v>12</v>
      </c>
      <c r="C380" s="2">
        <v>2018</v>
      </c>
      <c r="D380" s="2">
        <v>2</v>
      </c>
      <c r="E380">
        <f t="shared" si="20"/>
        <v>94</v>
      </c>
      <c r="F380" s="1">
        <v>1605753.1567289999</v>
      </c>
      <c r="G380" s="1">
        <v>940050.33999799995</v>
      </c>
      <c r="H380" s="1">
        <v>322652.18110099999</v>
      </c>
      <c r="I380" s="1">
        <v>351298.779285</v>
      </c>
      <c r="J380" s="1">
        <v>508913.15411900001</v>
      </c>
      <c r="K380" s="1">
        <v>529015.97655000002</v>
      </c>
      <c r="L380" s="1">
        <v>36890.169000000002</v>
      </c>
      <c r="M380" s="1">
        <v>87.3</v>
      </c>
      <c r="N380" s="1">
        <v>5.8666669999999996</v>
      </c>
      <c r="O380" s="1">
        <f>1000*F380/(L380)</f>
        <v>43527.942545587139</v>
      </c>
      <c r="P380" s="1">
        <f t="shared" si="18"/>
        <v>8746.291758679663</v>
      </c>
      <c r="Q380" s="1">
        <f t="shared" si="19"/>
        <v>64.638149787811344</v>
      </c>
    </row>
    <row r="381" spans="1:17" x14ac:dyDescent="0.25">
      <c r="A381" t="s">
        <v>48</v>
      </c>
      <c r="B381" t="s">
        <v>12</v>
      </c>
      <c r="C381" s="2">
        <v>2018</v>
      </c>
      <c r="D381" s="2">
        <v>3</v>
      </c>
      <c r="E381">
        <f t="shared" si="20"/>
        <v>95</v>
      </c>
      <c r="F381" s="1">
        <v>1613708.4394</v>
      </c>
      <c r="G381" s="1">
        <v>942948.42911300005</v>
      </c>
      <c r="H381" s="1">
        <v>324121.22196900001</v>
      </c>
      <c r="I381" s="1">
        <v>346823.92057299998</v>
      </c>
      <c r="J381" s="1">
        <v>510082.486278</v>
      </c>
      <c r="K381" s="1">
        <v>518401.27435700002</v>
      </c>
      <c r="L381" s="1">
        <v>37058.856</v>
      </c>
      <c r="M381" s="1">
        <v>87.3</v>
      </c>
      <c r="N381" s="1">
        <v>5.9</v>
      </c>
      <c r="O381" s="1">
        <f>1000*F381/(L381)</f>
        <v>43544.475290872448</v>
      </c>
      <c r="P381" s="1">
        <f t="shared" si="18"/>
        <v>8746.1205485943756</v>
      </c>
      <c r="Q381" s="1">
        <f t="shared" si="19"/>
        <v>63.734174992441936</v>
      </c>
    </row>
    <row r="382" spans="1:17" x14ac:dyDescent="0.25">
      <c r="A382" t="s">
        <v>50</v>
      </c>
      <c r="B382" t="s">
        <v>13</v>
      </c>
      <c r="C382" s="2">
        <v>1995</v>
      </c>
      <c r="D382" s="2">
        <v>1</v>
      </c>
      <c r="E382">
        <f t="shared" si="20"/>
        <v>1</v>
      </c>
      <c r="F382" s="1">
        <v>164477.782282</v>
      </c>
      <c r="G382" s="1">
        <v>82658.053973000002</v>
      </c>
      <c r="H382" s="1">
        <v>19752.975001999999</v>
      </c>
      <c r="I382" s="1">
        <v>27438.031843000001</v>
      </c>
      <c r="J382" s="1">
        <v>53477.524332000001</v>
      </c>
      <c r="K382" s="1">
        <v>26527.186554</v>
      </c>
      <c r="L382" s="1">
        <v>14394.94</v>
      </c>
      <c r="M382" s="1">
        <v>17.399999999999999</v>
      </c>
      <c r="N382" s="1">
        <v>7.6658020000000002</v>
      </c>
      <c r="O382" s="1">
        <f>1000*F382/(L382)</f>
        <v>11426.083212712245</v>
      </c>
      <c r="P382" s="1">
        <f t="shared" si="18"/>
        <v>1372.2165567900943</v>
      </c>
      <c r="Q382" s="1">
        <f t="shared" si="19"/>
        <v>48.641652249925485</v>
      </c>
    </row>
    <row r="383" spans="1:17" x14ac:dyDescent="0.25">
      <c r="A383" t="s">
        <v>50</v>
      </c>
      <c r="B383" t="s">
        <v>13</v>
      </c>
      <c r="C383" s="2">
        <v>1995</v>
      </c>
      <c r="D383" s="2">
        <v>2</v>
      </c>
      <c r="E383">
        <f t="shared" si="20"/>
        <v>2</v>
      </c>
      <c r="F383" s="1">
        <v>169013.77499599999</v>
      </c>
      <c r="G383" s="1">
        <v>84782.252666999993</v>
      </c>
      <c r="H383" s="1">
        <v>19731.447466000001</v>
      </c>
      <c r="I383" s="1">
        <v>27587.293281999999</v>
      </c>
      <c r="J383" s="1">
        <v>49500.983361999999</v>
      </c>
      <c r="K383" s="1">
        <v>28409.139440999999</v>
      </c>
      <c r="L383" s="1">
        <v>14394.94</v>
      </c>
      <c r="M383" s="1">
        <v>17.399999999999999</v>
      </c>
      <c r="N383" s="1">
        <v>7.4091459999999998</v>
      </c>
      <c r="O383" s="1">
        <f t="shared" ref="O383:O446" si="21">1000*F383/(L383)</f>
        <v>11741.193432970196</v>
      </c>
      <c r="P383" s="1">
        <f t="shared" si="18"/>
        <v>1370.7210635125955</v>
      </c>
      <c r="Q383" s="1">
        <f t="shared" si="19"/>
        <v>46.096907074493714</v>
      </c>
    </row>
    <row r="384" spans="1:17" x14ac:dyDescent="0.25">
      <c r="A384" t="s">
        <v>50</v>
      </c>
      <c r="B384" t="s">
        <v>13</v>
      </c>
      <c r="C384" s="2">
        <v>1995</v>
      </c>
      <c r="D384" s="2">
        <v>3</v>
      </c>
      <c r="E384">
        <f t="shared" si="20"/>
        <v>3</v>
      </c>
      <c r="F384" s="1">
        <v>169840.69292599999</v>
      </c>
      <c r="G384" s="1">
        <v>86279.770822000006</v>
      </c>
      <c r="H384" s="1">
        <v>19860.194582</v>
      </c>
      <c r="I384" s="1">
        <v>29850.064870999999</v>
      </c>
      <c r="J384" s="1">
        <v>51751.522355000001</v>
      </c>
      <c r="K384" s="1">
        <v>31030.214972999998</v>
      </c>
      <c r="L384" s="1">
        <v>14394.94</v>
      </c>
      <c r="M384" s="1">
        <v>17.399999999999999</v>
      </c>
      <c r="N384" s="1">
        <v>7.0418139999999996</v>
      </c>
      <c r="O384" s="1">
        <f t="shared" si="21"/>
        <v>11798.638474769607</v>
      </c>
      <c r="P384" s="1">
        <f t="shared" si="18"/>
        <v>1379.6649782493014</v>
      </c>
      <c r="Q384" s="1">
        <f t="shared" si="19"/>
        <v>48.74081464332474</v>
      </c>
    </row>
    <row r="385" spans="1:17" x14ac:dyDescent="0.25">
      <c r="A385" t="s">
        <v>50</v>
      </c>
      <c r="B385" t="s">
        <v>13</v>
      </c>
      <c r="C385" s="2">
        <v>1995</v>
      </c>
      <c r="D385" s="2">
        <v>4</v>
      </c>
      <c r="E385">
        <f t="shared" si="20"/>
        <v>4</v>
      </c>
      <c r="F385" s="1">
        <v>172965.322675</v>
      </c>
      <c r="G385" s="1">
        <v>89305.430047000002</v>
      </c>
      <c r="H385" s="1">
        <v>20186.006959999999</v>
      </c>
      <c r="I385" s="1">
        <v>30496.803719</v>
      </c>
      <c r="J385" s="1">
        <v>57785.880974</v>
      </c>
      <c r="K385" s="1">
        <v>31606.902215999999</v>
      </c>
      <c r="L385" s="1">
        <v>14394.94</v>
      </c>
      <c r="M385" s="1">
        <v>17.399999999999999</v>
      </c>
      <c r="N385" s="1">
        <v>7.1088610000000001</v>
      </c>
      <c r="O385" s="1">
        <f t="shared" si="21"/>
        <v>12015.702925819767</v>
      </c>
      <c r="P385" s="1">
        <f t="shared" si="18"/>
        <v>1402.2987911029845</v>
      </c>
      <c r="Q385" s="1">
        <f t="shared" si="19"/>
        <v>51.682488609562562</v>
      </c>
    </row>
    <row r="386" spans="1:17" x14ac:dyDescent="0.25">
      <c r="A386" t="s">
        <v>50</v>
      </c>
      <c r="B386" t="s">
        <v>13</v>
      </c>
      <c r="C386" s="2">
        <v>1996</v>
      </c>
      <c r="D386" s="2">
        <v>1</v>
      </c>
      <c r="E386">
        <f t="shared" si="20"/>
        <v>5</v>
      </c>
      <c r="F386" s="1">
        <v>178291.360651</v>
      </c>
      <c r="G386" s="1">
        <v>92154.857185999994</v>
      </c>
      <c r="H386" s="1">
        <v>20541.578395</v>
      </c>
      <c r="I386" s="1">
        <v>31377.881985</v>
      </c>
      <c r="J386" s="1">
        <v>53777.029364000002</v>
      </c>
      <c r="K386" s="1">
        <v>32026.295985000001</v>
      </c>
      <c r="L386" s="1">
        <v>14340.858</v>
      </c>
      <c r="M386" s="1">
        <v>14.7</v>
      </c>
      <c r="N386" s="1">
        <v>6.8576269999999999</v>
      </c>
      <c r="O386" s="1">
        <f t="shared" si="21"/>
        <v>12432.405414724837</v>
      </c>
      <c r="P386" s="1">
        <f t="shared" si="18"/>
        <v>1432.3814094665745</v>
      </c>
      <c r="Q386" s="1">
        <f t="shared" si="19"/>
        <v>48.125341034867894</v>
      </c>
    </row>
    <row r="387" spans="1:17" x14ac:dyDescent="0.25">
      <c r="A387" t="s">
        <v>50</v>
      </c>
      <c r="B387" t="s">
        <v>13</v>
      </c>
      <c r="C387" s="2">
        <v>1996</v>
      </c>
      <c r="D387" s="2">
        <v>2</v>
      </c>
      <c r="E387">
        <f t="shared" si="20"/>
        <v>6</v>
      </c>
      <c r="F387" s="1">
        <v>180403.66073199999</v>
      </c>
      <c r="G387" s="1">
        <v>93567.607566000006</v>
      </c>
      <c r="H387" s="1">
        <v>20810.329429000001</v>
      </c>
      <c r="I387" s="1">
        <v>31325.246859999999</v>
      </c>
      <c r="J387" s="1">
        <v>61808.167036999999</v>
      </c>
      <c r="K387" s="1">
        <v>32114.042916999999</v>
      </c>
      <c r="L387" s="1">
        <v>14392.998</v>
      </c>
      <c r="M387" s="1">
        <v>14.7</v>
      </c>
      <c r="N387" s="1">
        <v>6.2905049999999996</v>
      </c>
      <c r="O387" s="1">
        <f t="shared" si="21"/>
        <v>12534.126714392651</v>
      </c>
      <c r="P387" s="1">
        <f t="shared" ref="P387:P450" si="22">1000*H387/(L387)</f>
        <v>1445.86481767037</v>
      </c>
      <c r="Q387" s="1">
        <f t="shared" ref="Q387:Q450" si="23">(J387+K387)/F387*100</f>
        <v>52.06225282397503</v>
      </c>
    </row>
    <row r="388" spans="1:17" x14ac:dyDescent="0.25">
      <c r="A388" t="s">
        <v>50</v>
      </c>
      <c r="B388" t="s">
        <v>13</v>
      </c>
      <c r="C388" s="2">
        <v>1996</v>
      </c>
      <c r="D388" s="2">
        <v>3</v>
      </c>
      <c r="E388">
        <f t="shared" si="20"/>
        <v>7</v>
      </c>
      <c r="F388" s="1">
        <v>182517.32023000001</v>
      </c>
      <c r="G388" s="1">
        <v>94288.398392000003</v>
      </c>
      <c r="H388" s="1">
        <v>21066.389478000001</v>
      </c>
      <c r="I388" s="1">
        <v>30946.785634</v>
      </c>
      <c r="J388" s="1">
        <v>61825.235095999997</v>
      </c>
      <c r="K388" s="1">
        <v>31898.193414000001</v>
      </c>
      <c r="L388" s="1">
        <v>14444.460999999999</v>
      </c>
      <c r="M388" s="1">
        <v>14.7</v>
      </c>
      <c r="N388" s="1">
        <v>6.2613919999999998</v>
      </c>
      <c r="O388" s="1">
        <f t="shared" si="21"/>
        <v>12635.799994890776</v>
      </c>
      <c r="P388" s="1">
        <f t="shared" si="22"/>
        <v>1458.440676879532</v>
      </c>
      <c r="Q388" s="1">
        <f t="shared" si="23"/>
        <v>51.350429861612035</v>
      </c>
    </row>
    <row r="389" spans="1:17" x14ac:dyDescent="0.25">
      <c r="A389" t="s">
        <v>50</v>
      </c>
      <c r="B389" t="s">
        <v>13</v>
      </c>
      <c r="C389" s="2">
        <v>1996</v>
      </c>
      <c r="D389" s="2">
        <v>4</v>
      </c>
      <c r="E389">
        <f t="shared" si="20"/>
        <v>8</v>
      </c>
      <c r="F389" s="1">
        <v>184933.66445400001</v>
      </c>
      <c r="G389" s="1">
        <v>95367.43952</v>
      </c>
      <c r="H389" s="1">
        <v>21291.261048</v>
      </c>
      <c r="I389" s="1">
        <v>32012.033987999999</v>
      </c>
      <c r="J389" s="1">
        <v>60150.405577999998</v>
      </c>
      <c r="K389" s="1">
        <v>35447.314019999998</v>
      </c>
      <c r="L389" s="1">
        <v>14495.35</v>
      </c>
      <c r="M389" s="1">
        <v>14.7</v>
      </c>
      <c r="N389" s="1">
        <v>5.8799000000000001</v>
      </c>
      <c r="O389" s="1">
        <f t="shared" si="21"/>
        <v>12758.137227041778</v>
      </c>
      <c r="P389" s="1">
        <f t="shared" si="22"/>
        <v>1468.8338707240598</v>
      </c>
      <c r="Q389" s="1">
        <f t="shared" si="23"/>
        <v>51.692978604108475</v>
      </c>
    </row>
    <row r="390" spans="1:17" x14ac:dyDescent="0.25">
      <c r="A390" t="s">
        <v>50</v>
      </c>
      <c r="B390" t="s">
        <v>13</v>
      </c>
      <c r="C390" s="2">
        <v>1997</v>
      </c>
      <c r="D390" s="2">
        <v>1</v>
      </c>
      <c r="E390">
        <f t="shared" si="20"/>
        <v>9</v>
      </c>
      <c r="F390" s="1">
        <v>186957.67840199999</v>
      </c>
      <c r="G390" s="1">
        <v>96101.977175000007</v>
      </c>
      <c r="H390" s="1">
        <v>21741.331054999999</v>
      </c>
      <c r="I390" s="1">
        <v>32753.973368999999</v>
      </c>
      <c r="J390" s="1">
        <v>65237.799501000001</v>
      </c>
      <c r="K390" s="1">
        <v>34494.242829000003</v>
      </c>
      <c r="L390" s="1">
        <v>14546.194</v>
      </c>
      <c r="M390" s="1">
        <v>12.9</v>
      </c>
      <c r="N390" s="1">
        <v>6.1207140000000004</v>
      </c>
      <c r="O390" s="1">
        <f t="shared" si="21"/>
        <v>12852.68699166256</v>
      </c>
      <c r="P390" s="1">
        <f t="shared" si="22"/>
        <v>1494.6405262434971</v>
      </c>
      <c r="Q390" s="1">
        <f t="shared" si="23"/>
        <v>53.344715864279316</v>
      </c>
    </row>
    <row r="391" spans="1:17" x14ac:dyDescent="0.25">
      <c r="A391" t="s">
        <v>50</v>
      </c>
      <c r="B391" t="s">
        <v>13</v>
      </c>
      <c r="C391" s="2">
        <v>1997</v>
      </c>
      <c r="D391" s="2">
        <v>2</v>
      </c>
      <c r="E391">
        <f t="shared" si="20"/>
        <v>10</v>
      </c>
      <c r="F391" s="1">
        <v>191347.25085400001</v>
      </c>
      <c r="G391" s="1">
        <v>98344.674325</v>
      </c>
      <c r="H391" s="1">
        <v>22109.865193000001</v>
      </c>
      <c r="I391" s="1">
        <v>33544.908078</v>
      </c>
      <c r="J391" s="1">
        <v>64138.288812999999</v>
      </c>
      <c r="K391" s="1">
        <v>35404.882308</v>
      </c>
      <c r="L391" s="1">
        <v>14597.083000000001</v>
      </c>
      <c r="M391" s="1">
        <v>12.9</v>
      </c>
      <c r="N391" s="1">
        <v>6.3138620000000003</v>
      </c>
      <c r="O391" s="1">
        <f t="shared" si="21"/>
        <v>13108.595111365743</v>
      </c>
      <c r="P391" s="1">
        <f t="shared" si="22"/>
        <v>1514.6769524431695</v>
      </c>
      <c r="Q391" s="1">
        <f t="shared" si="23"/>
        <v>52.022263542710888</v>
      </c>
    </row>
    <row r="392" spans="1:17" x14ac:dyDescent="0.25">
      <c r="A392" t="s">
        <v>50</v>
      </c>
      <c r="B392" t="s">
        <v>13</v>
      </c>
      <c r="C392" s="2">
        <v>1997</v>
      </c>
      <c r="D392" s="2">
        <v>3</v>
      </c>
      <c r="E392">
        <f t="shared" si="20"/>
        <v>11</v>
      </c>
      <c r="F392" s="1">
        <v>195880.58209899999</v>
      </c>
      <c r="G392" s="1">
        <v>101595.583528</v>
      </c>
      <c r="H392" s="1">
        <v>22287.028606</v>
      </c>
      <c r="I392" s="1">
        <v>35296.231876999998</v>
      </c>
      <c r="J392" s="1">
        <v>66517.619233999998</v>
      </c>
      <c r="K392" s="1">
        <v>36946.623131</v>
      </c>
      <c r="L392" s="1">
        <v>14647.501</v>
      </c>
      <c r="M392" s="1">
        <v>12.9</v>
      </c>
      <c r="N392" s="1">
        <v>6.2029699999999997</v>
      </c>
      <c r="O392" s="1">
        <f t="shared" si="21"/>
        <v>13372.969361736174</v>
      </c>
      <c r="P392" s="1">
        <f t="shared" si="22"/>
        <v>1521.5584287039815</v>
      </c>
      <c r="Q392" s="1">
        <f t="shared" si="23"/>
        <v>52.82006070040579</v>
      </c>
    </row>
    <row r="393" spans="1:17" x14ac:dyDescent="0.25">
      <c r="A393" t="s">
        <v>50</v>
      </c>
      <c r="B393" t="s">
        <v>13</v>
      </c>
      <c r="C393" s="2">
        <v>1997</v>
      </c>
      <c r="D393" s="2">
        <v>4</v>
      </c>
      <c r="E393">
        <f t="shared" si="20"/>
        <v>12</v>
      </c>
      <c r="F393" s="1">
        <v>199887.285787</v>
      </c>
      <c r="G393" s="1">
        <v>104077.722651</v>
      </c>
      <c r="H393" s="1">
        <v>22402.001681999998</v>
      </c>
      <c r="I393" s="1">
        <v>37320.865376000002</v>
      </c>
      <c r="J393" s="1">
        <v>68273.785101999994</v>
      </c>
      <c r="K393" s="1">
        <v>41975.952207000002</v>
      </c>
      <c r="L393" s="1">
        <v>14697.27</v>
      </c>
      <c r="M393" s="1">
        <v>12.9</v>
      </c>
      <c r="N393" s="1">
        <v>5.8291750000000002</v>
      </c>
      <c r="O393" s="1">
        <f t="shared" si="21"/>
        <v>13600.300313391534</v>
      </c>
      <c r="P393" s="1">
        <f t="shared" si="22"/>
        <v>1524.2287637091786</v>
      </c>
      <c r="Q393" s="1">
        <f t="shared" si="23"/>
        <v>55.155952953647173</v>
      </c>
    </row>
    <row r="394" spans="1:17" x14ac:dyDescent="0.25">
      <c r="A394" t="s">
        <v>50</v>
      </c>
      <c r="B394" t="s">
        <v>13</v>
      </c>
      <c r="C394" s="2">
        <v>1998</v>
      </c>
      <c r="D394" s="2">
        <v>1</v>
      </c>
      <c r="E394">
        <f t="shared" si="20"/>
        <v>13</v>
      </c>
      <c r="F394" s="1">
        <v>199075.84419500001</v>
      </c>
      <c r="G394" s="1">
        <v>105121.350349</v>
      </c>
      <c r="H394" s="1">
        <v>22393.90812</v>
      </c>
      <c r="I394" s="1">
        <v>36518.963304999997</v>
      </c>
      <c r="J394" s="1">
        <v>66719.907892999996</v>
      </c>
      <c r="K394" s="1">
        <v>41013.369129999999</v>
      </c>
      <c r="L394" s="1">
        <v>14747.978461000001</v>
      </c>
      <c r="M394" s="1">
        <v>12.2</v>
      </c>
      <c r="N394" s="1">
        <v>5.5409980000000001</v>
      </c>
      <c r="O394" s="1">
        <f t="shared" si="21"/>
        <v>13498.517421993949</v>
      </c>
      <c r="P394" s="1">
        <f t="shared" si="22"/>
        <v>1518.4391663724712</v>
      </c>
      <c r="Q394" s="1">
        <f t="shared" si="23"/>
        <v>54.116699822944078</v>
      </c>
    </row>
    <row r="395" spans="1:17" x14ac:dyDescent="0.25">
      <c r="A395" t="s">
        <v>50</v>
      </c>
      <c r="B395" t="s">
        <v>13</v>
      </c>
      <c r="C395" s="2">
        <v>1998</v>
      </c>
      <c r="D395" s="2">
        <v>2</v>
      </c>
      <c r="E395">
        <f t="shared" si="20"/>
        <v>14</v>
      </c>
      <c r="F395" s="1">
        <v>203061.94899500001</v>
      </c>
      <c r="G395" s="1">
        <v>106455.50475199999</v>
      </c>
      <c r="H395" s="1">
        <v>22579.062118999998</v>
      </c>
      <c r="I395" s="1">
        <v>38232.708751999999</v>
      </c>
      <c r="J395" s="1">
        <v>70173.166022000005</v>
      </c>
      <c r="K395" s="1">
        <v>40834.353249</v>
      </c>
      <c r="L395" s="1">
        <v>14801.228824</v>
      </c>
      <c r="M395" s="1">
        <v>12.2</v>
      </c>
      <c r="N395" s="1">
        <v>5.8303779999999996</v>
      </c>
      <c r="O395" s="1">
        <f t="shared" si="21"/>
        <v>13719.262867265297</v>
      </c>
      <c r="P395" s="1">
        <f t="shared" si="22"/>
        <v>1525.4856463260903</v>
      </c>
      <c r="Q395" s="1">
        <f t="shared" si="23"/>
        <v>54.666824493905217</v>
      </c>
    </row>
    <row r="396" spans="1:17" x14ac:dyDescent="0.25">
      <c r="A396" t="s">
        <v>50</v>
      </c>
      <c r="B396" t="s">
        <v>13</v>
      </c>
      <c r="C396" s="2">
        <v>1998</v>
      </c>
      <c r="D396" s="2">
        <v>3</v>
      </c>
      <c r="E396">
        <f t="shared" si="20"/>
        <v>15</v>
      </c>
      <c r="F396" s="1">
        <v>202119.947931</v>
      </c>
      <c r="G396" s="1">
        <v>104900.233659</v>
      </c>
      <c r="H396" s="1">
        <v>22715.751553999999</v>
      </c>
      <c r="I396" s="1">
        <v>35901.138648</v>
      </c>
      <c r="J396" s="1">
        <v>69860.951216999994</v>
      </c>
      <c r="K396" s="1">
        <v>40193.997500999998</v>
      </c>
      <c r="L396" s="1">
        <v>14855.039768000001</v>
      </c>
      <c r="M396" s="1">
        <v>12.2</v>
      </c>
      <c r="N396" s="1">
        <v>6.3105440000000002</v>
      </c>
      <c r="O396" s="1">
        <f t="shared" si="21"/>
        <v>13606.153271053296</v>
      </c>
      <c r="P396" s="1">
        <f t="shared" si="22"/>
        <v>1529.1612751473851</v>
      </c>
      <c r="Q396" s="1">
        <f t="shared" si="23"/>
        <v>54.450315193812891</v>
      </c>
    </row>
    <row r="397" spans="1:17" x14ac:dyDescent="0.25">
      <c r="A397" t="s">
        <v>50</v>
      </c>
      <c r="B397" t="s">
        <v>13</v>
      </c>
      <c r="C397" s="2">
        <v>1998</v>
      </c>
      <c r="D397" s="2">
        <v>4</v>
      </c>
      <c r="E397">
        <f t="shared" si="20"/>
        <v>16</v>
      </c>
      <c r="F397" s="1">
        <v>195028.99944300001</v>
      </c>
      <c r="G397" s="1">
        <v>102333.816788</v>
      </c>
      <c r="H397" s="1">
        <v>22843.423438000002</v>
      </c>
      <c r="I397" s="1">
        <v>30867.682508000002</v>
      </c>
      <c r="J397" s="1">
        <v>71231.728178999998</v>
      </c>
      <c r="K397" s="1">
        <v>36780.531853</v>
      </c>
      <c r="L397" s="1">
        <v>14911.145026</v>
      </c>
      <c r="M397" s="1">
        <v>12.2</v>
      </c>
      <c r="N397" s="1">
        <v>7.9672140000000002</v>
      </c>
      <c r="O397" s="1">
        <f t="shared" si="21"/>
        <v>13079.411346542154</v>
      </c>
      <c r="P397" s="1">
        <f t="shared" si="22"/>
        <v>1531.9697714809149</v>
      </c>
      <c r="Q397" s="1">
        <f t="shared" si="23"/>
        <v>55.38266634217549</v>
      </c>
    </row>
    <row r="398" spans="1:17" x14ac:dyDescent="0.25">
      <c r="A398" t="s">
        <v>50</v>
      </c>
      <c r="B398" t="s">
        <v>13</v>
      </c>
      <c r="C398" s="2">
        <v>1999</v>
      </c>
      <c r="D398" s="2">
        <v>1</v>
      </c>
      <c r="E398">
        <f t="shared" si="20"/>
        <v>17</v>
      </c>
      <c r="F398" s="1">
        <v>194407.32345699999</v>
      </c>
      <c r="G398" s="1">
        <v>102153.39451100001</v>
      </c>
      <c r="H398" s="1">
        <v>22935.786909999999</v>
      </c>
      <c r="I398" s="1">
        <v>29249.757581000002</v>
      </c>
      <c r="J398" s="1">
        <v>71880.998250000004</v>
      </c>
      <c r="K398" s="1">
        <v>35530.469978000001</v>
      </c>
      <c r="L398" s="1">
        <v>14966.86044</v>
      </c>
      <c r="M398" s="1">
        <v>13.4</v>
      </c>
      <c r="N398" s="1">
        <v>8.8347700000000007</v>
      </c>
      <c r="O398" s="1">
        <f t="shared" si="21"/>
        <v>12989.185289483463</v>
      </c>
      <c r="P398" s="1">
        <f t="shared" si="22"/>
        <v>1532.4380822515373</v>
      </c>
      <c r="Q398" s="1">
        <f t="shared" si="23"/>
        <v>55.250731463188849</v>
      </c>
    </row>
    <row r="399" spans="1:17" x14ac:dyDescent="0.25">
      <c r="A399" t="s">
        <v>50</v>
      </c>
      <c r="B399" t="s">
        <v>13</v>
      </c>
      <c r="C399" s="2">
        <v>1999</v>
      </c>
      <c r="D399" s="2">
        <v>2</v>
      </c>
      <c r="E399">
        <f t="shared" si="20"/>
        <v>18</v>
      </c>
      <c r="F399" s="1">
        <v>194939.99259899999</v>
      </c>
      <c r="G399" s="1">
        <v>101311.35952300001</v>
      </c>
      <c r="H399" s="1">
        <v>23146.404531</v>
      </c>
      <c r="I399" s="1">
        <v>28525.219834</v>
      </c>
      <c r="J399" s="1">
        <v>74865.254142999998</v>
      </c>
      <c r="K399" s="1">
        <v>35123.777588999998</v>
      </c>
      <c r="L399" s="1">
        <v>15026.533826999999</v>
      </c>
      <c r="M399" s="1">
        <v>13.4</v>
      </c>
      <c r="N399" s="1">
        <v>10.631349999999999</v>
      </c>
      <c r="O399" s="1">
        <f t="shared" si="21"/>
        <v>12973.051193531246</v>
      </c>
      <c r="P399" s="1">
        <f t="shared" si="22"/>
        <v>1540.3688433729169</v>
      </c>
      <c r="Q399" s="1">
        <f t="shared" si="23"/>
        <v>56.421994412532996</v>
      </c>
    </row>
    <row r="400" spans="1:17" x14ac:dyDescent="0.25">
      <c r="A400" t="s">
        <v>50</v>
      </c>
      <c r="B400" t="s">
        <v>13</v>
      </c>
      <c r="C400" s="2">
        <v>1999</v>
      </c>
      <c r="D400" s="2">
        <v>3</v>
      </c>
      <c r="E400">
        <f t="shared" si="20"/>
        <v>19</v>
      </c>
      <c r="F400" s="1">
        <v>199819.87581100001</v>
      </c>
      <c r="G400" s="1">
        <v>104212.040194</v>
      </c>
      <c r="H400" s="1">
        <v>23364.622173</v>
      </c>
      <c r="I400" s="1">
        <v>28371.936059</v>
      </c>
      <c r="J400" s="1">
        <v>74873.256359999999</v>
      </c>
      <c r="K400" s="1">
        <v>35897.682888000003</v>
      </c>
      <c r="L400" s="1">
        <v>15080.691682000001</v>
      </c>
      <c r="M400" s="1">
        <v>13.4</v>
      </c>
      <c r="N400" s="1">
        <v>10.9306</v>
      </c>
      <c r="O400" s="1">
        <f t="shared" si="21"/>
        <v>13250.047148003221</v>
      </c>
      <c r="P400" s="1">
        <f t="shared" si="22"/>
        <v>1549.3070653309308</v>
      </c>
      <c r="Q400" s="1">
        <f t="shared" si="23"/>
        <v>55.435395902644288</v>
      </c>
    </row>
    <row r="401" spans="1:17" x14ac:dyDescent="0.25">
      <c r="A401" t="s">
        <v>50</v>
      </c>
      <c r="B401" t="s">
        <v>13</v>
      </c>
      <c r="C401" s="2">
        <v>1999</v>
      </c>
      <c r="D401" s="2">
        <v>4</v>
      </c>
      <c r="E401">
        <f t="shared" si="20"/>
        <v>20</v>
      </c>
      <c r="F401" s="1">
        <v>204286.58106200001</v>
      </c>
      <c r="G401" s="1">
        <v>107145.328799</v>
      </c>
      <c r="H401" s="1">
        <v>23536.104794999999</v>
      </c>
      <c r="I401" s="1">
        <v>29564.462329000002</v>
      </c>
      <c r="J401" s="1">
        <v>76718.548014</v>
      </c>
      <c r="K401" s="1">
        <v>37134.159145999998</v>
      </c>
      <c r="L401" s="1">
        <v>15131.581899999999</v>
      </c>
      <c r="M401" s="1">
        <v>13.4</v>
      </c>
      <c r="N401" s="1">
        <v>10.178330000000001</v>
      </c>
      <c r="O401" s="1">
        <f t="shared" si="21"/>
        <v>13500.675766226399</v>
      </c>
      <c r="P401" s="1">
        <f t="shared" si="22"/>
        <v>1555.4292307666788</v>
      </c>
      <c r="Q401" s="1">
        <f t="shared" si="23"/>
        <v>55.73185794589525</v>
      </c>
    </row>
    <row r="402" spans="1:17" x14ac:dyDescent="0.25">
      <c r="A402" t="s">
        <v>50</v>
      </c>
      <c r="B402" t="s">
        <v>13</v>
      </c>
      <c r="C402" s="2">
        <v>2000</v>
      </c>
      <c r="D402" s="2">
        <v>1</v>
      </c>
      <c r="E402">
        <f t="shared" si="20"/>
        <v>21</v>
      </c>
      <c r="F402" s="1">
        <v>205042.80147800001</v>
      </c>
      <c r="G402" s="1">
        <v>106714.194535</v>
      </c>
      <c r="H402" s="1">
        <v>23698.719394</v>
      </c>
      <c r="I402" s="1">
        <v>30284.942278999999</v>
      </c>
      <c r="J402" s="1">
        <v>77259.385232999994</v>
      </c>
      <c r="K402" s="1">
        <v>38578.505556999997</v>
      </c>
      <c r="L402" s="1">
        <v>15181.675219000001</v>
      </c>
      <c r="M402" s="1">
        <v>13.2</v>
      </c>
      <c r="N402" s="1">
        <v>9.0360689999999995</v>
      </c>
      <c r="O402" s="1">
        <f t="shared" si="21"/>
        <v>13505.940452565283</v>
      </c>
      <c r="P402" s="1">
        <f t="shared" si="22"/>
        <v>1561.0081925834406</v>
      </c>
      <c r="Q402" s="1">
        <f t="shared" si="23"/>
        <v>56.494492835159974</v>
      </c>
    </row>
    <row r="403" spans="1:17" x14ac:dyDescent="0.25">
      <c r="A403" t="s">
        <v>50</v>
      </c>
      <c r="B403" t="s">
        <v>13</v>
      </c>
      <c r="C403" s="2">
        <v>2000</v>
      </c>
      <c r="D403" s="2">
        <v>2</v>
      </c>
      <c r="E403">
        <f t="shared" si="20"/>
        <v>22</v>
      </c>
      <c r="F403" s="1">
        <v>205005.553071</v>
      </c>
      <c r="G403" s="1">
        <v>106520.45788</v>
      </c>
      <c r="H403" s="1">
        <v>23838.481543000002</v>
      </c>
      <c r="I403" s="1">
        <v>30700.060765999999</v>
      </c>
      <c r="J403" s="1">
        <v>75271.687321999998</v>
      </c>
      <c r="K403" s="1">
        <v>39687.746353000002</v>
      </c>
      <c r="L403" s="1">
        <v>15236.087164</v>
      </c>
      <c r="M403" s="1">
        <v>13.2</v>
      </c>
      <c r="N403" s="1">
        <v>9.3855219999999999</v>
      </c>
      <c r="O403" s="1">
        <f t="shared" si="21"/>
        <v>13455.262552933502</v>
      </c>
      <c r="P403" s="1">
        <f t="shared" si="22"/>
        <v>1564.6065348934098</v>
      </c>
      <c r="Q403" s="1">
        <f t="shared" si="23"/>
        <v>56.07625352235501</v>
      </c>
    </row>
    <row r="404" spans="1:17" x14ac:dyDescent="0.25">
      <c r="A404" t="s">
        <v>50</v>
      </c>
      <c r="B404" t="s">
        <v>13</v>
      </c>
      <c r="C404" s="2">
        <v>2000</v>
      </c>
      <c r="D404" s="2">
        <v>3</v>
      </c>
      <c r="E404">
        <f t="shared" si="20"/>
        <v>23</v>
      </c>
      <c r="F404" s="1">
        <v>208087.21044</v>
      </c>
      <c r="G404" s="1">
        <v>107939.891153</v>
      </c>
      <c r="H404" s="1">
        <v>24007.054831000001</v>
      </c>
      <c r="I404" s="1">
        <v>31780.317428999999</v>
      </c>
      <c r="J404" s="1">
        <v>81609.761798000007</v>
      </c>
      <c r="K404" s="1">
        <v>39307.415896999999</v>
      </c>
      <c r="L404" s="1">
        <v>15292.630884</v>
      </c>
      <c r="M404" s="1">
        <v>13.2</v>
      </c>
      <c r="N404" s="1">
        <v>10.49109</v>
      </c>
      <c r="O404" s="1">
        <f t="shared" si="21"/>
        <v>13607.024979443688</v>
      </c>
      <c r="P404" s="1">
        <f t="shared" si="22"/>
        <v>1569.8446534871587</v>
      </c>
      <c r="Q404" s="1">
        <f t="shared" si="23"/>
        <v>58.108894554028993</v>
      </c>
    </row>
    <row r="405" spans="1:17" x14ac:dyDescent="0.25">
      <c r="A405" t="s">
        <v>50</v>
      </c>
      <c r="B405" t="s">
        <v>13</v>
      </c>
      <c r="C405" s="2">
        <v>2000</v>
      </c>
      <c r="D405" s="2">
        <v>4</v>
      </c>
      <c r="E405">
        <f t="shared" si="20"/>
        <v>24</v>
      </c>
      <c r="F405" s="1">
        <v>210687.76894400001</v>
      </c>
      <c r="G405" s="1">
        <v>108916.013784</v>
      </c>
      <c r="H405" s="1">
        <v>24185.339914</v>
      </c>
      <c r="I405" s="1">
        <v>33192.422030000002</v>
      </c>
      <c r="J405" s="1">
        <v>79341.016820999997</v>
      </c>
      <c r="K405" s="1">
        <v>40558.703306000003</v>
      </c>
      <c r="L405" s="1">
        <v>15338.893136999999</v>
      </c>
      <c r="M405" s="1">
        <v>13.2</v>
      </c>
      <c r="N405" s="1">
        <v>9.7440289999999994</v>
      </c>
      <c r="O405" s="1">
        <f t="shared" si="21"/>
        <v>13735.526224886824</v>
      </c>
      <c r="P405" s="1">
        <f t="shared" si="22"/>
        <v>1576.7330600707348</v>
      </c>
      <c r="Q405" s="1">
        <f t="shared" si="23"/>
        <v>56.908723618820453</v>
      </c>
    </row>
    <row r="406" spans="1:17" x14ac:dyDescent="0.25">
      <c r="A406" t="s">
        <v>50</v>
      </c>
      <c r="B406" t="s">
        <v>13</v>
      </c>
      <c r="C406" s="2">
        <v>2001</v>
      </c>
      <c r="D406" s="2">
        <v>1</v>
      </c>
      <c r="E406">
        <f t="shared" si="20"/>
        <v>25</v>
      </c>
      <c r="F406" s="1">
        <v>213059.82142200001</v>
      </c>
      <c r="G406" s="1">
        <v>109675.648785</v>
      </c>
      <c r="H406" s="1">
        <v>24415.268702000001</v>
      </c>
      <c r="I406" s="1">
        <v>34060.610587000003</v>
      </c>
      <c r="J406" s="1">
        <v>82813.819143999994</v>
      </c>
      <c r="K406" s="1">
        <v>42847.811830999999</v>
      </c>
      <c r="L406" s="1">
        <v>15389.65969</v>
      </c>
      <c r="M406" s="1">
        <v>14.5</v>
      </c>
      <c r="N406" s="1">
        <v>9.9600159999999995</v>
      </c>
      <c r="O406" s="1">
        <f t="shared" si="21"/>
        <v>13844.349109320689</v>
      </c>
      <c r="P406" s="1">
        <f t="shared" si="22"/>
        <v>1586.4722933324329</v>
      </c>
      <c r="Q406" s="1">
        <f t="shared" si="23"/>
        <v>58.979506382907587</v>
      </c>
    </row>
    <row r="407" spans="1:17" x14ac:dyDescent="0.25">
      <c r="A407" t="s">
        <v>50</v>
      </c>
      <c r="B407" t="s">
        <v>13</v>
      </c>
      <c r="C407" s="2">
        <v>2001</v>
      </c>
      <c r="D407" s="2">
        <v>2</v>
      </c>
      <c r="E407">
        <f t="shared" si="20"/>
        <v>26</v>
      </c>
      <c r="F407" s="1">
        <v>214741.90916400001</v>
      </c>
      <c r="G407" s="1">
        <v>110783.449664</v>
      </c>
      <c r="H407" s="1">
        <v>24516.962478000001</v>
      </c>
      <c r="I407" s="1">
        <v>32668.663108000001</v>
      </c>
      <c r="J407" s="1">
        <v>84594.912991999998</v>
      </c>
      <c r="K407" s="1">
        <v>41065.957654999998</v>
      </c>
      <c r="L407" s="1">
        <v>15441.627350999999</v>
      </c>
      <c r="M407" s="1">
        <v>14.5</v>
      </c>
      <c r="N407" s="1">
        <v>9.87303</v>
      </c>
      <c r="O407" s="1">
        <f t="shared" si="21"/>
        <v>13906.688996098155</v>
      </c>
      <c r="P407" s="1">
        <f t="shared" si="22"/>
        <v>1587.7188278612541</v>
      </c>
      <c r="Q407" s="1">
        <f t="shared" si="23"/>
        <v>58.517161897369483</v>
      </c>
    </row>
    <row r="408" spans="1:17" x14ac:dyDescent="0.25">
      <c r="A408" t="s">
        <v>50</v>
      </c>
      <c r="B408" t="s">
        <v>13</v>
      </c>
      <c r="C408" s="2">
        <v>2001</v>
      </c>
      <c r="D408" s="2">
        <v>3</v>
      </c>
      <c r="E408">
        <f t="shared" si="20"/>
        <v>27</v>
      </c>
      <c r="F408" s="1">
        <v>213389.33433799999</v>
      </c>
      <c r="G408" s="1">
        <v>110402.36541499999</v>
      </c>
      <c r="H408" s="1">
        <v>24702.905414000001</v>
      </c>
      <c r="I408" s="1">
        <v>32682.807256</v>
      </c>
      <c r="J408" s="1">
        <v>84453.501736999999</v>
      </c>
      <c r="K408" s="1">
        <v>40544.106003000001</v>
      </c>
      <c r="L408" s="1">
        <v>15493.205075</v>
      </c>
      <c r="M408" s="1">
        <v>14.5</v>
      </c>
      <c r="N408" s="1">
        <v>10.07821</v>
      </c>
      <c r="O408" s="1">
        <f t="shared" si="21"/>
        <v>13773.091707301241</v>
      </c>
      <c r="P408" s="1">
        <f t="shared" si="22"/>
        <v>1594.434805091483</v>
      </c>
      <c r="Q408" s="1">
        <f t="shared" si="23"/>
        <v>58.577251823659047</v>
      </c>
    </row>
    <row r="409" spans="1:17" x14ac:dyDescent="0.25">
      <c r="A409" t="s">
        <v>50</v>
      </c>
      <c r="B409" t="s">
        <v>13</v>
      </c>
      <c r="C409" s="2">
        <v>2001</v>
      </c>
      <c r="D409" s="2">
        <v>4</v>
      </c>
      <c r="E409">
        <f t="shared" si="20"/>
        <v>28</v>
      </c>
      <c r="F409" s="1">
        <v>215382.769348</v>
      </c>
      <c r="G409" s="1">
        <v>111532.80654600001</v>
      </c>
      <c r="H409" s="1">
        <v>24902.856402000001</v>
      </c>
      <c r="I409" s="1">
        <v>31994.002154999998</v>
      </c>
      <c r="J409" s="1">
        <v>84290.052811999994</v>
      </c>
      <c r="K409" s="1">
        <v>40134.388139000002</v>
      </c>
      <c r="L409" s="1">
        <v>15542.544733000001</v>
      </c>
      <c r="M409" s="1">
        <v>14.5</v>
      </c>
      <c r="N409" s="1">
        <v>9.4849409999999992</v>
      </c>
      <c r="O409" s="1">
        <f t="shared" si="21"/>
        <v>13857.625829488419</v>
      </c>
      <c r="P409" s="1">
        <f t="shared" si="22"/>
        <v>1602.2380395101034</v>
      </c>
      <c r="Q409" s="1">
        <f t="shared" si="23"/>
        <v>57.768985572826359</v>
      </c>
    </row>
    <row r="410" spans="1:17" x14ac:dyDescent="0.25">
      <c r="A410" t="s">
        <v>50</v>
      </c>
      <c r="B410" t="s">
        <v>13</v>
      </c>
      <c r="C410" s="2">
        <v>2002</v>
      </c>
      <c r="D410" s="2">
        <v>1</v>
      </c>
      <c r="E410">
        <f t="shared" si="20"/>
        <v>29</v>
      </c>
      <c r="F410" s="1">
        <v>217355.590952</v>
      </c>
      <c r="G410" s="1">
        <v>112143.376634</v>
      </c>
      <c r="H410" s="1">
        <v>25293.878098000001</v>
      </c>
      <c r="I410" s="1">
        <v>33328.960695000002</v>
      </c>
      <c r="J410" s="1">
        <v>83266.145025000005</v>
      </c>
      <c r="K410" s="1">
        <v>40913.492225000002</v>
      </c>
      <c r="L410" s="1">
        <v>15595.266089999999</v>
      </c>
      <c r="M410" s="1">
        <v>15.2</v>
      </c>
      <c r="N410" s="1">
        <v>10.02562</v>
      </c>
      <c r="O410" s="1">
        <f t="shared" si="21"/>
        <v>13937.280050089867</v>
      </c>
      <c r="P410" s="1">
        <f t="shared" si="22"/>
        <v>1621.8946154576322</v>
      </c>
      <c r="Q410" s="1">
        <f t="shared" si="23"/>
        <v>57.132018875660471</v>
      </c>
    </row>
    <row r="411" spans="1:17" x14ac:dyDescent="0.25">
      <c r="A411" t="s">
        <v>50</v>
      </c>
      <c r="B411" t="s">
        <v>13</v>
      </c>
      <c r="C411" s="2">
        <v>2002</v>
      </c>
      <c r="D411" s="2">
        <v>2</v>
      </c>
      <c r="E411">
        <f t="shared" si="20"/>
        <v>30</v>
      </c>
      <c r="F411" s="1">
        <v>216822.61642599999</v>
      </c>
      <c r="G411" s="1">
        <v>112378.05789700001</v>
      </c>
      <c r="H411" s="1">
        <v>25218.592887999999</v>
      </c>
      <c r="I411" s="1">
        <v>33008.097474000002</v>
      </c>
      <c r="J411" s="1">
        <v>86736.852134000001</v>
      </c>
      <c r="K411" s="1">
        <v>42086.652570999999</v>
      </c>
      <c r="L411" s="1">
        <v>15637.861094</v>
      </c>
      <c r="M411" s="1">
        <v>15.2</v>
      </c>
      <c r="N411" s="1">
        <v>9.7723390000000006</v>
      </c>
      <c r="O411" s="1">
        <f t="shared" si="21"/>
        <v>13865.234837594984</v>
      </c>
      <c r="P411" s="1">
        <f t="shared" si="22"/>
        <v>1612.662546137846</v>
      </c>
      <c r="Q411" s="1">
        <f t="shared" si="23"/>
        <v>59.414237697369799</v>
      </c>
    </row>
    <row r="412" spans="1:17" x14ac:dyDescent="0.25">
      <c r="A412" t="s">
        <v>50</v>
      </c>
      <c r="B412" t="s">
        <v>13</v>
      </c>
      <c r="C412" s="2">
        <v>2002</v>
      </c>
      <c r="D412" s="2">
        <v>3</v>
      </c>
      <c r="E412">
        <f t="shared" si="20"/>
        <v>31</v>
      </c>
      <c r="F412" s="1">
        <v>218225.393663</v>
      </c>
      <c r="G412" s="1">
        <v>113837.137116</v>
      </c>
      <c r="H412" s="1">
        <v>25493.627565999999</v>
      </c>
      <c r="I412" s="1">
        <v>33560.631323000001</v>
      </c>
      <c r="J412" s="1">
        <v>82414.810339000003</v>
      </c>
      <c r="K412" s="1">
        <v>43018.629465999999</v>
      </c>
      <c r="L412" s="1">
        <v>15693.039267</v>
      </c>
      <c r="M412" s="1">
        <v>15.2</v>
      </c>
      <c r="N412" s="1">
        <v>9.8536280000000005</v>
      </c>
      <c r="O412" s="1">
        <f t="shared" si="21"/>
        <v>13905.871893272692</v>
      </c>
      <c r="P412" s="1">
        <f t="shared" si="22"/>
        <v>1624.5181785537936</v>
      </c>
      <c r="Q412" s="1">
        <f t="shared" si="23"/>
        <v>57.478846847083119</v>
      </c>
    </row>
    <row r="413" spans="1:17" x14ac:dyDescent="0.25">
      <c r="A413" t="s">
        <v>50</v>
      </c>
      <c r="B413" t="s">
        <v>13</v>
      </c>
      <c r="C413" s="2">
        <v>2002</v>
      </c>
      <c r="D413" s="2">
        <v>4</v>
      </c>
      <c r="E413">
        <f t="shared" si="20"/>
        <v>32</v>
      </c>
      <c r="F413" s="1">
        <v>222731.40560200001</v>
      </c>
      <c r="G413" s="1">
        <v>114477.39006799999</v>
      </c>
      <c r="H413" s="1">
        <v>25564.301991</v>
      </c>
      <c r="I413" s="1">
        <v>33537.027869999998</v>
      </c>
      <c r="J413" s="1">
        <v>89126.036558000007</v>
      </c>
      <c r="K413" s="1">
        <v>42279.216897999999</v>
      </c>
      <c r="L413" s="1">
        <v>15739.523493999999</v>
      </c>
      <c r="M413" s="1">
        <v>15.2</v>
      </c>
      <c r="N413" s="1">
        <v>9.5496309999999998</v>
      </c>
      <c r="O413" s="1">
        <f t="shared" si="21"/>
        <v>14151.089496890207</v>
      </c>
      <c r="P413" s="1">
        <f t="shared" si="22"/>
        <v>1624.210669449127</v>
      </c>
      <c r="Q413" s="1">
        <f t="shared" si="23"/>
        <v>58.997182324080867</v>
      </c>
    </row>
    <row r="414" spans="1:17" x14ac:dyDescent="0.25">
      <c r="A414" t="s">
        <v>50</v>
      </c>
      <c r="B414" t="s">
        <v>13</v>
      </c>
      <c r="C414" s="2">
        <v>2003</v>
      </c>
      <c r="D414" s="2">
        <v>1</v>
      </c>
      <c r="E414">
        <f t="shared" si="20"/>
        <v>33</v>
      </c>
      <c r="F414" s="1">
        <v>224841.00733699999</v>
      </c>
      <c r="G414" s="1">
        <v>115304.687645</v>
      </c>
      <c r="H414" s="1">
        <v>25803.399887</v>
      </c>
      <c r="I414" s="1">
        <v>35101.937105999998</v>
      </c>
      <c r="J414" s="1">
        <v>90177.980872999993</v>
      </c>
      <c r="K414" s="1">
        <v>44404.941707999998</v>
      </c>
      <c r="L414" s="1">
        <v>15807.568058000001</v>
      </c>
      <c r="M414" s="1">
        <v>12.7</v>
      </c>
      <c r="N414" s="1">
        <v>9.5816230000000004</v>
      </c>
      <c r="O414" s="1">
        <f t="shared" si="21"/>
        <v>14223.630511159554</v>
      </c>
      <c r="P414" s="1">
        <f t="shared" si="22"/>
        <v>1632.3446966873084</v>
      </c>
      <c r="Q414" s="1">
        <f t="shared" si="23"/>
        <v>59.856929202991047</v>
      </c>
    </row>
    <row r="415" spans="1:17" x14ac:dyDescent="0.25">
      <c r="A415" t="s">
        <v>50</v>
      </c>
      <c r="B415" t="s">
        <v>13</v>
      </c>
      <c r="C415" s="2">
        <v>2003</v>
      </c>
      <c r="D415" s="2">
        <v>2</v>
      </c>
      <c r="E415">
        <f t="shared" si="20"/>
        <v>34</v>
      </c>
      <c r="F415" s="1">
        <v>226724.360984</v>
      </c>
      <c r="G415" s="1">
        <v>116874.609877</v>
      </c>
      <c r="H415" s="1">
        <v>25835.351202999998</v>
      </c>
      <c r="I415" s="1">
        <v>35746.569854000001</v>
      </c>
      <c r="J415" s="1">
        <v>89727.657439999995</v>
      </c>
      <c r="K415" s="1">
        <v>46311.17527</v>
      </c>
      <c r="L415" s="1">
        <v>15851.954992999999</v>
      </c>
      <c r="M415" s="1">
        <v>12.7</v>
      </c>
      <c r="N415" s="1">
        <v>9.5664540000000002</v>
      </c>
      <c r="O415" s="1">
        <f t="shared" si="21"/>
        <v>14302.611954432012</v>
      </c>
      <c r="P415" s="1">
        <f t="shared" si="22"/>
        <v>1629.7895883762303</v>
      </c>
      <c r="Q415" s="1">
        <f t="shared" si="23"/>
        <v>60.001859579438964</v>
      </c>
    </row>
    <row r="416" spans="1:17" x14ac:dyDescent="0.25">
      <c r="A416" t="s">
        <v>50</v>
      </c>
      <c r="B416" t="s">
        <v>13</v>
      </c>
      <c r="C416" s="2">
        <v>2003</v>
      </c>
      <c r="D416" s="2">
        <v>3</v>
      </c>
      <c r="E416">
        <f t="shared" si="20"/>
        <v>35</v>
      </c>
      <c r="F416" s="1">
        <v>228208.23840900001</v>
      </c>
      <c r="G416" s="1">
        <v>118711.51027300001</v>
      </c>
      <c r="H416" s="1">
        <v>26021.938273</v>
      </c>
      <c r="I416" s="1">
        <v>34670.317636</v>
      </c>
      <c r="J416" s="1">
        <v>90889.430013999998</v>
      </c>
      <c r="K416" s="1">
        <v>45847.611825</v>
      </c>
      <c r="L416" s="1">
        <v>15895.362251</v>
      </c>
      <c r="M416" s="1">
        <v>12.7</v>
      </c>
      <c r="N416" s="1">
        <v>9.7039860000000004</v>
      </c>
      <c r="O416" s="1">
        <f t="shared" si="21"/>
        <v>14356.907052850784</v>
      </c>
      <c r="P416" s="1">
        <f t="shared" si="22"/>
        <v>1637.0773979286266</v>
      </c>
      <c r="Q416" s="1">
        <f t="shared" si="23"/>
        <v>59.917662391283514</v>
      </c>
    </row>
    <row r="417" spans="1:17" x14ac:dyDescent="0.25">
      <c r="A417" t="s">
        <v>50</v>
      </c>
      <c r="B417" t="s">
        <v>13</v>
      </c>
      <c r="C417" s="2">
        <v>2003</v>
      </c>
      <c r="D417" s="2">
        <v>4</v>
      </c>
      <c r="E417">
        <f t="shared" si="20"/>
        <v>36</v>
      </c>
      <c r="F417" s="1">
        <v>229988.32195700001</v>
      </c>
      <c r="G417" s="1">
        <v>121074.021366</v>
      </c>
      <c r="H417" s="1">
        <v>26383.405074999999</v>
      </c>
      <c r="I417" s="1">
        <v>35509.458473999999</v>
      </c>
      <c r="J417" s="1">
        <v>92820.460680999997</v>
      </c>
      <c r="K417" s="1">
        <v>48119.055171</v>
      </c>
      <c r="L417" s="1">
        <v>15951.458358</v>
      </c>
      <c r="M417" s="1">
        <v>12.7</v>
      </c>
      <c r="N417" s="1">
        <v>9.2972300000000008</v>
      </c>
      <c r="O417" s="1">
        <f t="shared" si="21"/>
        <v>14418.012246614173</v>
      </c>
      <c r="P417" s="1">
        <f t="shared" si="22"/>
        <v>1653.9807510307139</v>
      </c>
      <c r="Q417" s="1">
        <f t="shared" si="23"/>
        <v>61.28116186627549</v>
      </c>
    </row>
    <row r="418" spans="1:17" x14ac:dyDescent="0.25">
      <c r="A418" t="s">
        <v>50</v>
      </c>
      <c r="B418" t="s">
        <v>13</v>
      </c>
      <c r="C418" s="2">
        <v>2004</v>
      </c>
      <c r="D418" s="2">
        <v>1</v>
      </c>
      <c r="E418">
        <f t="shared" ref="E418:E481" si="24">E323</f>
        <v>37</v>
      </c>
      <c r="F418" s="1">
        <v>235647.12143599999</v>
      </c>
      <c r="G418" s="1">
        <v>123352.43269099999</v>
      </c>
      <c r="H418" s="1">
        <v>26873.225476</v>
      </c>
      <c r="I418" s="1">
        <v>36617.205524999998</v>
      </c>
      <c r="J418" s="1">
        <v>100604.591503</v>
      </c>
      <c r="K418" s="1">
        <v>50417.467702000002</v>
      </c>
      <c r="L418" s="1">
        <v>16000.187472</v>
      </c>
      <c r="M418" s="1">
        <v>10.3</v>
      </c>
      <c r="N418" s="1">
        <v>9.5312099999999997</v>
      </c>
      <c r="O418" s="1">
        <f t="shared" si="21"/>
        <v>14727.772524439331</v>
      </c>
      <c r="P418" s="1">
        <f t="shared" si="22"/>
        <v>1679.5569128816519</v>
      </c>
      <c r="Q418" s="1">
        <f t="shared" si="23"/>
        <v>64.08822576940176</v>
      </c>
    </row>
    <row r="419" spans="1:17" x14ac:dyDescent="0.25">
      <c r="A419" t="s">
        <v>50</v>
      </c>
      <c r="B419" t="s">
        <v>13</v>
      </c>
      <c r="C419" s="2">
        <v>2004</v>
      </c>
      <c r="D419" s="2">
        <v>2</v>
      </c>
      <c r="E419">
        <f t="shared" si="24"/>
        <v>38</v>
      </c>
      <c r="F419" s="1">
        <v>240787.279221</v>
      </c>
      <c r="G419" s="1">
        <v>126531.175827</v>
      </c>
      <c r="H419" s="1">
        <v>27407.116284</v>
      </c>
      <c r="I419" s="1">
        <v>38267.680381999999</v>
      </c>
      <c r="J419" s="1">
        <v>101473.036999</v>
      </c>
      <c r="K419" s="1">
        <v>53059.858655999997</v>
      </c>
      <c r="L419" s="1">
        <v>16071.164637</v>
      </c>
      <c r="M419" s="1">
        <v>10.3</v>
      </c>
      <c r="N419" s="1">
        <v>10.36496</v>
      </c>
      <c r="O419" s="1">
        <f t="shared" si="21"/>
        <v>14982.565648456186</v>
      </c>
      <c r="P419" s="1">
        <f t="shared" si="22"/>
        <v>1705.3596863105795</v>
      </c>
      <c r="Q419" s="1">
        <f t="shared" si="23"/>
        <v>64.178180905132535</v>
      </c>
    </row>
    <row r="420" spans="1:17" x14ac:dyDescent="0.25">
      <c r="A420" t="s">
        <v>50</v>
      </c>
      <c r="B420" t="s">
        <v>13</v>
      </c>
      <c r="C420" s="2">
        <v>2004</v>
      </c>
      <c r="D420" s="2">
        <v>3</v>
      </c>
      <c r="E420">
        <f t="shared" si="24"/>
        <v>39</v>
      </c>
      <c r="F420" s="1">
        <v>247581.12766599999</v>
      </c>
      <c r="G420" s="1">
        <v>129107.73987200001</v>
      </c>
      <c r="H420" s="1">
        <v>27836.324326000002</v>
      </c>
      <c r="I420" s="1">
        <v>40478.571117</v>
      </c>
      <c r="J420" s="1">
        <v>106278.696132</v>
      </c>
      <c r="K420" s="1">
        <v>57329.277571999999</v>
      </c>
      <c r="L420" s="1">
        <v>16121.627395</v>
      </c>
      <c r="M420" s="1">
        <v>10.3</v>
      </c>
      <c r="N420" s="1">
        <v>10.388809999999999</v>
      </c>
      <c r="O420" s="1">
        <f t="shared" si="21"/>
        <v>15357.080374080932</v>
      </c>
      <c r="P420" s="1">
        <f t="shared" si="22"/>
        <v>1726.6448134530901</v>
      </c>
      <c r="Q420" s="1">
        <f t="shared" si="23"/>
        <v>66.082570689602733</v>
      </c>
    </row>
    <row r="421" spans="1:17" x14ac:dyDescent="0.25">
      <c r="A421" t="s">
        <v>50</v>
      </c>
      <c r="B421" t="s">
        <v>13</v>
      </c>
      <c r="C421" s="2">
        <v>2004</v>
      </c>
      <c r="D421" s="2">
        <v>4</v>
      </c>
      <c r="E421">
        <f t="shared" si="24"/>
        <v>40</v>
      </c>
      <c r="F421" s="1">
        <v>251065.370142</v>
      </c>
      <c r="G421" s="1">
        <v>131854.88039000001</v>
      </c>
      <c r="H421" s="1">
        <v>28103.469334000001</v>
      </c>
      <c r="I421" s="1">
        <v>43211.455199000004</v>
      </c>
      <c r="J421" s="1">
        <v>107587.67512699999</v>
      </c>
      <c r="K421" s="1">
        <v>59780.742487000003</v>
      </c>
      <c r="L421" s="1">
        <v>16167.238369999999</v>
      </c>
      <c r="M421" s="1">
        <v>10.3</v>
      </c>
      <c r="N421" s="1">
        <v>9.7569549999999996</v>
      </c>
      <c r="O421" s="1">
        <f t="shared" si="21"/>
        <v>15529.267546885312</v>
      </c>
      <c r="P421" s="1">
        <f t="shared" si="22"/>
        <v>1738.2974563020564</v>
      </c>
      <c r="Q421" s="1">
        <f t="shared" si="23"/>
        <v>66.663282761512718</v>
      </c>
    </row>
    <row r="422" spans="1:17" x14ac:dyDescent="0.25">
      <c r="A422" t="s">
        <v>50</v>
      </c>
      <c r="B422" t="s">
        <v>13</v>
      </c>
      <c r="C422" s="2">
        <v>2005</v>
      </c>
      <c r="D422" s="2">
        <v>1</v>
      </c>
      <c r="E422">
        <f t="shared" si="24"/>
        <v>41</v>
      </c>
      <c r="F422" s="1">
        <v>250960.212394</v>
      </c>
      <c r="G422" s="1">
        <v>133848.97391</v>
      </c>
      <c r="H422" s="1">
        <v>28570.306648999998</v>
      </c>
      <c r="I422" s="1">
        <v>46131.313696999998</v>
      </c>
      <c r="J422" s="1">
        <v>103960.306604</v>
      </c>
      <c r="K422" s="1">
        <v>61485.713454999997</v>
      </c>
      <c r="L422" s="1">
        <v>16210.223872</v>
      </c>
      <c r="M422" s="1">
        <v>7</v>
      </c>
      <c r="N422" s="1">
        <v>9.3642939999999992</v>
      </c>
      <c r="O422" s="1">
        <f t="shared" si="21"/>
        <v>15481.60064756939</v>
      </c>
      <c r="P422" s="1">
        <f t="shared" si="22"/>
        <v>1762.4868647464905</v>
      </c>
      <c r="Q422" s="1">
        <f t="shared" si="23"/>
        <v>65.925199250012881</v>
      </c>
    </row>
    <row r="423" spans="1:17" x14ac:dyDescent="0.25">
      <c r="A423" t="s">
        <v>50</v>
      </c>
      <c r="B423" t="s">
        <v>13</v>
      </c>
      <c r="C423" s="2">
        <v>2005</v>
      </c>
      <c r="D423" s="2">
        <v>2</v>
      </c>
      <c r="E423">
        <f t="shared" si="24"/>
        <v>42</v>
      </c>
      <c r="F423" s="1">
        <v>255030.57757600001</v>
      </c>
      <c r="G423" s="1">
        <v>135781.399011</v>
      </c>
      <c r="H423" s="1">
        <v>29033.120117999999</v>
      </c>
      <c r="I423" s="1">
        <v>48356.108676999997</v>
      </c>
      <c r="J423" s="1">
        <v>106756.89270500001</v>
      </c>
      <c r="K423" s="1">
        <v>64090.414341000003</v>
      </c>
      <c r="L423" s="1">
        <v>16273.128489999999</v>
      </c>
      <c r="M423" s="1">
        <v>7</v>
      </c>
      <c r="N423" s="1">
        <v>9.583933</v>
      </c>
      <c r="O423" s="1">
        <f t="shared" si="21"/>
        <v>15671.883727380316</v>
      </c>
      <c r="P423" s="1">
        <f t="shared" si="22"/>
        <v>1784.1142307603079</v>
      </c>
      <c r="Q423" s="1">
        <f t="shared" si="23"/>
        <v>66.990910921294102</v>
      </c>
    </row>
    <row r="424" spans="1:17" x14ac:dyDescent="0.25">
      <c r="A424" t="s">
        <v>50</v>
      </c>
      <c r="B424" t="s">
        <v>13</v>
      </c>
      <c r="C424" s="2">
        <v>2005</v>
      </c>
      <c r="D424" s="2">
        <v>3</v>
      </c>
      <c r="E424">
        <f t="shared" si="24"/>
        <v>43</v>
      </c>
      <c r="F424" s="1">
        <v>260965.31241499999</v>
      </c>
      <c r="G424" s="1">
        <v>138894.027928</v>
      </c>
      <c r="H424" s="1">
        <v>29357.847815000001</v>
      </c>
      <c r="I424" s="1">
        <v>50001.357543999999</v>
      </c>
      <c r="J424" s="1">
        <v>106856.21715700001</v>
      </c>
      <c r="K424" s="1">
        <v>66855.753618999996</v>
      </c>
      <c r="L424" s="1">
        <v>16312.356045</v>
      </c>
      <c r="M424" s="1">
        <v>7</v>
      </c>
      <c r="N424" s="1">
        <v>9.2528170000000003</v>
      </c>
      <c r="O424" s="1">
        <f t="shared" si="21"/>
        <v>15998.014737729443</v>
      </c>
      <c r="P424" s="1">
        <f t="shared" si="22"/>
        <v>1799.7306908954242</v>
      </c>
      <c r="Q424" s="1">
        <f t="shared" si="23"/>
        <v>66.565157326255914</v>
      </c>
    </row>
    <row r="425" spans="1:17" x14ac:dyDescent="0.25">
      <c r="A425" t="s">
        <v>50</v>
      </c>
      <c r="B425" t="s">
        <v>13</v>
      </c>
      <c r="C425" s="2">
        <v>2005</v>
      </c>
      <c r="D425" s="2">
        <v>4</v>
      </c>
      <c r="E425">
        <f t="shared" si="24"/>
        <v>44</v>
      </c>
      <c r="F425" s="1">
        <v>264597.265709</v>
      </c>
      <c r="G425" s="1">
        <v>141689.879204</v>
      </c>
      <c r="H425" s="1">
        <v>29735.445862</v>
      </c>
      <c r="I425" s="1">
        <v>51627.514150000003</v>
      </c>
      <c r="J425" s="1">
        <v>109951.605712</v>
      </c>
      <c r="K425" s="1">
        <v>68778.722047999996</v>
      </c>
      <c r="L425" s="1">
        <v>16337.473399</v>
      </c>
      <c r="M425" s="1">
        <v>7</v>
      </c>
      <c r="N425" s="1">
        <v>8.7311580000000006</v>
      </c>
      <c r="O425" s="1">
        <f t="shared" si="21"/>
        <v>16195.72740820473</v>
      </c>
      <c r="P425" s="1">
        <f t="shared" si="22"/>
        <v>1820.0761608474952</v>
      </c>
      <c r="Q425" s="1">
        <f t="shared" si="23"/>
        <v>67.548063008544048</v>
      </c>
    </row>
    <row r="426" spans="1:17" x14ac:dyDescent="0.25">
      <c r="A426" t="s">
        <v>50</v>
      </c>
      <c r="B426" t="s">
        <v>13</v>
      </c>
      <c r="C426" s="2">
        <v>2006</v>
      </c>
      <c r="D426" s="2">
        <v>1</v>
      </c>
      <c r="E426">
        <f t="shared" si="24"/>
        <v>45</v>
      </c>
      <c r="F426" s="1">
        <v>266843.02556099999</v>
      </c>
      <c r="G426" s="1">
        <v>144512.71825100001</v>
      </c>
      <c r="H426" s="1">
        <v>30273.992699999999</v>
      </c>
      <c r="I426" s="1">
        <v>51315.561122999999</v>
      </c>
      <c r="J426" s="1">
        <v>110411.91554</v>
      </c>
      <c r="K426" s="1">
        <v>70873.677710999997</v>
      </c>
      <c r="L426" s="1">
        <v>16351.222038</v>
      </c>
      <c r="M426" s="1">
        <v>5</v>
      </c>
      <c r="N426" s="1">
        <v>8.5838699999999992</v>
      </c>
      <c r="O426" s="1">
        <f t="shared" si="21"/>
        <v>16319.45459127524</v>
      </c>
      <c r="P426" s="1">
        <f t="shared" si="22"/>
        <v>1851.4819644454515</v>
      </c>
      <c r="Q426" s="1">
        <f t="shared" si="23"/>
        <v>67.937167505079998</v>
      </c>
    </row>
    <row r="427" spans="1:17" x14ac:dyDescent="0.25">
      <c r="A427" t="s">
        <v>50</v>
      </c>
      <c r="B427" t="s">
        <v>13</v>
      </c>
      <c r="C427" s="2">
        <v>2006</v>
      </c>
      <c r="D427" s="2">
        <v>2</v>
      </c>
      <c r="E427">
        <f t="shared" si="24"/>
        <v>46</v>
      </c>
      <c r="F427" s="1">
        <v>272381.98039300001</v>
      </c>
      <c r="G427" s="1">
        <v>146341.65334399999</v>
      </c>
      <c r="H427" s="1">
        <v>30750.609322</v>
      </c>
      <c r="I427" s="1">
        <v>50837.258355999998</v>
      </c>
      <c r="J427" s="1">
        <v>109476.021736</v>
      </c>
      <c r="K427" s="1">
        <v>71483.074160999997</v>
      </c>
      <c r="L427" s="1">
        <v>16405.294204000002</v>
      </c>
      <c r="M427" s="1">
        <v>5</v>
      </c>
      <c r="N427" s="1">
        <v>8.4971259999999997</v>
      </c>
      <c r="O427" s="1">
        <f t="shared" si="21"/>
        <v>16603.297509080134</v>
      </c>
      <c r="P427" s="1">
        <f t="shared" si="22"/>
        <v>1874.4320546535685</v>
      </c>
      <c r="Q427" s="1">
        <f t="shared" si="23"/>
        <v>66.435780970498627</v>
      </c>
    </row>
    <row r="428" spans="1:17" x14ac:dyDescent="0.25">
      <c r="A428" t="s">
        <v>50</v>
      </c>
      <c r="B428" t="s">
        <v>13</v>
      </c>
      <c r="C428" s="2">
        <v>2006</v>
      </c>
      <c r="D428" s="2">
        <v>3</v>
      </c>
      <c r="E428">
        <f t="shared" si="24"/>
        <v>47</v>
      </c>
      <c r="F428" s="1">
        <v>275938.75639300002</v>
      </c>
      <c r="G428" s="1">
        <v>148676.90179900001</v>
      </c>
      <c r="H428" s="1">
        <v>31285.763180000002</v>
      </c>
      <c r="I428" s="1">
        <v>53000.199494</v>
      </c>
      <c r="J428" s="1">
        <v>115982.384435</v>
      </c>
      <c r="K428" s="1">
        <v>73133.345629000003</v>
      </c>
      <c r="L428" s="1">
        <v>16453.456999999999</v>
      </c>
      <c r="M428" s="1">
        <v>5</v>
      </c>
      <c r="N428" s="1">
        <v>7.4984159999999997</v>
      </c>
      <c r="O428" s="1">
        <f t="shared" si="21"/>
        <v>16770.868054841001</v>
      </c>
      <c r="P428" s="1">
        <f t="shared" si="22"/>
        <v>1901.4705043444674</v>
      </c>
      <c r="Q428" s="1">
        <f t="shared" si="23"/>
        <v>68.535399860487829</v>
      </c>
    </row>
    <row r="429" spans="1:17" x14ac:dyDescent="0.25">
      <c r="A429" t="s">
        <v>50</v>
      </c>
      <c r="B429" t="s">
        <v>13</v>
      </c>
      <c r="C429" s="2">
        <v>2006</v>
      </c>
      <c r="D429" s="2">
        <v>4</v>
      </c>
      <c r="E429">
        <f t="shared" si="24"/>
        <v>48</v>
      </c>
      <c r="F429" s="1">
        <v>281563.90903400001</v>
      </c>
      <c r="G429" s="1">
        <v>151892.83446400001</v>
      </c>
      <c r="H429" s="1">
        <v>31809.163552000002</v>
      </c>
      <c r="I429" s="1">
        <v>53011.038585000002</v>
      </c>
      <c r="J429" s="1">
        <v>113404.61246</v>
      </c>
      <c r="K429" s="1">
        <v>76493.282676999996</v>
      </c>
      <c r="L429" s="1">
        <v>16494.752</v>
      </c>
      <c r="M429" s="1">
        <v>5</v>
      </c>
      <c r="N429" s="1">
        <v>6.6047529999999997</v>
      </c>
      <c r="O429" s="1">
        <f t="shared" si="21"/>
        <v>17069.908600868934</v>
      </c>
      <c r="P429" s="1">
        <f t="shared" si="22"/>
        <v>1928.4414553186371</v>
      </c>
      <c r="Q429" s="1">
        <f t="shared" si="23"/>
        <v>67.44397596570839</v>
      </c>
    </row>
    <row r="430" spans="1:17" x14ac:dyDescent="0.25">
      <c r="A430" t="s">
        <v>50</v>
      </c>
      <c r="B430" t="s">
        <v>13</v>
      </c>
      <c r="C430" s="2">
        <v>2007</v>
      </c>
      <c r="D430" s="2">
        <v>1</v>
      </c>
      <c r="E430">
        <f t="shared" si="24"/>
        <v>49</v>
      </c>
      <c r="F430" s="1">
        <v>284254.73179300001</v>
      </c>
      <c r="G430" s="1">
        <v>155564.078832</v>
      </c>
      <c r="H430" s="1">
        <v>32813.510298000001</v>
      </c>
      <c r="I430" s="1">
        <v>56668.377967</v>
      </c>
      <c r="J430" s="1">
        <v>119737.25192900001</v>
      </c>
      <c r="K430" s="1">
        <v>78705.215735999998</v>
      </c>
      <c r="L430" s="1">
        <v>16536.726999999999</v>
      </c>
      <c r="M430" s="1">
        <v>3.9</v>
      </c>
      <c r="N430" s="1">
        <v>6.8715440000000001</v>
      </c>
      <c r="O430" s="1">
        <f t="shared" si="21"/>
        <v>17189.298208345586</v>
      </c>
      <c r="P430" s="1">
        <f t="shared" si="22"/>
        <v>1984.2808252201298</v>
      </c>
      <c r="Q430" s="1">
        <f t="shared" si="23"/>
        <v>69.811491408878211</v>
      </c>
    </row>
    <row r="431" spans="1:17" x14ac:dyDescent="0.25">
      <c r="A431" t="s">
        <v>50</v>
      </c>
      <c r="B431" t="s">
        <v>13</v>
      </c>
      <c r="C431" s="2">
        <v>2007</v>
      </c>
      <c r="D431" s="2">
        <v>2</v>
      </c>
      <c r="E431">
        <f t="shared" si="24"/>
        <v>50</v>
      </c>
      <c r="F431" s="1">
        <v>286914.39152800001</v>
      </c>
      <c r="G431" s="1">
        <v>157235.995903</v>
      </c>
      <c r="H431" s="1">
        <v>33197.816386999999</v>
      </c>
      <c r="I431" s="1">
        <v>56103.807012999998</v>
      </c>
      <c r="J431" s="1">
        <v>122903.09631399999</v>
      </c>
      <c r="K431" s="1">
        <v>82426.561060000007</v>
      </c>
      <c r="L431" s="1">
        <v>16577.538</v>
      </c>
      <c r="M431" s="1">
        <v>3.9</v>
      </c>
      <c r="N431" s="1">
        <v>6.5097379999999996</v>
      </c>
      <c r="O431" s="1">
        <f t="shared" si="21"/>
        <v>17307.418720922251</v>
      </c>
      <c r="P431" s="1">
        <f t="shared" si="22"/>
        <v>2002.5782107692951</v>
      </c>
      <c r="Q431" s="1">
        <f t="shared" si="23"/>
        <v>71.56478149474836</v>
      </c>
    </row>
    <row r="432" spans="1:17" x14ac:dyDescent="0.25">
      <c r="A432" t="s">
        <v>50</v>
      </c>
      <c r="B432" t="s">
        <v>13</v>
      </c>
      <c r="C432" s="2">
        <v>2007</v>
      </c>
      <c r="D432" s="2">
        <v>3</v>
      </c>
      <c r="E432">
        <f t="shared" si="24"/>
        <v>51</v>
      </c>
      <c r="F432" s="1">
        <v>287329.579891</v>
      </c>
      <c r="G432" s="1">
        <v>158229.137544</v>
      </c>
      <c r="H432" s="1">
        <v>33478.524928999999</v>
      </c>
      <c r="I432" s="1">
        <v>56100.718651000003</v>
      </c>
      <c r="J432" s="1">
        <v>118839.47378299999</v>
      </c>
      <c r="K432" s="1">
        <v>82350.618015999993</v>
      </c>
      <c r="L432" s="1">
        <v>16618.967000000001</v>
      </c>
      <c r="M432" s="1">
        <v>3.9</v>
      </c>
      <c r="N432" s="1">
        <v>7.3009519999999997</v>
      </c>
      <c r="O432" s="1">
        <f t="shared" si="21"/>
        <v>17289.256299203193</v>
      </c>
      <c r="P432" s="1">
        <f t="shared" si="22"/>
        <v>2014.4768883047902</v>
      </c>
      <c r="Q432" s="1">
        <f t="shared" si="23"/>
        <v>70.020668208028752</v>
      </c>
    </row>
    <row r="433" spans="1:17" x14ac:dyDescent="0.25">
      <c r="A433" t="s">
        <v>50</v>
      </c>
      <c r="B433" t="s">
        <v>13</v>
      </c>
      <c r="C433" s="2">
        <v>2007</v>
      </c>
      <c r="D433" s="2">
        <v>4</v>
      </c>
      <c r="E433">
        <f t="shared" si="24"/>
        <v>52</v>
      </c>
      <c r="F433" s="1">
        <v>292150.77619200002</v>
      </c>
      <c r="G433" s="1">
        <v>162164.74221600001</v>
      </c>
      <c r="H433" s="1">
        <v>33559.036865000002</v>
      </c>
      <c r="I433" s="1">
        <v>60721.510260000003</v>
      </c>
      <c r="J433" s="1">
        <v>120101.224858</v>
      </c>
      <c r="K433" s="1">
        <v>88922.442679</v>
      </c>
      <c r="L433" s="1">
        <v>16660.174999999999</v>
      </c>
      <c r="M433" s="1">
        <v>3.9</v>
      </c>
      <c r="N433" s="1">
        <v>7.8633889999999997</v>
      </c>
      <c r="O433" s="1">
        <f t="shared" si="21"/>
        <v>17535.876795531862</v>
      </c>
      <c r="P433" s="1">
        <f t="shared" si="22"/>
        <v>2014.3267921855565</v>
      </c>
      <c r="Q433" s="1">
        <f t="shared" si="23"/>
        <v>71.546504261084252</v>
      </c>
    </row>
    <row r="434" spans="1:17" x14ac:dyDescent="0.25">
      <c r="A434" t="s">
        <v>50</v>
      </c>
      <c r="B434" t="s">
        <v>13</v>
      </c>
      <c r="C434" s="2">
        <v>2008</v>
      </c>
      <c r="D434" s="2">
        <v>1</v>
      </c>
      <c r="E434">
        <f t="shared" si="24"/>
        <v>53</v>
      </c>
      <c r="F434" s="1">
        <v>298589.48592800001</v>
      </c>
      <c r="G434" s="1">
        <v>165561.96327099999</v>
      </c>
      <c r="H434" s="1">
        <v>32860.036874999998</v>
      </c>
      <c r="I434" s="1">
        <v>66237.046153999996</v>
      </c>
      <c r="J434" s="1">
        <v>124702.35006500001</v>
      </c>
      <c r="K434" s="1">
        <v>93257.472399999999</v>
      </c>
      <c r="L434" s="1">
        <v>16701.552</v>
      </c>
      <c r="M434" s="1">
        <v>4.9000000000000004</v>
      </c>
      <c r="N434" s="1">
        <v>7.6539669999999997</v>
      </c>
      <c r="O434" s="1">
        <f t="shared" si="21"/>
        <v>17877.948464190635</v>
      </c>
      <c r="P434" s="1">
        <f t="shared" si="22"/>
        <v>1967.4840323222654</v>
      </c>
      <c r="Q434" s="1">
        <f t="shared" si="23"/>
        <v>72.996482708556414</v>
      </c>
    </row>
    <row r="435" spans="1:17" x14ac:dyDescent="0.25">
      <c r="A435" t="s">
        <v>50</v>
      </c>
      <c r="B435" t="s">
        <v>13</v>
      </c>
      <c r="C435" s="2">
        <v>2008</v>
      </c>
      <c r="D435" s="2">
        <v>2</v>
      </c>
      <c r="E435">
        <f t="shared" si="24"/>
        <v>54</v>
      </c>
      <c r="F435" s="1">
        <v>299951.38435499999</v>
      </c>
      <c r="G435" s="1">
        <v>166482.59298099999</v>
      </c>
      <c r="H435" s="1">
        <v>33494.797135000001</v>
      </c>
      <c r="I435" s="1">
        <v>69717.277958999999</v>
      </c>
      <c r="J435" s="1">
        <v>118140.313371</v>
      </c>
      <c r="K435" s="1">
        <v>96439.903036000003</v>
      </c>
      <c r="L435" s="1">
        <v>16743.026000000002</v>
      </c>
      <c r="M435" s="1">
        <v>4.9000000000000004</v>
      </c>
      <c r="N435" s="1">
        <v>7.965287</v>
      </c>
      <c r="O435" s="1">
        <f t="shared" si="21"/>
        <v>17915.004393769676</v>
      </c>
      <c r="P435" s="1">
        <f t="shared" si="22"/>
        <v>2000.5223150821123</v>
      </c>
      <c r="Q435" s="1">
        <f t="shared" si="23"/>
        <v>71.53833174279967</v>
      </c>
    </row>
    <row r="436" spans="1:17" x14ac:dyDescent="0.25">
      <c r="A436" t="s">
        <v>50</v>
      </c>
      <c r="B436" t="s">
        <v>13</v>
      </c>
      <c r="C436" s="2">
        <v>2008</v>
      </c>
      <c r="D436" s="2">
        <v>3</v>
      </c>
      <c r="E436">
        <f t="shared" si="24"/>
        <v>55</v>
      </c>
      <c r="F436" s="1">
        <v>297384.26733399997</v>
      </c>
      <c r="G436" s="1">
        <v>164332.04904099999</v>
      </c>
      <c r="H436" s="1">
        <v>33823.251404000002</v>
      </c>
      <c r="I436" s="1">
        <v>69841.500027000002</v>
      </c>
      <c r="J436" s="1">
        <v>120342.88329899999</v>
      </c>
      <c r="K436" s="1">
        <v>95125.763567999995</v>
      </c>
      <c r="L436" s="1">
        <v>16784.253000000001</v>
      </c>
      <c r="M436" s="1">
        <v>4.9000000000000004</v>
      </c>
      <c r="N436" s="1">
        <v>7.4093349999999996</v>
      </c>
      <c r="O436" s="1">
        <f t="shared" si="21"/>
        <v>17718.05199397316</v>
      </c>
      <c r="P436" s="1">
        <f t="shared" si="22"/>
        <v>2015.1776432350011</v>
      </c>
      <c r="Q436" s="1">
        <f t="shared" si="23"/>
        <v>72.454622027802685</v>
      </c>
    </row>
    <row r="437" spans="1:17" x14ac:dyDescent="0.25">
      <c r="A437" t="s">
        <v>50</v>
      </c>
      <c r="B437" t="s">
        <v>13</v>
      </c>
      <c r="C437" s="2">
        <v>2008</v>
      </c>
      <c r="D437" s="2">
        <v>4</v>
      </c>
      <c r="E437">
        <f t="shared" si="24"/>
        <v>56</v>
      </c>
      <c r="F437" s="1">
        <v>294826.07878500002</v>
      </c>
      <c r="G437" s="1">
        <v>163467.43187900001</v>
      </c>
      <c r="H437" s="1">
        <v>33306.211205</v>
      </c>
      <c r="I437" s="1">
        <v>67035.323862000005</v>
      </c>
      <c r="J437" s="1">
        <v>115559.88206800001</v>
      </c>
      <c r="K437" s="1">
        <v>86461.214968999993</v>
      </c>
      <c r="L437" s="1">
        <v>16825.55</v>
      </c>
      <c r="M437" s="1">
        <v>4.9000000000000004</v>
      </c>
      <c r="N437" s="1">
        <v>8.1478409999999997</v>
      </c>
      <c r="O437" s="1">
        <f t="shared" si="21"/>
        <v>17522.522519917628</v>
      </c>
      <c r="P437" s="1">
        <f t="shared" si="22"/>
        <v>1979.5020789810735</v>
      </c>
      <c r="Q437" s="1">
        <f t="shared" si="23"/>
        <v>68.52212594948989</v>
      </c>
    </row>
    <row r="438" spans="1:17" x14ac:dyDescent="0.25">
      <c r="A438" t="s">
        <v>50</v>
      </c>
      <c r="B438" t="s">
        <v>13</v>
      </c>
      <c r="C438" s="2">
        <v>2009</v>
      </c>
      <c r="D438" s="2">
        <v>1</v>
      </c>
      <c r="E438">
        <f t="shared" si="24"/>
        <v>57</v>
      </c>
      <c r="F438" s="1">
        <v>291087.480033</v>
      </c>
      <c r="G438" s="1">
        <v>162137.00278800001</v>
      </c>
      <c r="H438" s="1">
        <v>35441.951056999998</v>
      </c>
      <c r="I438" s="1">
        <v>61640.190199999997</v>
      </c>
      <c r="J438" s="1">
        <v>114308.357349</v>
      </c>
      <c r="K438" s="1">
        <v>75857.096651999993</v>
      </c>
      <c r="L438" s="1">
        <v>16866.885999999999</v>
      </c>
      <c r="M438" s="1">
        <v>5.8</v>
      </c>
      <c r="N438" s="1">
        <v>9.3367819999999995</v>
      </c>
      <c r="O438" s="1">
        <f t="shared" si="21"/>
        <v>17257.92656884027</v>
      </c>
      <c r="P438" s="1">
        <f t="shared" si="22"/>
        <v>2101.2741211981865</v>
      </c>
      <c r="Q438" s="1">
        <f t="shared" si="23"/>
        <v>65.329314053438964</v>
      </c>
    </row>
    <row r="439" spans="1:17" x14ac:dyDescent="0.25">
      <c r="A439" t="s">
        <v>50</v>
      </c>
      <c r="B439" t="s">
        <v>13</v>
      </c>
      <c r="C439" s="2">
        <v>2009</v>
      </c>
      <c r="D439" s="2">
        <v>2</v>
      </c>
      <c r="E439">
        <f t="shared" si="24"/>
        <v>58</v>
      </c>
      <c r="F439" s="1">
        <v>289979.00695900002</v>
      </c>
      <c r="G439" s="1">
        <v>159341.529393</v>
      </c>
      <c r="H439" s="1">
        <v>36246.243416999998</v>
      </c>
      <c r="I439" s="1">
        <v>58299.651313000002</v>
      </c>
      <c r="J439" s="1">
        <v>111709.266084</v>
      </c>
      <c r="K439" s="1">
        <v>73272.346474000005</v>
      </c>
      <c r="L439" s="1">
        <v>16908.36</v>
      </c>
      <c r="M439" s="1">
        <v>5.8</v>
      </c>
      <c r="N439" s="1">
        <v>10.230729999999999</v>
      </c>
      <c r="O439" s="1">
        <f t="shared" si="21"/>
        <v>17150.037434677284</v>
      </c>
      <c r="P439" s="1">
        <f t="shared" si="22"/>
        <v>2143.6877034200829</v>
      </c>
      <c r="Q439" s="1">
        <f t="shared" si="23"/>
        <v>63.791380796112072</v>
      </c>
    </row>
    <row r="440" spans="1:17" x14ac:dyDescent="0.25">
      <c r="A440" t="s">
        <v>50</v>
      </c>
      <c r="B440" t="s">
        <v>13</v>
      </c>
      <c r="C440" s="2">
        <v>2009</v>
      </c>
      <c r="D440" s="2">
        <v>3</v>
      </c>
      <c r="E440">
        <f t="shared" si="24"/>
        <v>59</v>
      </c>
      <c r="F440" s="1">
        <v>293735.29120099999</v>
      </c>
      <c r="G440" s="1">
        <v>165034.981302</v>
      </c>
      <c r="H440" s="1">
        <v>36626.774181000001</v>
      </c>
      <c r="I440" s="1">
        <v>57488.315256000002</v>
      </c>
      <c r="J440" s="1">
        <v>114960.531569</v>
      </c>
      <c r="K440" s="1">
        <v>75003.152138000005</v>
      </c>
      <c r="L440" s="1">
        <v>16944.912</v>
      </c>
      <c r="M440" s="1">
        <v>5.8</v>
      </c>
      <c r="N440" s="1">
        <v>9.8075080000000003</v>
      </c>
      <c r="O440" s="1">
        <f t="shared" si="21"/>
        <v>17334.719188922314</v>
      </c>
      <c r="P440" s="1">
        <f t="shared" si="22"/>
        <v>2161.520471808883</v>
      </c>
      <c r="Q440" s="1">
        <f t="shared" si="23"/>
        <v>64.671726345953388</v>
      </c>
    </row>
    <row r="441" spans="1:17" x14ac:dyDescent="0.25">
      <c r="A441" t="s">
        <v>50</v>
      </c>
      <c r="B441" t="s">
        <v>13</v>
      </c>
      <c r="C441" s="2">
        <v>2009</v>
      </c>
      <c r="D441" s="2">
        <v>4</v>
      </c>
      <c r="E441">
        <f t="shared" si="24"/>
        <v>60</v>
      </c>
      <c r="F441" s="1">
        <v>297461.61138700001</v>
      </c>
      <c r="G441" s="1">
        <v>167403.14535999999</v>
      </c>
      <c r="H441" s="1">
        <v>36338.661715000002</v>
      </c>
      <c r="I441" s="1">
        <v>59179.545383999997</v>
      </c>
      <c r="J441" s="1">
        <v>117356.440416</v>
      </c>
      <c r="K441" s="1">
        <v>85214.444915</v>
      </c>
      <c r="L441" s="1">
        <v>16990.982</v>
      </c>
      <c r="M441" s="1">
        <v>5.8</v>
      </c>
      <c r="N441" s="1">
        <v>9.3646600000000007</v>
      </c>
      <c r="O441" s="1">
        <f t="shared" si="21"/>
        <v>17507.028810165299</v>
      </c>
      <c r="P441" s="1">
        <f t="shared" si="22"/>
        <v>2138.7028551380963</v>
      </c>
      <c r="Q441" s="1">
        <f t="shared" si="23"/>
        <v>68.099841316146708</v>
      </c>
    </row>
    <row r="442" spans="1:17" x14ac:dyDescent="0.25">
      <c r="A442" t="s">
        <v>50</v>
      </c>
      <c r="B442" t="s">
        <v>13</v>
      </c>
      <c r="C442" s="2">
        <v>2010</v>
      </c>
      <c r="D442" s="2">
        <v>1</v>
      </c>
      <c r="E442">
        <f t="shared" si="24"/>
        <v>61</v>
      </c>
      <c r="F442" s="1">
        <v>297370.88920600002</v>
      </c>
      <c r="G442" s="1">
        <v>171199.224713</v>
      </c>
      <c r="H442" s="1">
        <v>37221.129085</v>
      </c>
      <c r="I442" s="1">
        <v>62456.580310999998</v>
      </c>
      <c r="J442" s="1">
        <v>113238.04386600001</v>
      </c>
      <c r="K442" s="1">
        <v>89560.974021999995</v>
      </c>
      <c r="L442" s="1">
        <v>17031.436000000002</v>
      </c>
      <c r="M442" s="1">
        <v>8.6</v>
      </c>
      <c r="N442" s="1">
        <v>9.1292209999999994</v>
      </c>
      <c r="O442" s="1">
        <f t="shared" si="21"/>
        <v>17460.11840727934</v>
      </c>
      <c r="P442" s="1">
        <f t="shared" si="22"/>
        <v>2185.4369229347426</v>
      </c>
      <c r="Q442" s="1">
        <f t="shared" si="23"/>
        <v>68.197333783910992</v>
      </c>
    </row>
    <row r="443" spans="1:17" x14ac:dyDescent="0.25">
      <c r="A443" t="s">
        <v>50</v>
      </c>
      <c r="B443" t="s">
        <v>13</v>
      </c>
      <c r="C443" s="2">
        <v>2010</v>
      </c>
      <c r="D443" s="2">
        <v>2</v>
      </c>
      <c r="E443">
        <f t="shared" si="24"/>
        <v>62</v>
      </c>
      <c r="F443" s="1">
        <v>308280.34469699999</v>
      </c>
      <c r="G443" s="1">
        <v>180019.895303</v>
      </c>
      <c r="H443" s="1">
        <v>37201.326327000002</v>
      </c>
      <c r="I443" s="1">
        <v>65081.314281999999</v>
      </c>
      <c r="J443" s="1">
        <v>113803.505407</v>
      </c>
      <c r="K443" s="1">
        <v>94184.841727000006</v>
      </c>
      <c r="L443" s="1">
        <v>17072.877</v>
      </c>
      <c r="M443" s="1">
        <v>8.6</v>
      </c>
      <c r="N443" s="1">
        <v>8.1068339999999992</v>
      </c>
      <c r="O443" s="1">
        <f t="shared" si="21"/>
        <v>18056.730842552191</v>
      </c>
      <c r="P443" s="1">
        <f t="shared" si="22"/>
        <v>2178.972315386563</v>
      </c>
      <c r="Q443" s="1">
        <f t="shared" si="23"/>
        <v>67.467274742548327</v>
      </c>
    </row>
    <row r="444" spans="1:17" x14ac:dyDescent="0.25">
      <c r="A444" t="s">
        <v>50</v>
      </c>
      <c r="B444" t="s">
        <v>13</v>
      </c>
      <c r="C444" s="2">
        <v>2010</v>
      </c>
      <c r="D444" s="2">
        <v>3</v>
      </c>
      <c r="E444">
        <f t="shared" si="24"/>
        <v>63</v>
      </c>
      <c r="F444" s="1">
        <v>315840.05644299998</v>
      </c>
      <c r="G444" s="1">
        <v>183813.07634599999</v>
      </c>
      <c r="H444" s="1">
        <v>37789.759274999997</v>
      </c>
      <c r="I444" s="1">
        <v>67248.181328000006</v>
      </c>
      <c r="J444" s="1">
        <v>123683.327655</v>
      </c>
      <c r="K444" s="1">
        <v>101342.092838</v>
      </c>
      <c r="L444" s="1">
        <v>17112.516</v>
      </c>
      <c r="M444" s="1">
        <v>8.6</v>
      </c>
      <c r="N444" s="1">
        <v>7.6511060000000004</v>
      </c>
      <c r="O444" s="1">
        <f t="shared" si="21"/>
        <v>18456.669752302932</v>
      </c>
      <c r="P444" s="1">
        <f t="shared" si="22"/>
        <v>2208.311114216051</v>
      </c>
      <c r="Q444" s="1">
        <f t="shared" si="23"/>
        <v>71.246637626412223</v>
      </c>
    </row>
    <row r="445" spans="1:17" x14ac:dyDescent="0.25">
      <c r="A445" t="s">
        <v>50</v>
      </c>
      <c r="B445" t="s">
        <v>13</v>
      </c>
      <c r="C445" s="2">
        <v>2010</v>
      </c>
      <c r="D445" s="2">
        <v>4</v>
      </c>
      <c r="E445">
        <f t="shared" si="24"/>
        <v>64</v>
      </c>
      <c r="F445" s="1">
        <v>319782.451787</v>
      </c>
      <c r="G445" s="1">
        <v>188308.883023</v>
      </c>
      <c r="H445" s="1">
        <v>37955.931823999999</v>
      </c>
      <c r="I445" s="1">
        <v>71920.463336999994</v>
      </c>
      <c r="J445" s="1">
        <v>118307.16293799999</v>
      </c>
      <c r="K445" s="1">
        <v>103283.328463</v>
      </c>
      <c r="L445" s="1">
        <v>17156.48</v>
      </c>
      <c r="M445" s="1">
        <v>8.6</v>
      </c>
      <c r="N445" s="1">
        <v>7.7046359999999998</v>
      </c>
      <c r="O445" s="1">
        <f t="shared" si="21"/>
        <v>18639.164431573376</v>
      </c>
      <c r="P445" s="1">
        <f t="shared" si="22"/>
        <v>2212.337951840937</v>
      </c>
      <c r="Q445" s="1">
        <f t="shared" si="23"/>
        <v>69.294137362045277</v>
      </c>
    </row>
    <row r="446" spans="1:17" x14ac:dyDescent="0.25">
      <c r="A446" t="s">
        <v>50</v>
      </c>
      <c r="B446" t="s">
        <v>13</v>
      </c>
      <c r="C446" s="2">
        <v>2011</v>
      </c>
      <c r="D446" s="2">
        <v>1</v>
      </c>
      <c r="E446">
        <f t="shared" si="24"/>
        <v>65</v>
      </c>
      <c r="F446" s="1">
        <v>323000.19415300002</v>
      </c>
      <c r="G446" s="1">
        <v>192170.09353899999</v>
      </c>
      <c r="H446" s="1">
        <v>37528.832326000003</v>
      </c>
      <c r="I446" s="1">
        <v>76265.771401999998</v>
      </c>
      <c r="J446" s="1">
        <v>121949.623039</v>
      </c>
      <c r="K446" s="1">
        <v>110515.670614</v>
      </c>
      <c r="L446" s="1">
        <v>17200.427</v>
      </c>
      <c r="M446" s="1">
        <v>11.1</v>
      </c>
      <c r="N446" s="1">
        <v>7.3407689999999999</v>
      </c>
      <c r="O446" s="1">
        <f t="shared" si="21"/>
        <v>18778.614865375144</v>
      </c>
      <c r="P446" s="1">
        <f t="shared" si="22"/>
        <v>2181.854690351583</v>
      </c>
      <c r="Q446" s="1">
        <f t="shared" si="23"/>
        <v>71.970635888498848</v>
      </c>
    </row>
    <row r="447" spans="1:17" x14ac:dyDescent="0.25">
      <c r="A447" t="s">
        <v>50</v>
      </c>
      <c r="B447" t="s">
        <v>13</v>
      </c>
      <c r="C447" s="2">
        <v>2011</v>
      </c>
      <c r="D447" s="2">
        <v>2</v>
      </c>
      <c r="E447">
        <f t="shared" si="24"/>
        <v>66</v>
      </c>
      <c r="F447" s="1">
        <v>327991.27161</v>
      </c>
      <c r="G447" s="1">
        <v>194595.14662700001</v>
      </c>
      <c r="H447" s="1">
        <v>37914.404979999999</v>
      </c>
      <c r="I447" s="1">
        <v>75700.592132999998</v>
      </c>
      <c r="J447" s="1">
        <v>123758.806912</v>
      </c>
      <c r="K447" s="1">
        <v>112450.58562899999</v>
      </c>
      <c r="L447" s="1">
        <v>17244.444</v>
      </c>
      <c r="M447" s="1">
        <v>11.1</v>
      </c>
      <c r="N447" s="1">
        <v>6.8516779999999997</v>
      </c>
      <c r="O447" s="1">
        <f>1000*F447/(L447)</f>
        <v>19020.112890273529</v>
      </c>
      <c r="P447" s="1">
        <f t="shared" si="22"/>
        <v>2198.6446753516666</v>
      </c>
      <c r="Q447" s="1">
        <f t="shared" si="23"/>
        <v>72.016975141297721</v>
      </c>
    </row>
    <row r="448" spans="1:17" x14ac:dyDescent="0.25">
      <c r="A448" t="s">
        <v>50</v>
      </c>
      <c r="B448" t="s">
        <v>13</v>
      </c>
      <c r="C448" s="2">
        <v>2011</v>
      </c>
      <c r="D448" s="2">
        <v>3</v>
      </c>
      <c r="E448">
        <f t="shared" si="24"/>
        <v>67</v>
      </c>
      <c r="F448" s="1">
        <v>329427.09552899998</v>
      </c>
      <c r="G448" s="1">
        <v>197187.74945100001</v>
      </c>
      <c r="H448" s="1">
        <v>38984.141024999997</v>
      </c>
      <c r="I448" s="1">
        <v>76348.218758999996</v>
      </c>
      <c r="J448" s="1">
        <v>122803.61071399999</v>
      </c>
      <c r="K448" s="1">
        <v>114880.122604</v>
      </c>
      <c r="L448" s="1">
        <v>17289.489000000001</v>
      </c>
      <c r="M448" s="1">
        <v>11.1</v>
      </c>
      <c r="N448" s="1">
        <v>7.1564860000000001</v>
      </c>
      <c r="O448" s="1">
        <f>1000*F448/(L448)</f>
        <v>19053.605085089555</v>
      </c>
      <c r="P448" s="1">
        <f t="shared" si="22"/>
        <v>2254.7885032923759</v>
      </c>
      <c r="Q448" s="1">
        <f t="shared" si="23"/>
        <v>72.150632581185576</v>
      </c>
    </row>
    <row r="449" spans="1:17" x14ac:dyDescent="0.25">
      <c r="A449" t="s">
        <v>50</v>
      </c>
      <c r="B449" t="s">
        <v>13</v>
      </c>
      <c r="C449" s="2">
        <v>2011</v>
      </c>
      <c r="D449" s="2">
        <v>4</v>
      </c>
      <c r="E449">
        <f t="shared" si="24"/>
        <v>68</v>
      </c>
      <c r="F449" s="1">
        <v>335795.036196</v>
      </c>
      <c r="G449" s="1">
        <v>199470.309507</v>
      </c>
      <c r="H449" s="1">
        <v>39278.277912999998</v>
      </c>
      <c r="I449" s="1">
        <v>81759.806515000004</v>
      </c>
      <c r="J449" s="1">
        <v>125681.775228</v>
      </c>
      <c r="K449" s="1">
        <v>109930.418896</v>
      </c>
      <c r="L449" s="1">
        <v>17335.017</v>
      </c>
      <c r="M449" s="1">
        <v>11.1</v>
      </c>
      <c r="N449" s="1">
        <v>7.1210959999999996</v>
      </c>
      <c r="O449" s="1">
        <f>1000*F449/(L449)</f>
        <v>19370.908963977363</v>
      </c>
      <c r="P449" s="1">
        <f t="shared" si="22"/>
        <v>2265.8344040274087</v>
      </c>
      <c r="Q449" s="1">
        <f t="shared" si="23"/>
        <v>70.165478558913435</v>
      </c>
    </row>
    <row r="450" spans="1:17" x14ac:dyDescent="0.25">
      <c r="A450" t="s">
        <v>50</v>
      </c>
      <c r="B450" t="s">
        <v>13</v>
      </c>
      <c r="C450" s="2">
        <v>2012</v>
      </c>
      <c r="D450" s="2">
        <v>1</v>
      </c>
      <c r="E450">
        <f t="shared" si="24"/>
        <v>69</v>
      </c>
      <c r="F450" s="1">
        <v>341007.54344600003</v>
      </c>
      <c r="G450" s="1">
        <v>201949.01206199999</v>
      </c>
      <c r="H450" s="1">
        <v>39108.584305999997</v>
      </c>
      <c r="I450" s="1">
        <v>80306.432344999994</v>
      </c>
      <c r="J450" s="1">
        <v>124449.55824499999</v>
      </c>
      <c r="K450" s="1">
        <v>111573.930091</v>
      </c>
      <c r="L450" s="1">
        <v>17380.578000000001</v>
      </c>
      <c r="M450" s="1">
        <v>11.9</v>
      </c>
      <c r="N450" s="1">
        <v>6.6069100000000001</v>
      </c>
      <c r="O450" s="1">
        <f>1000*F450/(L450)</f>
        <v>19620.034698846033</v>
      </c>
      <c r="P450" s="1">
        <f t="shared" si="22"/>
        <v>2250.1313998878513</v>
      </c>
      <c r="Q450" s="1">
        <f t="shared" si="23"/>
        <v>69.213568107878331</v>
      </c>
    </row>
    <row r="451" spans="1:17" x14ac:dyDescent="0.25">
      <c r="A451" t="s">
        <v>50</v>
      </c>
      <c r="B451" t="s">
        <v>13</v>
      </c>
      <c r="C451" s="2">
        <v>2012</v>
      </c>
      <c r="D451" s="2">
        <v>2</v>
      </c>
      <c r="E451">
        <f t="shared" si="24"/>
        <v>70</v>
      </c>
      <c r="F451" s="1">
        <v>346296.66858400003</v>
      </c>
      <c r="G451" s="1">
        <v>206250.49747100001</v>
      </c>
      <c r="H451" s="1">
        <v>39901.056468000002</v>
      </c>
      <c r="I451" s="1">
        <v>81083.562390000006</v>
      </c>
      <c r="J451" s="1">
        <v>124211.335315</v>
      </c>
      <c r="K451" s="1">
        <v>115059.865441</v>
      </c>
      <c r="L451" s="1">
        <v>17426.164000000001</v>
      </c>
      <c r="M451" s="1">
        <v>11.9</v>
      </c>
      <c r="N451" s="1">
        <v>6.2948269999999997</v>
      </c>
      <c r="O451" s="1">
        <f>1000*F451/(L451)</f>
        <v>19872.225957703602</v>
      </c>
      <c r="P451" s="1">
        <f t="shared" ref="P451:P514" si="25">1000*H451/(L451)</f>
        <v>2289.7211611230105</v>
      </c>
      <c r="Q451" s="1">
        <f t="shared" ref="Q451:Q514" si="26">(J451+K451)/F451*100</f>
        <v>69.094283157379195</v>
      </c>
    </row>
    <row r="452" spans="1:17" x14ac:dyDescent="0.25">
      <c r="A452" t="s">
        <v>50</v>
      </c>
      <c r="B452" t="s">
        <v>13</v>
      </c>
      <c r="C452" s="2">
        <v>2012</v>
      </c>
      <c r="D452" s="2">
        <v>3</v>
      </c>
      <c r="E452">
        <f t="shared" si="24"/>
        <v>71</v>
      </c>
      <c r="F452" s="1">
        <v>348212.04801700002</v>
      </c>
      <c r="G452" s="1">
        <v>209446.250604</v>
      </c>
      <c r="H452" s="1">
        <v>39562.198283999998</v>
      </c>
      <c r="I452" s="1">
        <v>89791.902923999995</v>
      </c>
      <c r="J452" s="1">
        <v>117343.095676</v>
      </c>
      <c r="K452" s="1">
        <v>118770.42933699999</v>
      </c>
      <c r="L452" s="1">
        <v>17472.928</v>
      </c>
      <c r="M452" s="1">
        <v>11.9</v>
      </c>
      <c r="N452" s="1">
        <v>6.2964589999999996</v>
      </c>
      <c r="O452" s="1">
        <f>1000*F452/(L452)</f>
        <v>19928.660383480092</v>
      </c>
      <c r="P452" s="1">
        <f t="shared" si="25"/>
        <v>2264.1996970399009</v>
      </c>
      <c r="Q452" s="1">
        <f t="shared" si="26"/>
        <v>67.807396773782145</v>
      </c>
    </row>
    <row r="453" spans="1:17" x14ac:dyDescent="0.25">
      <c r="A453" t="s">
        <v>50</v>
      </c>
      <c r="B453" t="s">
        <v>13</v>
      </c>
      <c r="C453" s="2">
        <v>2012</v>
      </c>
      <c r="D453" s="2">
        <v>4</v>
      </c>
      <c r="E453">
        <f t="shared" si="24"/>
        <v>72</v>
      </c>
      <c r="F453" s="1">
        <v>351613.21993700002</v>
      </c>
      <c r="G453" s="1">
        <v>212550.97444699999</v>
      </c>
      <c r="H453" s="1">
        <v>40920.258594999999</v>
      </c>
      <c r="I453" s="1">
        <v>92929.582785000006</v>
      </c>
      <c r="J453" s="1">
        <v>129004.19281399999</v>
      </c>
      <c r="K453" s="1">
        <v>125142.54070300001</v>
      </c>
      <c r="L453" s="1">
        <v>17520.235000000001</v>
      </c>
      <c r="M453" s="1">
        <v>11.9</v>
      </c>
      <c r="N453" s="1">
        <v>6.5204399999999998</v>
      </c>
      <c r="O453" s="1">
        <f>1000*F453/(L453)</f>
        <v>20068.97852323328</v>
      </c>
      <c r="P453" s="1">
        <f t="shared" si="25"/>
        <v>2335.5998703784508</v>
      </c>
      <c r="Q453" s="1">
        <f t="shared" si="26"/>
        <v>72.280198555258096</v>
      </c>
    </row>
    <row r="454" spans="1:17" x14ac:dyDescent="0.25">
      <c r="A454" t="s">
        <v>50</v>
      </c>
      <c r="B454" t="s">
        <v>13</v>
      </c>
      <c r="C454" s="2">
        <v>2013</v>
      </c>
      <c r="D454" s="2">
        <v>1</v>
      </c>
      <c r="E454">
        <f t="shared" si="24"/>
        <v>73</v>
      </c>
      <c r="F454" s="1">
        <v>354880.90685099998</v>
      </c>
      <c r="G454" s="1">
        <v>213102.17620300001</v>
      </c>
      <c r="H454" s="1">
        <v>41171.676787999997</v>
      </c>
      <c r="I454" s="1">
        <v>90262.000985999999</v>
      </c>
      <c r="J454" s="1">
        <v>122799.820573</v>
      </c>
      <c r="K454" s="1">
        <v>119781.002613</v>
      </c>
      <c r="L454" s="1">
        <v>17567.579000000002</v>
      </c>
      <c r="M454" s="1">
        <v>12.7</v>
      </c>
      <c r="N454" s="1">
        <v>6.2132480000000001</v>
      </c>
      <c r="O454" s="1">
        <f>1000*F454/(L454)</f>
        <v>20200.900013086601</v>
      </c>
      <c r="P454" s="1">
        <f t="shared" si="25"/>
        <v>2343.6169997015522</v>
      </c>
      <c r="Q454" s="1">
        <f t="shared" si="26"/>
        <v>68.355557738655619</v>
      </c>
    </row>
    <row r="455" spans="1:17" x14ac:dyDescent="0.25">
      <c r="A455" t="s">
        <v>50</v>
      </c>
      <c r="B455" t="s">
        <v>13</v>
      </c>
      <c r="C455" s="2">
        <v>2013</v>
      </c>
      <c r="D455" s="2">
        <v>2</v>
      </c>
      <c r="E455">
        <f t="shared" si="24"/>
        <v>74</v>
      </c>
      <c r="F455" s="1">
        <v>360502.89764500002</v>
      </c>
      <c r="G455" s="1">
        <v>216268.612899</v>
      </c>
      <c r="H455" s="1">
        <v>40912.610673000003</v>
      </c>
      <c r="I455" s="1">
        <v>91975.398132000002</v>
      </c>
      <c r="J455" s="1">
        <v>131926.704413</v>
      </c>
      <c r="K455" s="1">
        <v>123041.914542</v>
      </c>
      <c r="L455" s="1">
        <v>17614.912</v>
      </c>
      <c r="M455" s="1">
        <v>12.7</v>
      </c>
      <c r="N455" s="1">
        <v>5.9029280000000002</v>
      </c>
      <c r="O455" s="1">
        <f>1000*F455/(L455)</f>
        <v>20465.779087911425</v>
      </c>
      <c r="P455" s="1">
        <f t="shared" si="25"/>
        <v>2322.6122658461195</v>
      </c>
      <c r="Q455" s="1">
        <f t="shared" si="26"/>
        <v>70.725816802192981</v>
      </c>
    </row>
    <row r="456" spans="1:17" x14ac:dyDescent="0.25">
      <c r="A456" t="s">
        <v>50</v>
      </c>
      <c r="B456" t="s">
        <v>13</v>
      </c>
      <c r="C456" s="2">
        <v>2013</v>
      </c>
      <c r="D456" s="2">
        <v>3</v>
      </c>
      <c r="E456">
        <f t="shared" si="24"/>
        <v>75</v>
      </c>
      <c r="F456" s="1">
        <v>363370.53844400001</v>
      </c>
      <c r="G456" s="1">
        <v>218832.49613499999</v>
      </c>
      <c r="H456" s="1">
        <v>41202.958897999997</v>
      </c>
      <c r="I456" s="1">
        <v>90138.944159000006</v>
      </c>
      <c r="J456" s="1">
        <v>131166.59441200001</v>
      </c>
      <c r="K456" s="1">
        <v>120572.499433</v>
      </c>
      <c r="L456" s="1">
        <v>17663.550999999999</v>
      </c>
      <c r="M456" s="1">
        <v>12.7</v>
      </c>
      <c r="N456" s="1">
        <v>5.5069840000000001</v>
      </c>
      <c r="O456" s="1">
        <f>1000*F456/(L456)</f>
        <v>20571.771692113325</v>
      </c>
      <c r="P456" s="1">
        <f t="shared" si="25"/>
        <v>2332.6543398889607</v>
      </c>
      <c r="Q456" s="1">
        <f t="shared" si="26"/>
        <v>69.278895015258982</v>
      </c>
    </row>
    <row r="457" spans="1:17" x14ac:dyDescent="0.25">
      <c r="A457" t="s">
        <v>50</v>
      </c>
      <c r="B457" t="s">
        <v>13</v>
      </c>
      <c r="C457" s="2">
        <v>2013</v>
      </c>
      <c r="D457" s="2">
        <v>4</v>
      </c>
      <c r="E457">
        <f t="shared" si="24"/>
        <v>76</v>
      </c>
      <c r="F457" s="1">
        <v>365189.02600200003</v>
      </c>
      <c r="G457" s="1">
        <v>221011.47012899999</v>
      </c>
      <c r="H457" s="1">
        <v>41091.480869999999</v>
      </c>
      <c r="I457" s="1">
        <v>85738.626940000002</v>
      </c>
      <c r="J457" s="1">
        <v>126467.60587699999</v>
      </c>
      <c r="K457" s="1">
        <v>117026.284267</v>
      </c>
      <c r="L457" s="1">
        <v>17712.758000000002</v>
      </c>
      <c r="M457" s="1">
        <v>12.7</v>
      </c>
      <c r="N457" s="1">
        <v>6.0947680000000002</v>
      </c>
      <c r="O457" s="1">
        <f>1000*F457/(L457)</f>
        <v>20617.287607158636</v>
      </c>
      <c r="P457" s="1">
        <f t="shared" si="25"/>
        <v>2319.8804426730153</v>
      </c>
      <c r="Q457" s="1">
        <f t="shared" si="26"/>
        <v>66.676124638714214</v>
      </c>
    </row>
    <row r="458" spans="1:17" x14ac:dyDescent="0.25">
      <c r="A458" t="s">
        <v>50</v>
      </c>
      <c r="B458" t="s">
        <v>13</v>
      </c>
      <c r="C458" s="2">
        <v>2014</v>
      </c>
      <c r="D458" s="2">
        <v>1</v>
      </c>
      <c r="E458">
        <f t="shared" si="24"/>
        <v>77</v>
      </c>
      <c r="F458" s="1">
        <v>365129.93756400002</v>
      </c>
      <c r="G458" s="1">
        <v>222114.920881</v>
      </c>
      <c r="H458" s="1">
        <v>42664.140160000003</v>
      </c>
      <c r="I458" s="1">
        <v>86852.564989999999</v>
      </c>
      <c r="J458" s="1">
        <v>128320.7172</v>
      </c>
      <c r="K458" s="1">
        <v>114379.646391</v>
      </c>
      <c r="L458" s="1">
        <v>17758.723000000002</v>
      </c>
      <c r="M458" s="1">
        <v>15</v>
      </c>
      <c r="N458" s="1">
        <v>6.4713719999999997</v>
      </c>
      <c r="O458" s="1">
        <f>1000*F458/(L458)</f>
        <v>20560.596477798543</v>
      </c>
      <c r="P458" s="1">
        <f t="shared" si="25"/>
        <v>2402.4328866439328</v>
      </c>
      <c r="Q458" s="1">
        <f t="shared" si="26"/>
        <v>66.46958756934562</v>
      </c>
    </row>
    <row r="459" spans="1:17" x14ac:dyDescent="0.25">
      <c r="A459" t="s">
        <v>50</v>
      </c>
      <c r="B459" t="s">
        <v>13</v>
      </c>
      <c r="C459" s="2">
        <v>2014</v>
      </c>
      <c r="D459" s="2">
        <v>2</v>
      </c>
      <c r="E459">
        <f t="shared" si="24"/>
        <v>78</v>
      </c>
      <c r="F459" s="1">
        <v>366370.49145600002</v>
      </c>
      <c r="G459" s="1">
        <v>222152.84490600001</v>
      </c>
      <c r="H459" s="1">
        <v>41951.778789000004</v>
      </c>
      <c r="I459" s="1">
        <v>86912.49338</v>
      </c>
      <c r="J459" s="1">
        <v>131065.804648</v>
      </c>
      <c r="K459" s="1">
        <v>113057.855503</v>
      </c>
      <c r="L459" s="1">
        <v>17811.251</v>
      </c>
      <c r="M459" s="1">
        <v>15</v>
      </c>
      <c r="N459" s="1">
        <v>6.1687979999999998</v>
      </c>
      <c r="O459" s="1">
        <f>1000*F459/(L459)</f>
        <v>20569.610268026656</v>
      </c>
      <c r="P459" s="1">
        <f t="shared" si="25"/>
        <v>2355.3527368178688</v>
      </c>
      <c r="Q459" s="1">
        <f t="shared" si="26"/>
        <v>66.633002887547917</v>
      </c>
    </row>
    <row r="460" spans="1:17" x14ac:dyDescent="0.25">
      <c r="A460" t="s">
        <v>50</v>
      </c>
      <c r="B460" t="s">
        <v>13</v>
      </c>
      <c r="C460" s="2">
        <v>2014</v>
      </c>
      <c r="D460" s="2">
        <v>3</v>
      </c>
      <c r="E460">
        <f t="shared" si="24"/>
        <v>79</v>
      </c>
      <c r="F460" s="1">
        <v>366746.05819299998</v>
      </c>
      <c r="G460" s="1">
        <v>223042.04089400001</v>
      </c>
      <c r="H460" s="1">
        <v>42394.973410999999</v>
      </c>
      <c r="I460" s="1">
        <v>82710.348138000001</v>
      </c>
      <c r="J460" s="1">
        <v>126065.21713200001</v>
      </c>
      <c r="K460" s="1">
        <v>108582.168491</v>
      </c>
      <c r="L460" s="1">
        <v>17861.862000000001</v>
      </c>
      <c r="M460" s="1">
        <v>15</v>
      </c>
      <c r="N460" s="1">
        <v>6.4299030000000004</v>
      </c>
      <c r="O460" s="1">
        <f>1000*F460/(L460)</f>
        <v>20532.353132780889</v>
      </c>
      <c r="P460" s="1">
        <f t="shared" si="25"/>
        <v>2373.4912637327507</v>
      </c>
      <c r="Q460" s="1">
        <f t="shared" si="26"/>
        <v>63.980888241617286</v>
      </c>
    </row>
    <row r="461" spans="1:17" x14ac:dyDescent="0.25">
      <c r="A461" t="s">
        <v>50</v>
      </c>
      <c r="B461" t="s">
        <v>13</v>
      </c>
      <c r="C461" s="2">
        <v>2014</v>
      </c>
      <c r="D461" s="2">
        <v>4</v>
      </c>
      <c r="E461">
        <f t="shared" si="24"/>
        <v>80</v>
      </c>
      <c r="F461" s="1">
        <v>370991.78653799999</v>
      </c>
      <c r="G461" s="1">
        <v>225479.02728800001</v>
      </c>
      <c r="H461" s="1">
        <v>43529.353915</v>
      </c>
      <c r="I461" s="1">
        <v>83852.232078000001</v>
      </c>
      <c r="J461" s="1">
        <v>128718.06294</v>
      </c>
      <c r="K461" s="1">
        <v>113327.718134</v>
      </c>
      <c r="L461" s="1">
        <v>17913.099999999999</v>
      </c>
      <c r="M461" s="1">
        <v>15</v>
      </c>
      <c r="N461" s="1">
        <v>6.4870869999999998</v>
      </c>
      <c r="O461" s="1">
        <f>1000*F461/(L461)</f>
        <v>20710.64118092346</v>
      </c>
      <c r="P461" s="1">
        <f t="shared" si="25"/>
        <v>2430.0290801145534</v>
      </c>
      <c r="Q461" s="1">
        <f t="shared" si="26"/>
        <v>65.242894817890445</v>
      </c>
    </row>
    <row r="462" spans="1:17" x14ac:dyDescent="0.25">
      <c r="A462" t="s">
        <v>50</v>
      </c>
      <c r="B462" t="s">
        <v>13</v>
      </c>
      <c r="C462" s="2">
        <v>2015</v>
      </c>
      <c r="D462" s="2">
        <v>1</v>
      </c>
      <c r="E462">
        <f t="shared" si="24"/>
        <v>81</v>
      </c>
      <c r="F462" s="1">
        <v>372313.72596100002</v>
      </c>
      <c r="G462" s="1">
        <v>225956.693443</v>
      </c>
      <c r="H462" s="1">
        <v>44026.006280000001</v>
      </c>
      <c r="I462" s="1">
        <v>84135.880023999998</v>
      </c>
      <c r="J462" s="1">
        <v>128145.11494</v>
      </c>
      <c r="K462" s="1">
        <v>110607.41725699999</v>
      </c>
      <c r="L462" s="1">
        <v>17964.343000000001</v>
      </c>
      <c r="M462" s="1">
        <v>17.3</v>
      </c>
      <c r="N462" s="1">
        <v>6.1448590000000003</v>
      </c>
      <c r="O462" s="1">
        <f>1000*F462/(L462)</f>
        <v>20725.151259970931</v>
      </c>
      <c r="P462" s="1">
        <f t="shared" si="25"/>
        <v>2450.7440255399265</v>
      </c>
      <c r="Q462" s="1">
        <f t="shared" si="26"/>
        <v>64.126707007844615</v>
      </c>
    </row>
    <row r="463" spans="1:17" x14ac:dyDescent="0.25">
      <c r="A463" t="s">
        <v>50</v>
      </c>
      <c r="B463" t="s">
        <v>13</v>
      </c>
      <c r="C463" s="2">
        <v>2015</v>
      </c>
      <c r="D463" s="2">
        <v>2</v>
      </c>
      <c r="E463">
        <f t="shared" si="24"/>
        <v>82</v>
      </c>
      <c r="F463" s="1">
        <v>375845.14457399998</v>
      </c>
      <c r="G463" s="1">
        <v>227674.24686399999</v>
      </c>
      <c r="H463" s="1">
        <v>44017.128794999997</v>
      </c>
      <c r="I463" s="1">
        <v>83172.237888000003</v>
      </c>
      <c r="J463" s="1">
        <v>124384.83223</v>
      </c>
      <c r="K463" s="1">
        <v>107082.86925600001</v>
      </c>
      <c r="L463" s="1">
        <v>18015.61</v>
      </c>
      <c r="M463" s="1">
        <v>17.3</v>
      </c>
      <c r="N463" s="1">
        <v>6.2371460000000001</v>
      </c>
      <c r="O463" s="1">
        <f>1000*F463/(L463)</f>
        <v>20862.193651727586</v>
      </c>
      <c r="P463" s="1">
        <f t="shared" si="25"/>
        <v>2443.2771799012075</v>
      </c>
      <c r="Q463" s="1">
        <f t="shared" si="26"/>
        <v>61.585923039755116</v>
      </c>
    </row>
    <row r="464" spans="1:17" x14ac:dyDescent="0.25">
      <c r="A464" t="s">
        <v>50</v>
      </c>
      <c r="B464" t="s">
        <v>13</v>
      </c>
      <c r="C464" s="2">
        <v>2015</v>
      </c>
      <c r="D464" s="2">
        <v>3</v>
      </c>
      <c r="E464">
        <f t="shared" si="24"/>
        <v>83</v>
      </c>
      <c r="F464" s="1">
        <v>375556.03821199998</v>
      </c>
      <c r="G464" s="1">
        <v>228988.900727</v>
      </c>
      <c r="H464" s="1">
        <v>44804.078113000003</v>
      </c>
      <c r="I464" s="1">
        <v>87167.576159000004</v>
      </c>
      <c r="J464" s="1">
        <v>125129.71737699999</v>
      </c>
      <c r="K464" s="1">
        <v>113350.72827000001</v>
      </c>
      <c r="L464" s="1">
        <v>18070.585999999999</v>
      </c>
      <c r="M464" s="1">
        <v>17.3</v>
      </c>
      <c r="N464" s="1">
        <v>6.237895</v>
      </c>
      <c r="O464" s="1">
        <f>1000*F464/(L464)</f>
        <v>20782.726039542937</v>
      </c>
      <c r="P464" s="1">
        <f t="shared" si="25"/>
        <v>2479.3926501885444</v>
      </c>
      <c r="Q464" s="1">
        <f t="shared" si="26"/>
        <v>63.500628769648124</v>
      </c>
    </row>
    <row r="465" spans="1:17" x14ac:dyDescent="0.25">
      <c r="A465" t="s">
        <v>50</v>
      </c>
      <c r="B465" t="s">
        <v>13</v>
      </c>
      <c r="C465" s="2">
        <v>2015</v>
      </c>
      <c r="D465" s="2">
        <v>4</v>
      </c>
      <c r="E465">
        <f t="shared" si="24"/>
        <v>84</v>
      </c>
      <c r="F465" s="1">
        <v>379105.34644699999</v>
      </c>
      <c r="G465" s="1">
        <v>229047.74716100001</v>
      </c>
      <c r="H465" s="1">
        <v>45760.936178999997</v>
      </c>
      <c r="I465" s="1">
        <v>84521.657076000003</v>
      </c>
      <c r="J465" s="1">
        <v>127451.279947</v>
      </c>
      <c r="K465" s="1">
        <v>113006.26125</v>
      </c>
      <c r="L465" s="1">
        <v>18128.266</v>
      </c>
      <c r="M465" s="1">
        <v>17.3</v>
      </c>
      <c r="N465" s="1">
        <v>6.2299420000000003</v>
      </c>
      <c r="O465" s="1">
        <f>1000*F465/(L465)</f>
        <v>20912.388777117456</v>
      </c>
      <c r="P465" s="1">
        <f t="shared" si="25"/>
        <v>2524.2864474186335</v>
      </c>
      <c r="Q465" s="1">
        <f t="shared" si="26"/>
        <v>63.427631250939555</v>
      </c>
    </row>
    <row r="466" spans="1:17" x14ac:dyDescent="0.25">
      <c r="A466" t="s">
        <v>50</v>
      </c>
      <c r="B466" t="s">
        <v>13</v>
      </c>
      <c r="C466" s="2">
        <v>2016</v>
      </c>
      <c r="D466" s="2">
        <v>1</v>
      </c>
      <c r="E466">
        <f t="shared" si="24"/>
        <v>85</v>
      </c>
      <c r="F466" s="1">
        <v>380809.46259299997</v>
      </c>
      <c r="G466" s="1">
        <v>231683.89651300001</v>
      </c>
      <c r="H466" s="1">
        <v>46577.217848</v>
      </c>
      <c r="I466" s="1">
        <v>84672.713126000002</v>
      </c>
      <c r="J466" s="1">
        <v>127600.535185</v>
      </c>
      <c r="K466" s="1">
        <v>110177.890504</v>
      </c>
      <c r="L466" s="1">
        <v>18186.973999999998</v>
      </c>
      <c r="M466" s="1">
        <v>21</v>
      </c>
      <c r="N466" s="1">
        <v>6.2840889999999998</v>
      </c>
      <c r="O466" s="1">
        <f>1000*F466/(L466)</f>
        <v>20938.582888665263</v>
      </c>
      <c r="P466" s="1">
        <f t="shared" si="25"/>
        <v>2561.0207529850759</v>
      </c>
      <c r="Q466" s="1">
        <f t="shared" si="26"/>
        <v>62.440261875302163</v>
      </c>
    </row>
    <row r="467" spans="1:17" x14ac:dyDescent="0.25">
      <c r="A467" t="s">
        <v>50</v>
      </c>
      <c r="B467" t="s">
        <v>13</v>
      </c>
      <c r="C467" s="2">
        <v>2016</v>
      </c>
      <c r="D467" s="2">
        <v>2</v>
      </c>
      <c r="E467">
        <f t="shared" si="24"/>
        <v>86</v>
      </c>
      <c r="F467" s="1">
        <v>378681.25372699997</v>
      </c>
      <c r="G467" s="1">
        <v>231532.10710600001</v>
      </c>
      <c r="H467" s="1">
        <v>47436.650821000003</v>
      </c>
      <c r="I467" s="1">
        <v>85628.774902000005</v>
      </c>
      <c r="J467" s="1">
        <v>125049.640419</v>
      </c>
      <c r="K467" s="1">
        <v>108913.87317200001</v>
      </c>
      <c r="L467" s="1">
        <v>18246.718000000001</v>
      </c>
      <c r="M467" s="1">
        <v>21</v>
      </c>
      <c r="N467" s="1">
        <v>6.5763780000000001</v>
      </c>
      <c r="O467" s="1">
        <f>1000*F467/(L467)</f>
        <v>20753.389937138283</v>
      </c>
      <c r="P467" s="1">
        <f t="shared" si="25"/>
        <v>2599.7360632745022</v>
      </c>
      <c r="Q467" s="1">
        <f t="shared" si="26"/>
        <v>61.783759108305283</v>
      </c>
    </row>
    <row r="468" spans="1:17" x14ac:dyDescent="0.25">
      <c r="A468" t="s">
        <v>50</v>
      </c>
      <c r="B468" t="s">
        <v>13</v>
      </c>
      <c r="C468" s="2">
        <v>2016</v>
      </c>
      <c r="D468" s="2">
        <v>3</v>
      </c>
      <c r="E468">
        <f t="shared" si="24"/>
        <v>87</v>
      </c>
      <c r="F468" s="1">
        <v>380178.70245899999</v>
      </c>
      <c r="G468" s="1">
        <v>233504.91401800001</v>
      </c>
      <c r="H468" s="1">
        <v>48033.870035</v>
      </c>
      <c r="I468" s="1">
        <v>84069.659474999993</v>
      </c>
      <c r="J468" s="1">
        <v>124757.58132899999</v>
      </c>
      <c r="K468" s="1">
        <v>112634.161496</v>
      </c>
      <c r="L468" s="1">
        <v>18307.491000000002</v>
      </c>
      <c r="M468" s="1">
        <v>21</v>
      </c>
      <c r="N468" s="1">
        <v>6.5631240000000002</v>
      </c>
      <c r="O468" s="1">
        <f>1000*F468/(L468)</f>
        <v>20766.291921651085</v>
      </c>
      <c r="P468" s="1">
        <f t="shared" si="25"/>
        <v>2623.7276334042713</v>
      </c>
      <c r="Q468" s="1">
        <f t="shared" si="26"/>
        <v>62.442146624613002</v>
      </c>
    </row>
    <row r="469" spans="1:17" x14ac:dyDescent="0.25">
      <c r="A469" t="s">
        <v>50</v>
      </c>
      <c r="B469" t="s">
        <v>13</v>
      </c>
      <c r="C469" s="2">
        <v>2016</v>
      </c>
      <c r="D469" s="2">
        <v>4</v>
      </c>
      <c r="E469">
        <f t="shared" si="24"/>
        <v>88</v>
      </c>
      <c r="F469" s="1">
        <v>381021.76742599998</v>
      </c>
      <c r="G469" s="1">
        <v>234433.57318199999</v>
      </c>
      <c r="H469" s="1">
        <v>47771.818235999999</v>
      </c>
      <c r="I469" s="1">
        <v>82138.222936999999</v>
      </c>
      <c r="J469" s="1">
        <v>126901.687724</v>
      </c>
      <c r="K469" s="1">
        <v>113193.33089300001</v>
      </c>
      <c r="L469" s="1">
        <v>18369.346000000001</v>
      </c>
      <c r="M469" s="1">
        <v>21</v>
      </c>
      <c r="N469" s="1">
        <v>6.5325220000000002</v>
      </c>
      <c r="O469" s="1">
        <f>1000*F469/(L469)</f>
        <v>20742.260907165666</v>
      </c>
      <c r="P469" s="1">
        <f t="shared" si="25"/>
        <v>2600.6270574902337</v>
      </c>
      <c r="Q469" s="1">
        <f t="shared" si="26"/>
        <v>63.013465146352829</v>
      </c>
    </row>
    <row r="470" spans="1:17" x14ac:dyDescent="0.25">
      <c r="A470" t="s">
        <v>50</v>
      </c>
      <c r="B470" t="s">
        <v>13</v>
      </c>
      <c r="C470" s="2">
        <v>2017</v>
      </c>
      <c r="D470" s="2">
        <v>1</v>
      </c>
      <c r="E470">
        <f t="shared" si="24"/>
        <v>89</v>
      </c>
      <c r="F470" s="1">
        <v>378758.54876799998</v>
      </c>
      <c r="G470" s="1">
        <v>236545.65320999999</v>
      </c>
      <c r="H470" s="1">
        <v>49002.043787000002</v>
      </c>
      <c r="I470" s="1">
        <v>83253.502145999999</v>
      </c>
      <c r="J470" s="1">
        <v>121177.723878</v>
      </c>
      <c r="K470" s="1">
        <v>116119.678955</v>
      </c>
      <c r="L470" s="1">
        <v>18432.244999999999</v>
      </c>
      <c r="M470" s="1">
        <v>23.6</v>
      </c>
      <c r="N470" s="1">
        <v>6.6264979999999998</v>
      </c>
      <c r="O470" s="1">
        <f>1000*F470/(L470)</f>
        <v>20548.693269213818</v>
      </c>
      <c r="P470" s="1">
        <f t="shared" si="25"/>
        <v>2658.4956844377884</v>
      </c>
      <c r="Q470" s="1">
        <f t="shared" si="26"/>
        <v>62.651365521613926</v>
      </c>
    </row>
    <row r="471" spans="1:17" x14ac:dyDescent="0.25">
      <c r="A471" t="s">
        <v>50</v>
      </c>
      <c r="B471" t="s">
        <v>13</v>
      </c>
      <c r="C471" s="2">
        <v>2017</v>
      </c>
      <c r="D471" s="2">
        <v>2</v>
      </c>
      <c r="E471">
        <f t="shared" si="24"/>
        <v>90</v>
      </c>
      <c r="F471" s="1">
        <v>381899.914903</v>
      </c>
      <c r="G471" s="1">
        <v>237006.32964899999</v>
      </c>
      <c r="H471" s="1">
        <v>49239.036289999996</v>
      </c>
      <c r="I471" s="1">
        <v>81926.167801999996</v>
      </c>
      <c r="J471" s="1">
        <v>120385.689073</v>
      </c>
      <c r="K471" s="1">
        <v>115754.547319</v>
      </c>
      <c r="L471" s="1">
        <v>18494.921999999999</v>
      </c>
      <c r="M471" s="1">
        <v>23.6</v>
      </c>
      <c r="N471" s="1">
        <v>6.7068640000000004</v>
      </c>
      <c r="O471" s="1">
        <f>1000*F471/(L471)</f>
        <v>20648.906489197416</v>
      </c>
      <c r="P471" s="1">
        <f t="shared" si="25"/>
        <v>2662.3002946430379</v>
      </c>
      <c r="Q471" s="1">
        <f t="shared" si="26"/>
        <v>61.833016237245829</v>
      </c>
    </row>
    <row r="472" spans="1:17" x14ac:dyDescent="0.25">
      <c r="A472" t="s">
        <v>50</v>
      </c>
      <c r="B472" t="s">
        <v>13</v>
      </c>
      <c r="C472" s="2">
        <v>2017</v>
      </c>
      <c r="D472" s="2">
        <v>3</v>
      </c>
      <c r="E472">
        <f t="shared" si="24"/>
        <v>91</v>
      </c>
      <c r="F472" s="1">
        <v>391241.15242400003</v>
      </c>
      <c r="G472" s="1">
        <v>239161.589098</v>
      </c>
      <c r="H472" s="1">
        <v>49771.044304000003</v>
      </c>
      <c r="I472" s="1">
        <v>83333.774372</v>
      </c>
      <c r="J472" s="1">
        <v>128431.71192099999</v>
      </c>
      <c r="K472" s="1">
        <v>114765.81620299999</v>
      </c>
      <c r="L472" s="1">
        <v>18552.151000000002</v>
      </c>
      <c r="M472" s="1">
        <v>23.6</v>
      </c>
      <c r="N472" s="1">
        <v>6.5166659999999998</v>
      </c>
      <c r="O472" s="1">
        <f>1000*F472/(L472)</f>
        <v>21088.721864327214</v>
      </c>
      <c r="P472" s="1">
        <f t="shared" si="25"/>
        <v>2682.7640797015938</v>
      </c>
      <c r="Q472" s="1">
        <f t="shared" si="26"/>
        <v>62.16051829344358</v>
      </c>
    </row>
    <row r="473" spans="1:17" x14ac:dyDescent="0.25">
      <c r="A473" t="s">
        <v>50</v>
      </c>
      <c r="B473" t="s">
        <v>13</v>
      </c>
      <c r="C473" s="2">
        <v>2017</v>
      </c>
      <c r="D473" s="2">
        <v>4</v>
      </c>
      <c r="E473">
        <f t="shared" si="24"/>
        <v>92</v>
      </c>
      <c r="F473" s="1">
        <v>393813.370131</v>
      </c>
      <c r="G473" s="1">
        <v>241832.296458</v>
      </c>
      <c r="H473" s="1">
        <v>49572.921010999999</v>
      </c>
      <c r="I473" s="1">
        <v>84179.63351</v>
      </c>
      <c r="J473" s="1">
        <v>129231.854714</v>
      </c>
      <c r="K473" s="1">
        <v>119237.452273</v>
      </c>
      <c r="L473" s="1">
        <v>18610.419000000002</v>
      </c>
      <c r="M473" s="1">
        <v>23.6</v>
      </c>
      <c r="N473" s="1">
        <v>6.8387479999999998</v>
      </c>
      <c r="O473" s="1">
        <f>1000*F473/(L473)</f>
        <v>21160.908313294825</v>
      </c>
      <c r="P473" s="1">
        <f t="shared" si="25"/>
        <v>2663.7186949417955</v>
      </c>
      <c r="Q473" s="1">
        <f t="shared" si="26"/>
        <v>63.093161845761593</v>
      </c>
    </row>
    <row r="474" spans="1:17" x14ac:dyDescent="0.25">
      <c r="A474" t="s">
        <v>50</v>
      </c>
      <c r="B474" t="s">
        <v>13</v>
      </c>
      <c r="C474" s="2">
        <v>2018</v>
      </c>
      <c r="D474" s="2">
        <v>1</v>
      </c>
      <c r="E474">
        <f t="shared" si="24"/>
        <v>93</v>
      </c>
      <c r="F474" s="1">
        <v>398535.95986800001</v>
      </c>
      <c r="G474" s="1">
        <v>245069.52051</v>
      </c>
      <c r="H474" s="1">
        <v>50003.199422999998</v>
      </c>
      <c r="I474" s="1">
        <v>85697.709388999996</v>
      </c>
      <c r="J474" s="1">
        <v>130977.828551</v>
      </c>
      <c r="K474" s="1">
        <v>123087.605182</v>
      </c>
      <c r="L474" s="1">
        <v>18672.792000000001</v>
      </c>
      <c r="M474" s="1">
        <v>24.8</v>
      </c>
      <c r="N474" s="1">
        <v>6.9070299999999998</v>
      </c>
      <c r="O474" s="1">
        <f>1000*F474/(L474)</f>
        <v>21343.137109222873</v>
      </c>
      <c r="P474" s="1">
        <f t="shared" si="25"/>
        <v>2677.8641042539325</v>
      </c>
      <c r="Q474" s="1">
        <f t="shared" si="26"/>
        <v>63.749688689861159</v>
      </c>
    </row>
    <row r="475" spans="1:17" x14ac:dyDescent="0.25">
      <c r="A475" t="s">
        <v>50</v>
      </c>
      <c r="B475" t="s">
        <v>13</v>
      </c>
      <c r="C475" s="2">
        <v>2018</v>
      </c>
      <c r="D475" s="2">
        <v>2</v>
      </c>
      <c r="E475">
        <f t="shared" si="24"/>
        <v>94</v>
      </c>
      <c r="F475" s="1">
        <v>401199.20586799999</v>
      </c>
      <c r="G475" s="1">
        <v>247086.80517800001</v>
      </c>
      <c r="H475" s="1">
        <v>50765.425137999999</v>
      </c>
      <c r="I475" s="1">
        <v>87916.058936000001</v>
      </c>
      <c r="J475" s="1">
        <v>129778.351072</v>
      </c>
      <c r="K475" s="1">
        <v>127376.959624</v>
      </c>
      <c r="L475" s="1">
        <v>18736.261999999999</v>
      </c>
      <c r="M475" s="1">
        <v>24.8</v>
      </c>
      <c r="N475" s="1">
        <v>6.8335020000000002</v>
      </c>
      <c r="O475" s="1">
        <f>1000*F475/(L475)</f>
        <v>21412.980127412822</v>
      </c>
      <c r="P475" s="1">
        <f t="shared" si="25"/>
        <v>2709.4745546363515</v>
      </c>
      <c r="Q475" s="1">
        <f t="shared" si="26"/>
        <v>64.096664932235086</v>
      </c>
    </row>
    <row r="476" spans="1:17" x14ac:dyDescent="0.25">
      <c r="A476" t="s">
        <v>50</v>
      </c>
      <c r="B476" t="s">
        <v>13</v>
      </c>
      <c r="C476" s="2">
        <v>2018</v>
      </c>
      <c r="D476" s="2">
        <v>3</v>
      </c>
      <c r="E476">
        <f t="shared" si="24"/>
        <v>95</v>
      </c>
      <c r="F476" s="1">
        <v>402262.60883600003</v>
      </c>
      <c r="G476" s="1">
        <v>248477.63851600001</v>
      </c>
      <c r="H476" s="1">
        <v>50877.199917999998</v>
      </c>
      <c r="I476" s="1">
        <v>89287.657900000006</v>
      </c>
      <c r="J476" s="1">
        <v>130943.047705</v>
      </c>
      <c r="K476" s="1">
        <v>124479.35481200001</v>
      </c>
      <c r="L476" s="1">
        <v>18802.844000000001</v>
      </c>
      <c r="M476" s="1">
        <v>24.8</v>
      </c>
      <c r="N476" s="1">
        <v>6.8906530000000004</v>
      </c>
      <c r="O476" s="1">
        <f>1000*F476/(L476)</f>
        <v>21393.710910753714</v>
      </c>
      <c r="P476" s="1">
        <f t="shared" si="25"/>
        <v>2705.8247102406422</v>
      </c>
      <c r="Q476" s="1">
        <f t="shared" si="26"/>
        <v>63.496431660923804</v>
      </c>
    </row>
    <row r="477" spans="1:17" x14ac:dyDescent="0.25">
      <c r="A477" t="s">
        <v>51</v>
      </c>
      <c r="B477" t="s">
        <v>14</v>
      </c>
      <c r="C477" s="2">
        <v>1995</v>
      </c>
      <c r="D477" s="2">
        <v>1</v>
      </c>
      <c r="E477">
        <f t="shared" si="24"/>
        <v>1</v>
      </c>
      <c r="F477" s="1">
        <v>191379.86229399999</v>
      </c>
      <c r="G477" s="1">
        <v>89125.895740000007</v>
      </c>
      <c r="H477" s="1">
        <v>42374.997149000003</v>
      </c>
      <c r="I477" s="1">
        <v>51507.801249999997</v>
      </c>
      <c r="J477" s="1">
        <v>47472.112096999997</v>
      </c>
      <c r="K477" s="1">
        <v>50772.295302999999</v>
      </c>
      <c r="L477" s="1">
        <v>10332</v>
      </c>
      <c r="M477" s="1">
        <v>13.7</v>
      </c>
      <c r="N477" s="1">
        <v>4.2</v>
      </c>
      <c r="O477" s="1">
        <f>1000*F477/(L477)</f>
        <v>18523.021902245451</v>
      </c>
      <c r="P477" s="1">
        <f t="shared" si="25"/>
        <v>4101.3353802748743</v>
      </c>
      <c r="Q477" s="1">
        <f t="shared" si="26"/>
        <v>51.334767525893497</v>
      </c>
    </row>
    <row r="478" spans="1:17" x14ac:dyDescent="0.25">
      <c r="A478" t="s">
        <v>51</v>
      </c>
      <c r="B478" t="s">
        <v>14</v>
      </c>
      <c r="C478" s="2">
        <v>1995</v>
      </c>
      <c r="D478" s="2">
        <v>2</v>
      </c>
      <c r="E478">
        <f t="shared" si="24"/>
        <v>2</v>
      </c>
      <c r="F478" s="1">
        <v>192137.008596</v>
      </c>
      <c r="G478" s="1">
        <v>90858.006771</v>
      </c>
      <c r="H478" s="1">
        <v>43198.531088000003</v>
      </c>
      <c r="I478" s="1">
        <v>52508.826035999999</v>
      </c>
      <c r="J478" s="1">
        <v>48394.705563000003</v>
      </c>
      <c r="K478" s="1">
        <v>51759.025950000003</v>
      </c>
      <c r="L478" s="1">
        <v>10331</v>
      </c>
      <c r="M478" s="1">
        <v>13.7</v>
      </c>
      <c r="N478" s="1">
        <v>4.2</v>
      </c>
      <c r="O478" s="1">
        <f>1000*F478/(L478)</f>
        <v>18598.103629464717</v>
      </c>
      <c r="P478" s="1">
        <f t="shared" si="25"/>
        <v>4181.4472062723844</v>
      </c>
      <c r="Q478" s="1">
        <f t="shared" si="26"/>
        <v>52.126205276563809</v>
      </c>
    </row>
    <row r="479" spans="1:17" x14ac:dyDescent="0.25">
      <c r="A479" t="s">
        <v>51</v>
      </c>
      <c r="B479" t="s">
        <v>14</v>
      </c>
      <c r="C479" s="2">
        <v>1995</v>
      </c>
      <c r="D479" s="2">
        <v>3</v>
      </c>
      <c r="E479">
        <f t="shared" si="24"/>
        <v>3</v>
      </c>
      <c r="F479" s="1">
        <v>197745.61754599999</v>
      </c>
      <c r="G479" s="1">
        <v>91890.967525</v>
      </c>
      <c r="H479" s="1">
        <v>43689.653321999998</v>
      </c>
      <c r="I479" s="1">
        <v>53105.796610999998</v>
      </c>
      <c r="J479" s="1">
        <v>48944.902880000001</v>
      </c>
      <c r="K479" s="1">
        <v>52347.47208</v>
      </c>
      <c r="L479" s="1">
        <v>10331</v>
      </c>
      <c r="M479" s="1">
        <v>13.7</v>
      </c>
      <c r="N479" s="1">
        <v>4</v>
      </c>
      <c r="O479" s="1">
        <f>1000*F479/(L479)</f>
        <v>19140.994825863905</v>
      </c>
      <c r="P479" s="1">
        <f t="shared" si="25"/>
        <v>4228.9858989449231</v>
      </c>
      <c r="Q479" s="1">
        <f t="shared" si="26"/>
        <v>51.223575124964363</v>
      </c>
    </row>
    <row r="480" spans="1:17" x14ac:dyDescent="0.25">
      <c r="A480" t="s">
        <v>51</v>
      </c>
      <c r="B480" t="s">
        <v>14</v>
      </c>
      <c r="C480" s="2">
        <v>1995</v>
      </c>
      <c r="D480" s="2">
        <v>4</v>
      </c>
      <c r="E480">
        <f t="shared" si="24"/>
        <v>4</v>
      </c>
      <c r="F480" s="1">
        <v>196221.781082</v>
      </c>
      <c r="G480" s="1">
        <v>95511.835284000001</v>
      </c>
      <c r="H480" s="1">
        <v>45411.198555000003</v>
      </c>
      <c r="I480" s="1">
        <v>55198.375152000001</v>
      </c>
      <c r="J480" s="1">
        <v>50873.525741999998</v>
      </c>
      <c r="K480" s="1">
        <v>54410.169633999998</v>
      </c>
      <c r="L480" s="1">
        <v>10329</v>
      </c>
      <c r="M480" s="1">
        <v>13.7</v>
      </c>
      <c r="N480" s="1">
        <v>3.733333</v>
      </c>
      <c r="O480" s="1">
        <f>1000*F480/(L480)</f>
        <v>18997.171176493368</v>
      </c>
      <c r="P480" s="1">
        <f t="shared" si="25"/>
        <v>4396.4758016264886</v>
      </c>
      <c r="Q480" s="1">
        <f t="shared" si="26"/>
        <v>53.655458020739552</v>
      </c>
    </row>
    <row r="481" spans="1:17" x14ac:dyDescent="0.25">
      <c r="A481" t="s">
        <v>51</v>
      </c>
      <c r="B481" t="s">
        <v>14</v>
      </c>
      <c r="C481" s="2">
        <v>1996</v>
      </c>
      <c r="D481" s="2">
        <v>1</v>
      </c>
      <c r="E481">
        <f t="shared" si="24"/>
        <v>5</v>
      </c>
      <c r="F481" s="1">
        <v>201370.42147299999</v>
      </c>
      <c r="G481" s="1">
        <v>98103.178260000001</v>
      </c>
      <c r="H481" s="1">
        <v>47417.448814000003</v>
      </c>
      <c r="I481" s="1">
        <v>57617.611814999997</v>
      </c>
      <c r="J481" s="1">
        <v>52224.260621000001</v>
      </c>
      <c r="K481" s="1">
        <v>54963.103802999998</v>
      </c>
      <c r="L481" s="1">
        <v>10318</v>
      </c>
      <c r="M481" s="1">
        <v>11.6</v>
      </c>
      <c r="N481" s="1">
        <v>3.6333329999999999</v>
      </c>
      <c r="O481" s="1">
        <f>1000*F481/(L481)</f>
        <v>19516.419991568131</v>
      </c>
      <c r="P481" s="1">
        <f t="shared" si="25"/>
        <v>4595.6046534212055</v>
      </c>
      <c r="Q481" s="1">
        <f t="shared" si="26"/>
        <v>53.228951719888919</v>
      </c>
    </row>
    <row r="482" spans="1:17" x14ac:dyDescent="0.25">
      <c r="A482" t="s">
        <v>51</v>
      </c>
      <c r="B482" t="s">
        <v>14</v>
      </c>
      <c r="C482" s="2">
        <v>1996</v>
      </c>
      <c r="D482" s="2">
        <v>2</v>
      </c>
      <c r="E482">
        <f t="shared" ref="E482:E545" si="27">E387</f>
        <v>6</v>
      </c>
      <c r="F482" s="1">
        <v>202175.998036</v>
      </c>
      <c r="G482" s="1">
        <v>99284.749118000007</v>
      </c>
      <c r="H482" s="1">
        <v>46686.544014999999</v>
      </c>
      <c r="I482" s="1">
        <v>57773.104783000002</v>
      </c>
      <c r="J482" s="1">
        <v>53749.321595000001</v>
      </c>
      <c r="K482" s="1">
        <v>56495.192707000002</v>
      </c>
      <c r="L482" s="1">
        <v>10315</v>
      </c>
      <c r="M482" s="1">
        <v>11.6</v>
      </c>
      <c r="N482" s="1">
        <v>3.8666670000000001</v>
      </c>
      <c r="O482" s="1">
        <f>1000*F482/(L482)</f>
        <v>19600.193701987399</v>
      </c>
      <c r="P482" s="1">
        <f t="shared" si="25"/>
        <v>4526.0827935046054</v>
      </c>
      <c r="Q482" s="1">
        <f t="shared" si="26"/>
        <v>54.528982358415043</v>
      </c>
    </row>
    <row r="483" spans="1:17" x14ac:dyDescent="0.25">
      <c r="A483" t="s">
        <v>51</v>
      </c>
      <c r="B483" t="s">
        <v>14</v>
      </c>
      <c r="C483" s="2">
        <v>1996</v>
      </c>
      <c r="D483" s="2">
        <v>3</v>
      </c>
      <c r="E483">
        <f t="shared" si="27"/>
        <v>7</v>
      </c>
      <c r="F483" s="1">
        <v>203120.669062</v>
      </c>
      <c r="G483" s="1">
        <v>100799.85385699999</v>
      </c>
      <c r="H483" s="1">
        <v>48062.847121999999</v>
      </c>
      <c r="I483" s="1">
        <v>59000.942853</v>
      </c>
      <c r="J483" s="1">
        <v>53407.295631000001</v>
      </c>
      <c r="K483" s="1">
        <v>58303.420725000004</v>
      </c>
      <c r="L483" s="1">
        <v>10315</v>
      </c>
      <c r="M483" s="1">
        <v>11.6</v>
      </c>
      <c r="N483" s="1">
        <v>3.9666670000000002</v>
      </c>
      <c r="O483" s="1">
        <f>1000*F483/(L483)</f>
        <v>19691.775963354339</v>
      </c>
      <c r="P483" s="1">
        <f t="shared" si="25"/>
        <v>4659.5101427047994</v>
      </c>
      <c r="Q483" s="1">
        <f t="shared" si="26"/>
        <v>54.997217600687264</v>
      </c>
    </row>
    <row r="484" spans="1:17" x14ac:dyDescent="0.25">
      <c r="A484" t="s">
        <v>51</v>
      </c>
      <c r="B484" t="s">
        <v>14</v>
      </c>
      <c r="C484" s="2">
        <v>1996</v>
      </c>
      <c r="D484" s="2">
        <v>4</v>
      </c>
      <c r="E484">
        <f t="shared" si="27"/>
        <v>8</v>
      </c>
      <c r="F484" s="1">
        <v>203169.27891600001</v>
      </c>
      <c r="G484" s="1">
        <v>101718.170143</v>
      </c>
      <c r="H484" s="1">
        <v>47968.848548000002</v>
      </c>
      <c r="I484" s="1">
        <v>56722.721965999997</v>
      </c>
      <c r="J484" s="1">
        <v>53625.454315000003</v>
      </c>
      <c r="K484" s="1">
        <v>58052.465031</v>
      </c>
      <c r="L484" s="1">
        <v>10312</v>
      </c>
      <c r="M484" s="1">
        <v>11.6</v>
      </c>
      <c r="N484" s="1">
        <v>4.0999999999999996</v>
      </c>
      <c r="O484" s="1">
        <f>1000*F484/(L484)</f>
        <v>19702.218669123351</v>
      </c>
      <c r="P484" s="1">
        <f t="shared" si="25"/>
        <v>4651.7502470907684</v>
      </c>
      <c r="Q484" s="1">
        <f t="shared" si="26"/>
        <v>54.967916380789561</v>
      </c>
    </row>
    <row r="485" spans="1:17" x14ac:dyDescent="0.25">
      <c r="A485" t="s">
        <v>51</v>
      </c>
      <c r="B485" t="s">
        <v>14</v>
      </c>
      <c r="C485" s="2">
        <v>1997</v>
      </c>
      <c r="D485" s="2">
        <v>1</v>
      </c>
      <c r="E485">
        <f t="shared" si="27"/>
        <v>9</v>
      </c>
      <c r="F485" s="1">
        <v>202870.59185900001</v>
      </c>
      <c r="G485" s="1">
        <v>103023.31544999999</v>
      </c>
      <c r="H485" s="1">
        <v>50300.950236999997</v>
      </c>
      <c r="I485" s="1">
        <v>54162.798188000001</v>
      </c>
      <c r="J485" s="1">
        <v>52226.896094999996</v>
      </c>
      <c r="K485" s="1">
        <v>58356.715866999999</v>
      </c>
      <c r="L485" s="1">
        <v>10306</v>
      </c>
      <c r="M485" s="1">
        <v>12.3</v>
      </c>
      <c r="N485" s="1">
        <v>4.2</v>
      </c>
      <c r="O485" s="1">
        <f>1000*F485/(L485)</f>
        <v>19684.707147195808</v>
      </c>
      <c r="P485" s="1">
        <f t="shared" si="25"/>
        <v>4880.7442496603917</v>
      </c>
      <c r="Q485" s="1">
        <f t="shared" si="26"/>
        <v>54.509434289450041</v>
      </c>
    </row>
    <row r="486" spans="1:17" x14ac:dyDescent="0.25">
      <c r="A486" t="s">
        <v>51</v>
      </c>
      <c r="B486" t="s">
        <v>14</v>
      </c>
      <c r="C486" s="2">
        <v>1997</v>
      </c>
      <c r="D486" s="2">
        <v>2</v>
      </c>
      <c r="E486">
        <f t="shared" si="27"/>
        <v>10</v>
      </c>
      <c r="F486" s="1">
        <v>201647.43907699999</v>
      </c>
      <c r="G486" s="1">
        <v>103064.311713</v>
      </c>
      <c r="H486" s="1">
        <v>49565.652982</v>
      </c>
      <c r="I486" s="1">
        <v>54793.847803999997</v>
      </c>
      <c r="J486" s="1">
        <v>56625.795086999999</v>
      </c>
      <c r="K486" s="1">
        <v>59997.152037</v>
      </c>
      <c r="L486" s="1">
        <v>10304</v>
      </c>
      <c r="M486" s="1">
        <v>12.3</v>
      </c>
      <c r="N486" s="1">
        <v>4.5999999999999996</v>
      </c>
      <c r="O486" s="1">
        <f>1000*F486/(L486)</f>
        <v>19569.821338994563</v>
      </c>
      <c r="P486" s="1">
        <f t="shared" si="25"/>
        <v>4810.331228843168</v>
      </c>
      <c r="Q486" s="1">
        <f t="shared" si="26"/>
        <v>57.835074751168548</v>
      </c>
    </row>
    <row r="487" spans="1:17" x14ac:dyDescent="0.25">
      <c r="A487" t="s">
        <v>51</v>
      </c>
      <c r="B487" t="s">
        <v>14</v>
      </c>
      <c r="C487" s="2">
        <v>1997</v>
      </c>
      <c r="D487" s="2">
        <v>3</v>
      </c>
      <c r="E487">
        <f t="shared" si="27"/>
        <v>11</v>
      </c>
      <c r="F487" s="1">
        <v>200395.29608100001</v>
      </c>
      <c r="G487" s="1">
        <v>102482.16478200001</v>
      </c>
      <c r="H487" s="1">
        <v>49069.598202000001</v>
      </c>
      <c r="I487" s="1">
        <v>53613.155436000001</v>
      </c>
      <c r="J487" s="1">
        <v>59119.246354000003</v>
      </c>
      <c r="K487" s="1">
        <v>61063.640529999997</v>
      </c>
      <c r="L487" s="1">
        <v>10304</v>
      </c>
      <c r="M487" s="1">
        <v>12.3</v>
      </c>
      <c r="N487" s="1">
        <v>4.9333330000000002</v>
      </c>
      <c r="O487" s="1">
        <f>1000*F487/(L487)</f>
        <v>19448.301250097051</v>
      </c>
      <c r="P487" s="1">
        <f t="shared" si="25"/>
        <v>4762.1892664984471</v>
      </c>
      <c r="Q487" s="1">
        <f t="shared" si="26"/>
        <v>59.972908164182627</v>
      </c>
    </row>
    <row r="488" spans="1:17" x14ac:dyDescent="0.25">
      <c r="A488" t="s">
        <v>51</v>
      </c>
      <c r="B488" t="s">
        <v>14</v>
      </c>
      <c r="C488" s="2">
        <v>1997</v>
      </c>
      <c r="D488" s="2">
        <v>4</v>
      </c>
      <c r="E488">
        <f t="shared" si="27"/>
        <v>12</v>
      </c>
      <c r="F488" s="1">
        <v>199923.546229</v>
      </c>
      <c r="G488" s="1">
        <v>102867.529652</v>
      </c>
      <c r="H488" s="1">
        <v>47494.756051999997</v>
      </c>
      <c r="I488" s="1">
        <v>56444.825870000001</v>
      </c>
      <c r="J488" s="1">
        <v>61128.063227999999</v>
      </c>
      <c r="K488" s="1">
        <v>61598.934588999997</v>
      </c>
      <c r="L488" s="1">
        <v>10302</v>
      </c>
      <c r="M488" s="1">
        <v>12.3</v>
      </c>
      <c r="N488" s="1">
        <v>5.4</v>
      </c>
      <c r="O488" s="1">
        <f>1000*F488/(L488)</f>
        <v>19406.284821296835</v>
      </c>
      <c r="P488" s="1">
        <f t="shared" si="25"/>
        <v>4610.2461708406126</v>
      </c>
      <c r="Q488" s="1">
        <f t="shared" si="26"/>
        <v>61.386965233411694</v>
      </c>
    </row>
    <row r="489" spans="1:17" x14ac:dyDescent="0.25">
      <c r="A489" t="s">
        <v>51</v>
      </c>
      <c r="B489" t="s">
        <v>14</v>
      </c>
      <c r="C489" s="2">
        <v>1998</v>
      </c>
      <c r="D489" s="2">
        <v>1</v>
      </c>
      <c r="E489">
        <f t="shared" si="27"/>
        <v>13</v>
      </c>
      <c r="F489" s="1">
        <v>200347.857548</v>
      </c>
      <c r="G489" s="1">
        <v>101528.708843</v>
      </c>
      <c r="H489" s="1">
        <v>46946.870283999997</v>
      </c>
      <c r="I489" s="1">
        <v>55997.380945999997</v>
      </c>
      <c r="J489" s="1">
        <v>64611.574240000002</v>
      </c>
      <c r="K489" s="1">
        <v>63972.325370999999</v>
      </c>
      <c r="L489" s="1">
        <v>10297</v>
      </c>
      <c r="M489" s="1">
        <v>14</v>
      </c>
      <c r="N489" s="1">
        <v>5.733333</v>
      </c>
      <c r="O489" s="1">
        <f>1000*F489/(L489)</f>
        <v>19456.915368359718</v>
      </c>
      <c r="P489" s="1">
        <f t="shared" si="25"/>
        <v>4559.2765158784105</v>
      </c>
      <c r="Q489" s="1">
        <f t="shared" si="26"/>
        <v>64.180321758715806</v>
      </c>
    </row>
    <row r="490" spans="1:17" x14ac:dyDescent="0.25">
      <c r="A490" t="s">
        <v>51</v>
      </c>
      <c r="B490" t="s">
        <v>14</v>
      </c>
      <c r="C490" s="2">
        <v>1998</v>
      </c>
      <c r="D490" s="2">
        <v>2</v>
      </c>
      <c r="E490">
        <f t="shared" si="27"/>
        <v>14</v>
      </c>
      <c r="F490" s="1">
        <v>200592.370972</v>
      </c>
      <c r="G490" s="1">
        <v>101452.57292599999</v>
      </c>
      <c r="H490" s="1">
        <v>48283.055618999999</v>
      </c>
      <c r="I490" s="1">
        <v>54563.975901999998</v>
      </c>
      <c r="J490" s="1">
        <v>62581.673573</v>
      </c>
      <c r="K490" s="1">
        <v>63491.204944999998</v>
      </c>
      <c r="L490" s="1">
        <v>10295</v>
      </c>
      <c r="M490" s="1">
        <v>14</v>
      </c>
      <c r="N490" s="1">
        <v>6.1</v>
      </c>
      <c r="O490" s="1">
        <f>1000*F490/(L490)</f>
        <v>19484.445941913549</v>
      </c>
      <c r="P490" s="1">
        <f t="shared" si="25"/>
        <v>4689.9519785332677</v>
      </c>
      <c r="Q490" s="1">
        <f t="shared" si="26"/>
        <v>62.850285834448847</v>
      </c>
    </row>
    <row r="491" spans="1:17" x14ac:dyDescent="0.25">
      <c r="A491" t="s">
        <v>51</v>
      </c>
      <c r="B491" t="s">
        <v>14</v>
      </c>
      <c r="C491" s="2">
        <v>1998</v>
      </c>
      <c r="D491" s="2">
        <v>3</v>
      </c>
      <c r="E491">
        <f t="shared" si="27"/>
        <v>15</v>
      </c>
      <c r="F491" s="1">
        <v>200599.39890299999</v>
      </c>
      <c r="G491" s="1">
        <v>101706.749755</v>
      </c>
      <c r="H491" s="1">
        <v>47481.871511999998</v>
      </c>
      <c r="I491" s="1">
        <v>53689.877013999998</v>
      </c>
      <c r="J491" s="1">
        <v>62726.917475000002</v>
      </c>
      <c r="K491" s="1">
        <v>64171.450076000001</v>
      </c>
      <c r="L491" s="1">
        <v>10295</v>
      </c>
      <c r="M491" s="1">
        <v>14</v>
      </c>
      <c r="N491" s="1">
        <v>6.8</v>
      </c>
      <c r="O491" s="1">
        <f>1000*F491/(L491)</f>
        <v>19485.128596697425</v>
      </c>
      <c r="P491" s="1">
        <f t="shared" si="25"/>
        <v>4612.129335794074</v>
      </c>
      <c r="Q491" s="1">
        <f t="shared" si="26"/>
        <v>63.259595115916476</v>
      </c>
    </row>
    <row r="492" spans="1:17" x14ac:dyDescent="0.25">
      <c r="A492" t="s">
        <v>51</v>
      </c>
      <c r="B492" t="s">
        <v>14</v>
      </c>
      <c r="C492" s="2">
        <v>1998</v>
      </c>
      <c r="D492" s="2">
        <v>4</v>
      </c>
      <c r="E492">
        <f t="shared" si="27"/>
        <v>16</v>
      </c>
      <c r="F492" s="1">
        <v>200722.973352</v>
      </c>
      <c r="G492" s="1">
        <v>104243.832758</v>
      </c>
      <c r="H492" s="1">
        <v>48710.295242</v>
      </c>
      <c r="I492" s="1">
        <v>52290.440302000003</v>
      </c>
      <c r="J492" s="1">
        <v>61360.277774000002</v>
      </c>
      <c r="K492" s="1">
        <v>62663.080437999997</v>
      </c>
      <c r="L492" s="1">
        <v>10293</v>
      </c>
      <c r="M492" s="1">
        <v>14</v>
      </c>
      <c r="N492" s="1">
        <v>7.3</v>
      </c>
      <c r="O492" s="1">
        <f>1000*F492/(L492)</f>
        <v>19500.920368405714</v>
      </c>
      <c r="P492" s="1">
        <f t="shared" si="25"/>
        <v>4732.3710523656855</v>
      </c>
      <c r="Q492" s="1">
        <f t="shared" si="26"/>
        <v>61.788322552648268</v>
      </c>
    </row>
    <row r="493" spans="1:17" x14ac:dyDescent="0.25">
      <c r="A493" t="s">
        <v>51</v>
      </c>
      <c r="B493" t="s">
        <v>14</v>
      </c>
      <c r="C493" s="2">
        <v>1999</v>
      </c>
      <c r="D493" s="2">
        <v>1</v>
      </c>
      <c r="E493">
        <f t="shared" si="27"/>
        <v>17</v>
      </c>
      <c r="F493" s="1">
        <v>200567.77321499999</v>
      </c>
      <c r="G493" s="1">
        <v>104763.606804</v>
      </c>
      <c r="H493" s="1">
        <v>48864.324057999998</v>
      </c>
      <c r="I493" s="1">
        <v>52960.729198000001</v>
      </c>
      <c r="J493" s="1">
        <v>61716.359599000003</v>
      </c>
      <c r="K493" s="1">
        <v>63335.711976999999</v>
      </c>
      <c r="L493" s="1">
        <v>10285</v>
      </c>
      <c r="M493" s="1">
        <v>15.3</v>
      </c>
      <c r="N493" s="1">
        <v>8.1333330000000004</v>
      </c>
      <c r="O493" s="1">
        <f>1000*F493/(L493)</f>
        <v>19500.99885415654</v>
      </c>
      <c r="P493" s="1">
        <f t="shared" si="25"/>
        <v>4751.0281048128345</v>
      </c>
      <c r="Q493" s="1">
        <f t="shared" si="26"/>
        <v>62.349035227084848</v>
      </c>
    </row>
    <row r="494" spans="1:17" x14ac:dyDescent="0.25">
      <c r="A494" t="s">
        <v>51</v>
      </c>
      <c r="B494" t="s">
        <v>14</v>
      </c>
      <c r="C494" s="2">
        <v>1999</v>
      </c>
      <c r="D494" s="2">
        <v>2</v>
      </c>
      <c r="E494">
        <f t="shared" si="27"/>
        <v>18</v>
      </c>
      <c r="F494" s="1">
        <v>201950.22576100001</v>
      </c>
      <c r="G494" s="1">
        <v>104801.967592</v>
      </c>
      <c r="H494" s="1">
        <v>49171.503197999999</v>
      </c>
      <c r="I494" s="1">
        <v>52332.315055999999</v>
      </c>
      <c r="J494" s="1">
        <v>65845.854579000006</v>
      </c>
      <c r="K494" s="1">
        <v>66801.067500999998</v>
      </c>
      <c r="L494" s="1">
        <v>10282</v>
      </c>
      <c r="M494" s="1">
        <v>15.3</v>
      </c>
      <c r="N494" s="1">
        <v>8.5666670000000007</v>
      </c>
      <c r="O494" s="1">
        <f>1000*F494/(L494)</f>
        <v>19641.142361505543</v>
      </c>
      <c r="P494" s="1">
        <f t="shared" si="25"/>
        <v>4782.2897488815406</v>
      </c>
      <c r="Q494" s="1">
        <f t="shared" si="26"/>
        <v>65.682977862566148</v>
      </c>
    </row>
    <row r="495" spans="1:17" x14ac:dyDescent="0.25">
      <c r="A495" t="s">
        <v>51</v>
      </c>
      <c r="B495" t="s">
        <v>14</v>
      </c>
      <c r="C495" s="2">
        <v>1999</v>
      </c>
      <c r="D495" s="2">
        <v>3</v>
      </c>
      <c r="E495">
        <f t="shared" si="27"/>
        <v>19</v>
      </c>
      <c r="F495" s="1">
        <v>203989.20417099999</v>
      </c>
      <c r="G495" s="1">
        <v>105290.40878</v>
      </c>
      <c r="H495" s="1">
        <v>49245.589302</v>
      </c>
      <c r="I495" s="1">
        <v>52197.905879999998</v>
      </c>
      <c r="J495" s="1">
        <v>68052.332005999997</v>
      </c>
      <c r="K495" s="1">
        <v>66383.198451000004</v>
      </c>
      <c r="L495" s="1">
        <v>10283</v>
      </c>
      <c r="M495" s="1">
        <v>15.3</v>
      </c>
      <c r="N495" s="1">
        <v>8.966666</v>
      </c>
      <c r="O495" s="1">
        <f>1000*F495/(L495)</f>
        <v>19837.518639599341</v>
      </c>
      <c r="P495" s="1">
        <f t="shared" si="25"/>
        <v>4789.0293982300882</v>
      </c>
      <c r="Q495" s="1">
        <f t="shared" si="26"/>
        <v>65.903257480383843</v>
      </c>
    </row>
    <row r="496" spans="1:17" x14ac:dyDescent="0.25">
      <c r="A496" t="s">
        <v>51</v>
      </c>
      <c r="B496" t="s">
        <v>14</v>
      </c>
      <c r="C496" s="2">
        <v>1999</v>
      </c>
      <c r="D496" s="2">
        <v>4</v>
      </c>
      <c r="E496">
        <f t="shared" si="27"/>
        <v>20</v>
      </c>
      <c r="F496" s="1">
        <v>206028.475412</v>
      </c>
      <c r="G496" s="1">
        <v>106182.663156</v>
      </c>
      <c r="H496" s="1">
        <v>50006.069975999999</v>
      </c>
      <c r="I496" s="1">
        <v>52506.256342000001</v>
      </c>
      <c r="J496" s="1">
        <v>67950.427009999999</v>
      </c>
      <c r="K496" s="1">
        <v>69353.963348000005</v>
      </c>
      <c r="L496" s="1">
        <v>10281</v>
      </c>
      <c r="M496" s="1">
        <v>15.3</v>
      </c>
      <c r="N496" s="1">
        <v>9.1</v>
      </c>
      <c r="O496" s="1">
        <f>1000*F496/(L496)</f>
        <v>20039.731097364071</v>
      </c>
      <c r="P496" s="1">
        <f t="shared" si="25"/>
        <v>4863.9305491683681</v>
      </c>
      <c r="Q496" s="1">
        <f t="shared" si="26"/>
        <v>66.643404550477385</v>
      </c>
    </row>
    <row r="497" spans="1:17" x14ac:dyDescent="0.25">
      <c r="A497" t="s">
        <v>51</v>
      </c>
      <c r="B497" t="s">
        <v>14</v>
      </c>
      <c r="C497" s="2">
        <v>2000</v>
      </c>
      <c r="D497" s="2">
        <v>1</v>
      </c>
      <c r="E497">
        <f t="shared" si="27"/>
        <v>21</v>
      </c>
      <c r="F497" s="1">
        <v>208578.44295500001</v>
      </c>
      <c r="G497" s="1">
        <v>106235.958297</v>
      </c>
      <c r="H497" s="1">
        <v>48503.556945999997</v>
      </c>
      <c r="I497" s="1">
        <v>54987.115898999997</v>
      </c>
      <c r="J497" s="1">
        <v>71782.113425000003</v>
      </c>
      <c r="K497" s="1">
        <v>71790.019847000003</v>
      </c>
      <c r="L497" s="1">
        <v>10274</v>
      </c>
      <c r="M497" s="1">
        <v>17</v>
      </c>
      <c r="N497" s="1">
        <v>9.2666660000000007</v>
      </c>
      <c r="O497" s="1">
        <f>1000*F497/(L497)</f>
        <v>20301.580976737398</v>
      </c>
      <c r="P497" s="1">
        <f t="shared" si="25"/>
        <v>4721.0002867432349</v>
      </c>
      <c r="Q497" s="1">
        <f t="shared" si="26"/>
        <v>68.833639391475927</v>
      </c>
    </row>
    <row r="498" spans="1:17" x14ac:dyDescent="0.25">
      <c r="A498" t="s">
        <v>51</v>
      </c>
      <c r="B498" t="s">
        <v>14</v>
      </c>
      <c r="C498" s="2">
        <v>2000</v>
      </c>
      <c r="D498" s="2">
        <v>2</v>
      </c>
      <c r="E498">
        <f t="shared" si="27"/>
        <v>22</v>
      </c>
      <c r="F498" s="1">
        <v>211499.133845</v>
      </c>
      <c r="G498" s="1">
        <v>106741.09082</v>
      </c>
      <c r="H498" s="1">
        <v>49555.696746000001</v>
      </c>
      <c r="I498" s="1">
        <v>56489.921758999997</v>
      </c>
      <c r="J498" s="1">
        <v>73915.676070000001</v>
      </c>
      <c r="K498" s="1">
        <v>74952.003026000006</v>
      </c>
      <c r="L498" s="1">
        <v>10272</v>
      </c>
      <c r="M498" s="1">
        <v>17</v>
      </c>
      <c r="N498" s="1">
        <v>8.9</v>
      </c>
      <c r="O498" s="1">
        <f>1000*F498/(L498)</f>
        <v>20589.868949084892</v>
      </c>
      <c r="P498" s="1">
        <f t="shared" si="25"/>
        <v>4824.3474246495325</v>
      </c>
      <c r="Q498" s="1">
        <f t="shared" si="26"/>
        <v>70.386897756801076</v>
      </c>
    </row>
    <row r="499" spans="1:17" x14ac:dyDescent="0.25">
      <c r="A499" t="s">
        <v>51</v>
      </c>
      <c r="B499" t="s">
        <v>14</v>
      </c>
      <c r="C499" s="2">
        <v>2000</v>
      </c>
      <c r="D499" s="2">
        <v>3</v>
      </c>
      <c r="E499">
        <f t="shared" si="27"/>
        <v>23</v>
      </c>
      <c r="F499" s="1">
        <v>214291.272169</v>
      </c>
      <c r="G499" s="1">
        <v>108250.04612</v>
      </c>
      <c r="H499" s="1">
        <v>49003.711351999998</v>
      </c>
      <c r="I499" s="1">
        <v>58261.838800999998</v>
      </c>
      <c r="J499" s="1">
        <v>77001.816162999996</v>
      </c>
      <c r="K499" s="1">
        <v>77644.286166999998</v>
      </c>
      <c r="L499" s="1">
        <v>10272</v>
      </c>
      <c r="M499" s="1">
        <v>17</v>
      </c>
      <c r="N499" s="1">
        <v>8.533334</v>
      </c>
      <c r="O499" s="1">
        <f>1000*F499/(L499)</f>
        <v>20861.689268788941</v>
      </c>
      <c r="P499" s="1">
        <f t="shared" si="25"/>
        <v>4770.6105288161989</v>
      </c>
      <c r="Q499" s="1">
        <f t="shared" si="26"/>
        <v>72.166309325019512</v>
      </c>
    </row>
    <row r="500" spans="1:17" x14ac:dyDescent="0.25">
      <c r="A500" t="s">
        <v>51</v>
      </c>
      <c r="B500" t="s">
        <v>14</v>
      </c>
      <c r="C500" s="2">
        <v>2000</v>
      </c>
      <c r="D500" s="2">
        <v>4</v>
      </c>
      <c r="E500">
        <f t="shared" si="27"/>
        <v>24</v>
      </c>
      <c r="F500" s="1">
        <v>215517.060425</v>
      </c>
      <c r="G500" s="1">
        <v>107669.656171</v>
      </c>
      <c r="H500" s="1">
        <v>49044.121953000002</v>
      </c>
      <c r="I500" s="1">
        <v>59665.667970000002</v>
      </c>
      <c r="J500" s="1">
        <v>81644.057258999994</v>
      </c>
      <c r="K500" s="1">
        <v>81584.027017</v>
      </c>
      <c r="L500" s="1">
        <v>10269</v>
      </c>
      <c r="M500" s="1">
        <v>17</v>
      </c>
      <c r="N500" s="1">
        <v>8.3666669999999996</v>
      </c>
      <c r="O500" s="1">
        <f>1000*F500/(L500)</f>
        <v>20987.151662771448</v>
      </c>
      <c r="P500" s="1">
        <f t="shared" si="25"/>
        <v>4775.9394247735909</v>
      </c>
      <c r="Q500" s="1">
        <f t="shared" si="26"/>
        <v>75.737894695721039</v>
      </c>
    </row>
    <row r="501" spans="1:17" x14ac:dyDescent="0.25">
      <c r="A501" t="s">
        <v>51</v>
      </c>
      <c r="B501" t="s">
        <v>14</v>
      </c>
      <c r="C501" s="2">
        <v>2001</v>
      </c>
      <c r="D501" s="2">
        <v>1</v>
      </c>
      <c r="E501">
        <f t="shared" si="27"/>
        <v>25</v>
      </c>
      <c r="F501" s="1">
        <v>217242.71025599999</v>
      </c>
      <c r="G501" s="1">
        <v>108715.06087099999</v>
      </c>
      <c r="H501" s="1">
        <v>49356.572042</v>
      </c>
      <c r="I501" s="1">
        <v>60190.420133</v>
      </c>
      <c r="J501" s="1">
        <v>83081.269098000004</v>
      </c>
      <c r="K501" s="1">
        <v>85825.090398</v>
      </c>
      <c r="L501" s="1">
        <v>10231</v>
      </c>
      <c r="M501" s="1">
        <v>22.8</v>
      </c>
      <c r="N501" s="1">
        <v>8.2333339999999993</v>
      </c>
      <c r="O501" s="1">
        <f>1000*F501/(L501)</f>
        <v>21233.770917407877</v>
      </c>
      <c r="P501" s="1">
        <f t="shared" si="25"/>
        <v>4824.2177736291669</v>
      </c>
      <c r="Q501" s="1">
        <f t="shared" si="26"/>
        <v>77.750070093012468</v>
      </c>
    </row>
    <row r="502" spans="1:17" x14ac:dyDescent="0.25">
      <c r="A502" t="s">
        <v>51</v>
      </c>
      <c r="B502" t="s">
        <v>14</v>
      </c>
      <c r="C502" s="2">
        <v>2001</v>
      </c>
      <c r="D502" s="2">
        <v>2</v>
      </c>
      <c r="E502">
        <f t="shared" si="27"/>
        <v>26</v>
      </c>
      <c r="F502" s="1">
        <v>218178.59636900001</v>
      </c>
      <c r="G502" s="1">
        <v>110084.628878</v>
      </c>
      <c r="H502" s="1">
        <v>49761.556551000001</v>
      </c>
      <c r="I502" s="1">
        <v>60101.106846000002</v>
      </c>
      <c r="J502" s="1">
        <v>82094.430487999998</v>
      </c>
      <c r="K502" s="1">
        <v>83500.309469999993</v>
      </c>
      <c r="L502" s="1">
        <v>10227</v>
      </c>
      <c r="M502" s="1">
        <v>22.8</v>
      </c>
      <c r="N502" s="1">
        <v>8.1333330000000004</v>
      </c>
      <c r="O502" s="1">
        <f>1000*F502/(L502)</f>
        <v>21333.587207294418</v>
      </c>
      <c r="P502" s="1">
        <f t="shared" si="25"/>
        <v>4865.7041704312114</v>
      </c>
      <c r="Q502" s="1">
        <f t="shared" si="26"/>
        <v>75.898709916500579</v>
      </c>
    </row>
    <row r="503" spans="1:17" x14ac:dyDescent="0.25">
      <c r="A503" t="s">
        <v>51</v>
      </c>
      <c r="B503" t="s">
        <v>14</v>
      </c>
      <c r="C503" s="2">
        <v>2001</v>
      </c>
      <c r="D503" s="2">
        <v>3</v>
      </c>
      <c r="E503">
        <f t="shared" si="27"/>
        <v>27</v>
      </c>
      <c r="F503" s="1">
        <v>219018.72692399999</v>
      </c>
      <c r="G503" s="1">
        <v>111312.46694699999</v>
      </c>
      <c r="H503" s="1">
        <v>50841.515244000002</v>
      </c>
      <c r="I503" s="1">
        <v>60994.239713000003</v>
      </c>
      <c r="J503" s="1">
        <v>83263.409637000004</v>
      </c>
      <c r="K503" s="1">
        <v>84252.590891</v>
      </c>
      <c r="L503" s="1">
        <v>10221</v>
      </c>
      <c r="M503" s="1">
        <v>22.8</v>
      </c>
      <c r="N503" s="1">
        <v>8.2333339999999993</v>
      </c>
      <c r="O503" s="1">
        <f>1000*F503/(L503)</f>
        <v>21428.307105371296</v>
      </c>
      <c r="P503" s="1">
        <f t="shared" si="25"/>
        <v>4974.2212351041971</v>
      </c>
      <c r="Q503" s="1">
        <f t="shared" si="26"/>
        <v>76.484784146393309</v>
      </c>
    </row>
    <row r="504" spans="1:17" x14ac:dyDescent="0.25">
      <c r="A504" t="s">
        <v>51</v>
      </c>
      <c r="B504" t="s">
        <v>14</v>
      </c>
      <c r="C504" s="2">
        <v>2001</v>
      </c>
      <c r="D504" s="2">
        <v>4</v>
      </c>
      <c r="E504">
        <f t="shared" si="27"/>
        <v>28</v>
      </c>
      <c r="F504" s="1">
        <v>220063.25313299999</v>
      </c>
      <c r="G504" s="1">
        <v>110972.49079700001</v>
      </c>
      <c r="H504" s="1">
        <v>51155.429485000001</v>
      </c>
      <c r="I504" s="1">
        <v>60777.838012</v>
      </c>
      <c r="J504" s="1">
        <v>84556.548895999993</v>
      </c>
      <c r="K504" s="1">
        <v>86682.497950000004</v>
      </c>
      <c r="L504" s="1">
        <v>10213</v>
      </c>
      <c r="M504" s="1">
        <v>22.8</v>
      </c>
      <c r="N504" s="1">
        <v>7.9</v>
      </c>
      <c r="O504" s="1">
        <f>1000*F504/(L504)</f>
        <v>21547.366408792714</v>
      </c>
      <c r="P504" s="1">
        <f t="shared" si="25"/>
        <v>5008.8543508273769</v>
      </c>
      <c r="Q504" s="1">
        <f t="shared" si="26"/>
        <v>77.813557878519589</v>
      </c>
    </row>
    <row r="505" spans="1:17" x14ac:dyDescent="0.25">
      <c r="A505" t="s">
        <v>51</v>
      </c>
      <c r="B505" t="s">
        <v>14</v>
      </c>
      <c r="C505" s="2">
        <v>2002</v>
      </c>
      <c r="D505" s="2">
        <v>1</v>
      </c>
      <c r="E505">
        <f t="shared" si="27"/>
        <v>29</v>
      </c>
      <c r="F505" s="1">
        <v>220318.01562300001</v>
      </c>
      <c r="G505" s="1">
        <v>111958.450916</v>
      </c>
      <c r="H505" s="1">
        <v>53738.194038000001</v>
      </c>
      <c r="I505" s="1">
        <v>62333.939014000003</v>
      </c>
      <c r="J505" s="1">
        <v>85316.443908999994</v>
      </c>
      <c r="K505" s="1">
        <v>88304.778632999994</v>
      </c>
      <c r="L505" s="1">
        <v>10203</v>
      </c>
      <c r="M505" s="1">
        <v>25.9</v>
      </c>
      <c r="N505" s="1">
        <v>7.4666670000000002</v>
      </c>
      <c r="O505" s="1">
        <f>1000*F505/(L505)</f>
        <v>21593.454437224347</v>
      </c>
      <c r="P505" s="1">
        <f t="shared" si="25"/>
        <v>5266.9013072625703</v>
      </c>
      <c r="Q505" s="1">
        <f t="shared" si="26"/>
        <v>78.804823133072404</v>
      </c>
    </row>
    <row r="506" spans="1:17" x14ac:dyDescent="0.25">
      <c r="A506" t="s">
        <v>51</v>
      </c>
      <c r="B506" t="s">
        <v>14</v>
      </c>
      <c r="C506" s="2">
        <v>2002</v>
      </c>
      <c r="D506" s="2">
        <v>2</v>
      </c>
      <c r="E506">
        <f t="shared" si="27"/>
        <v>30</v>
      </c>
      <c r="F506" s="1">
        <v>220913.339924</v>
      </c>
      <c r="G506" s="1">
        <v>113516.89456099999</v>
      </c>
      <c r="H506" s="1">
        <v>54014.918811000003</v>
      </c>
      <c r="I506" s="1">
        <v>61407.130644999997</v>
      </c>
      <c r="J506" s="1">
        <v>83808.074271000005</v>
      </c>
      <c r="K506" s="1">
        <v>88080.470509999999</v>
      </c>
      <c r="L506" s="1">
        <v>10201</v>
      </c>
      <c r="M506" s="1">
        <v>25.9</v>
      </c>
      <c r="N506" s="1">
        <v>7.2</v>
      </c>
      <c r="O506" s="1">
        <f>1000*F506/(L506)</f>
        <v>21656.047438878541</v>
      </c>
      <c r="P506" s="1">
        <f t="shared" si="25"/>
        <v>5295.061151945888</v>
      </c>
      <c r="Q506" s="1">
        <f t="shared" si="26"/>
        <v>77.808132745688511</v>
      </c>
    </row>
    <row r="507" spans="1:17" x14ac:dyDescent="0.25">
      <c r="A507" t="s">
        <v>51</v>
      </c>
      <c r="B507" t="s">
        <v>14</v>
      </c>
      <c r="C507" s="2">
        <v>2002</v>
      </c>
      <c r="D507" s="2">
        <v>3</v>
      </c>
      <c r="E507">
        <f t="shared" si="27"/>
        <v>31</v>
      </c>
      <c r="F507" s="1">
        <v>222692.28489700001</v>
      </c>
      <c r="G507" s="1">
        <v>113525.386644</v>
      </c>
      <c r="H507" s="1">
        <v>55421.090623999997</v>
      </c>
      <c r="I507" s="1">
        <v>61120.449636999998</v>
      </c>
      <c r="J507" s="1">
        <v>82172.323386999997</v>
      </c>
      <c r="K507" s="1">
        <v>88938.463722999993</v>
      </c>
      <c r="L507" s="1">
        <v>10201</v>
      </c>
      <c r="M507" s="1">
        <v>25.9</v>
      </c>
      <c r="N507" s="1">
        <v>7.2</v>
      </c>
      <c r="O507" s="1">
        <f>1000*F507/(L507)</f>
        <v>21830.436711792961</v>
      </c>
      <c r="P507" s="1">
        <f t="shared" si="25"/>
        <v>5432.9076192530138</v>
      </c>
      <c r="Q507" s="1">
        <f t="shared" si="26"/>
        <v>76.837321593400702</v>
      </c>
    </row>
    <row r="508" spans="1:17" x14ac:dyDescent="0.25">
      <c r="A508" t="s">
        <v>51</v>
      </c>
      <c r="B508" t="s">
        <v>14</v>
      </c>
      <c r="C508" s="2">
        <v>2002</v>
      </c>
      <c r="D508" s="2">
        <v>4</v>
      </c>
      <c r="E508">
        <f t="shared" si="27"/>
        <v>32</v>
      </c>
      <c r="F508" s="1">
        <v>224307.830479</v>
      </c>
      <c r="G508" s="1">
        <v>114871.235384</v>
      </c>
      <c r="H508" s="1">
        <v>54223.414089999998</v>
      </c>
      <c r="I508" s="1">
        <v>62126.615057000003</v>
      </c>
      <c r="J508" s="1">
        <v>84389.049880000006</v>
      </c>
      <c r="K508" s="1">
        <v>91043.621815000006</v>
      </c>
      <c r="L508" s="1">
        <v>10203</v>
      </c>
      <c r="M508" s="1">
        <v>25.9</v>
      </c>
      <c r="N508" s="1">
        <v>7.3333329999999997</v>
      </c>
      <c r="O508" s="1">
        <f>1000*F508/(L508)</f>
        <v>21984.497743702832</v>
      </c>
      <c r="P508" s="1">
        <f t="shared" si="25"/>
        <v>5314.4579133588159</v>
      </c>
      <c r="Q508" s="1">
        <f t="shared" si="26"/>
        <v>78.210676515559399</v>
      </c>
    </row>
    <row r="509" spans="1:17" x14ac:dyDescent="0.25">
      <c r="A509" t="s">
        <v>51</v>
      </c>
      <c r="B509" t="s">
        <v>14</v>
      </c>
      <c r="C509" s="2">
        <v>2003</v>
      </c>
      <c r="D509" s="2">
        <v>1</v>
      </c>
      <c r="E509">
        <f t="shared" si="27"/>
        <v>33</v>
      </c>
      <c r="F509" s="1">
        <v>226790.15418899999</v>
      </c>
      <c r="G509" s="1">
        <v>117268.052602</v>
      </c>
      <c r="H509" s="1">
        <v>57221.997880000003</v>
      </c>
      <c r="I509" s="1">
        <v>61367.305703999999</v>
      </c>
      <c r="J509" s="1">
        <v>87306.519635000004</v>
      </c>
      <c r="K509" s="1">
        <v>91632.796677000006</v>
      </c>
      <c r="L509" s="1">
        <v>10198</v>
      </c>
      <c r="M509" s="1">
        <v>28.3</v>
      </c>
      <c r="N509" s="1">
        <v>7.3666669999999996</v>
      </c>
      <c r="O509" s="1">
        <f>1000*F509/(L509)</f>
        <v>22238.689369386153</v>
      </c>
      <c r="P509" s="1">
        <f t="shared" si="25"/>
        <v>5611.1000078446759</v>
      </c>
      <c r="Q509" s="1">
        <f t="shared" si="26"/>
        <v>78.900831013535736</v>
      </c>
    </row>
    <row r="510" spans="1:17" x14ac:dyDescent="0.25">
      <c r="A510" t="s">
        <v>51</v>
      </c>
      <c r="B510" t="s">
        <v>14</v>
      </c>
      <c r="C510" s="2">
        <v>2003</v>
      </c>
      <c r="D510" s="2">
        <v>2</v>
      </c>
      <c r="E510">
        <f t="shared" si="27"/>
        <v>34</v>
      </c>
      <c r="F510" s="1">
        <v>228582.86219300001</v>
      </c>
      <c r="G510" s="1">
        <v>118517.267294</v>
      </c>
      <c r="H510" s="1">
        <v>56836.633009999998</v>
      </c>
      <c r="I510" s="1">
        <v>62129.836191000002</v>
      </c>
      <c r="J510" s="1">
        <v>88114.731671999994</v>
      </c>
      <c r="K510" s="1">
        <v>93802.377466999998</v>
      </c>
      <c r="L510" s="1">
        <v>10199</v>
      </c>
      <c r="M510" s="1">
        <v>28.3</v>
      </c>
      <c r="N510" s="1">
        <v>7.733333</v>
      </c>
      <c r="O510" s="1">
        <f>1000*F510/(L510)</f>
        <v>22412.281811256009</v>
      </c>
      <c r="P510" s="1">
        <f t="shared" si="25"/>
        <v>5572.7652720854985</v>
      </c>
      <c r="Q510" s="1">
        <f t="shared" si="26"/>
        <v>79.584754252224485</v>
      </c>
    </row>
    <row r="511" spans="1:17" x14ac:dyDescent="0.25">
      <c r="A511" t="s">
        <v>51</v>
      </c>
      <c r="B511" t="s">
        <v>14</v>
      </c>
      <c r="C511" s="2">
        <v>2003</v>
      </c>
      <c r="D511" s="2">
        <v>3</v>
      </c>
      <c r="E511">
        <f t="shared" si="27"/>
        <v>35</v>
      </c>
      <c r="F511" s="1">
        <v>231168.84787999999</v>
      </c>
      <c r="G511" s="1">
        <v>119597.225987</v>
      </c>
      <c r="H511" s="1">
        <v>57501.943787999997</v>
      </c>
      <c r="I511" s="1">
        <v>63185.782787999997</v>
      </c>
      <c r="J511" s="1">
        <v>91340.844719999994</v>
      </c>
      <c r="K511" s="1">
        <v>97340.940602999995</v>
      </c>
      <c r="L511" s="1">
        <v>10206</v>
      </c>
      <c r="M511" s="1">
        <v>28.3</v>
      </c>
      <c r="N511" s="1">
        <v>7.9666670000000002</v>
      </c>
      <c r="O511" s="1">
        <f>1000*F511/(L511)</f>
        <v>22650.288837938468</v>
      </c>
      <c r="P511" s="1">
        <f t="shared" si="25"/>
        <v>5634.1312745443847</v>
      </c>
      <c r="Q511" s="1">
        <f t="shared" si="26"/>
        <v>81.62076640229003</v>
      </c>
    </row>
    <row r="512" spans="1:17" x14ac:dyDescent="0.25">
      <c r="A512" t="s">
        <v>51</v>
      </c>
      <c r="B512" t="s">
        <v>14</v>
      </c>
      <c r="C512" s="2">
        <v>2003</v>
      </c>
      <c r="D512" s="2">
        <v>4</v>
      </c>
      <c r="E512">
        <f t="shared" si="27"/>
        <v>36</v>
      </c>
      <c r="F512" s="1">
        <v>233646.19347200001</v>
      </c>
      <c r="G512" s="1">
        <v>120184.643866</v>
      </c>
      <c r="H512" s="1">
        <v>58967.853012</v>
      </c>
      <c r="I512" s="1">
        <v>64752.718516000001</v>
      </c>
      <c r="J512" s="1">
        <v>98630.565896999993</v>
      </c>
      <c r="K512" s="1">
        <v>104369.45702</v>
      </c>
      <c r="L512" s="1">
        <v>10211</v>
      </c>
      <c r="M512" s="1">
        <v>28.3</v>
      </c>
      <c r="N512" s="1">
        <v>8.1666670000000003</v>
      </c>
      <c r="O512" s="1">
        <f>1000*F512/(L512)</f>
        <v>22881.813090980315</v>
      </c>
      <c r="P512" s="1">
        <f t="shared" si="25"/>
        <v>5774.9341897953191</v>
      </c>
      <c r="Q512" s="1">
        <f t="shared" si="26"/>
        <v>86.883513872151894</v>
      </c>
    </row>
    <row r="513" spans="1:17" x14ac:dyDescent="0.25">
      <c r="A513" t="s">
        <v>51</v>
      </c>
      <c r="B513" t="s">
        <v>14</v>
      </c>
      <c r="C513" s="2">
        <v>2004</v>
      </c>
      <c r="D513" s="2">
        <v>1</v>
      </c>
      <c r="E513">
        <f t="shared" si="27"/>
        <v>37</v>
      </c>
      <c r="F513" s="1">
        <v>236256.191257</v>
      </c>
      <c r="G513" s="1">
        <v>120652.586922</v>
      </c>
      <c r="H513" s="1">
        <v>56413.493011999999</v>
      </c>
      <c r="I513" s="1">
        <v>63538.936307999997</v>
      </c>
      <c r="J513" s="1">
        <v>100572.031768</v>
      </c>
      <c r="K513" s="1">
        <v>105264.05404</v>
      </c>
      <c r="L513" s="1">
        <v>10207</v>
      </c>
      <c r="M513" s="1">
        <v>28.5</v>
      </c>
      <c r="N513" s="1">
        <v>8.4333329999999993</v>
      </c>
      <c r="O513" s="1">
        <f>1000*F513/(L513)</f>
        <v>23146.486847947486</v>
      </c>
      <c r="P513" s="1">
        <f t="shared" si="25"/>
        <v>5526.9416098755755</v>
      </c>
      <c r="Q513" s="1">
        <f t="shared" si="26"/>
        <v>87.124102319964621</v>
      </c>
    </row>
    <row r="514" spans="1:17" x14ac:dyDescent="0.25">
      <c r="A514" t="s">
        <v>51</v>
      </c>
      <c r="B514" t="s">
        <v>14</v>
      </c>
      <c r="C514" s="2">
        <v>2004</v>
      </c>
      <c r="D514" s="2">
        <v>2</v>
      </c>
      <c r="E514">
        <f t="shared" si="27"/>
        <v>38</v>
      </c>
      <c r="F514" s="1">
        <v>238400.00296799999</v>
      </c>
      <c r="G514" s="1">
        <v>122039.139094</v>
      </c>
      <c r="H514" s="1">
        <v>57606.484257999997</v>
      </c>
      <c r="I514" s="1">
        <v>65674.255936000001</v>
      </c>
      <c r="J514" s="1">
        <v>120763.276832</v>
      </c>
      <c r="K514" s="1">
        <v>126468.785284</v>
      </c>
      <c r="L514" s="1">
        <v>10206</v>
      </c>
      <c r="M514" s="1">
        <v>28.5</v>
      </c>
      <c r="N514" s="1">
        <v>8.3666669999999996</v>
      </c>
      <c r="O514" s="1">
        <f>1000*F514/(L514)</f>
        <v>23358.808834803058</v>
      </c>
      <c r="P514" s="1">
        <f t="shared" si="25"/>
        <v>5644.3743149127959</v>
      </c>
      <c r="Q514" s="1">
        <f t="shared" si="26"/>
        <v>103.70472275085731</v>
      </c>
    </row>
    <row r="515" spans="1:17" x14ac:dyDescent="0.25">
      <c r="A515" t="s">
        <v>51</v>
      </c>
      <c r="B515" t="s">
        <v>14</v>
      </c>
      <c r="C515" s="2">
        <v>2004</v>
      </c>
      <c r="D515" s="2">
        <v>3</v>
      </c>
      <c r="E515">
        <f t="shared" si="27"/>
        <v>39</v>
      </c>
      <c r="F515" s="1">
        <v>242387.76801100001</v>
      </c>
      <c r="G515" s="1">
        <v>123967.42759599999</v>
      </c>
      <c r="H515" s="1">
        <v>56486.700623999997</v>
      </c>
      <c r="I515" s="1">
        <v>65902.078024999995</v>
      </c>
      <c r="J515" s="1">
        <v>124355.42793999999</v>
      </c>
      <c r="K515" s="1">
        <v>126797.633877</v>
      </c>
      <c r="L515" s="1">
        <v>10210</v>
      </c>
      <c r="M515" s="1">
        <v>28.5</v>
      </c>
      <c r="N515" s="1">
        <v>8.3000000000000007</v>
      </c>
      <c r="O515" s="1">
        <f>1000*F515/(L515)</f>
        <v>23740.231930558279</v>
      </c>
      <c r="P515" s="1">
        <f t="shared" ref="P515:P578" si="28">1000*H515/(L515)</f>
        <v>5532.4878182174334</v>
      </c>
      <c r="Q515" s="1">
        <f t="shared" ref="Q515:Q578" si="29">(J515+K515)/F515*100</f>
        <v>103.61622778159423</v>
      </c>
    </row>
    <row r="516" spans="1:17" x14ac:dyDescent="0.25">
      <c r="A516" t="s">
        <v>51</v>
      </c>
      <c r="B516" t="s">
        <v>14</v>
      </c>
      <c r="C516" s="2">
        <v>2004</v>
      </c>
      <c r="D516" s="2">
        <v>4</v>
      </c>
      <c r="E516">
        <f t="shared" si="27"/>
        <v>40</v>
      </c>
      <c r="F516" s="1">
        <v>246959.72979899999</v>
      </c>
      <c r="G516" s="1">
        <v>124952.802054</v>
      </c>
      <c r="H516" s="1">
        <v>55931.786925</v>
      </c>
      <c r="I516" s="1">
        <v>65179.372478999998</v>
      </c>
      <c r="J516" s="1">
        <v>126412.269008</v>
      </c>
      <c r="K516" s="1">
        <v>128163.98074899999</v>
      </c>
      <c r="L516" s="1">
        <v>10217</v>
      </c>
      <c r="M516" s="1">
        <v>28.5</v>
      </c>
      <c r="N516" s="1">
        <v>8.2666660000000007</v>
      </c>
      <c r="O516" s="1">
        <f>1000*F516/(L516)</f>
        <v>24171.452461485758</v>
      </c>
      <c r="P516" s="1">
        <f t="shared" si="28"/>
        <v>5474.3845478124695</v>
      </c>
      <c r="Q516" s="1">
        <f t="shared" si="29"/>
        <v>103.08411414452027</v>
      </c>
    </row>
    <row r="517" spans="1:17" x14ac:dyDescent="0.25">
      <c r="A517" t="s">
        <v>51</v>
      </c>
      <c r="B517" t="s">
        <v>14</v>
      </c>
      <c r="C517" s="2">
        <v>2005</v>
      </c>
      <c r="D517" s="2">
        <v>1</v>
      </c>
      <c r="E517">
        <f t="shared" si="27"/>
        <v>41</v>
      </c>
      <c r="F517" s="1">
        <v>251089.22477900001</v>
      </c>
      <c r="G517" s="1">
        <v>125229.233997</v>
      </c>
      <c r="H517" s="1">
        <v>56929.460262000001</v>
      </c>
      <c r="I517" s="1">
        <v>66648.210007000001</v>
      </c>
      <c r="J517" s="1">
        <v>127423.412545</v>
      </c>
      <c r="K517" s="1">
        <v>126862.64223699999</v>
      </c>
      <c r="L517" s="1">
        <v>10222</v>
      </c>
      <c r="M517" s="1">
        <v>27.9</v>
      </c>
      <c r="N517" s="1">
        <v>8.0666670000000007</v>
      </c>
      <c r="O517" s="1">
        <f>1000*F517/(L517)</f>
        <v>24563.610328604969</v>
      </c>
      <c r="P517" s="1">
        <f t="shared" si="28"/>
        <v>5569.3074018783018</v>
      </c>
      <c r="Q517" s="1">
        <f t="shared" si="29"/>
        <v>101.27318486319503</v>
      </c>
    </row>
    <row r="518" spans="1:17" x14ac:dyDescent="0.25">
      <c r="A518" t="s">
        <v>51</v>
      </c>
      <c r="B518" t="s">
        <v>14</v>
      </c>
      <c r="C518" s="2">
        <v>2005</v>
      </c>
      <c r="D518" s="2">
        <v>2</v>
      </c>
      <c r="E518">
        <f t="shared" si="27"/>
        <v>42</v>
      </c>
      <c r="F518" s="1">
        <v>255040.678847</v>
      </c>
      <c r="G518" s="1">
        <v>126412.854668</v>
      </c>
      <c r="H518" s="1">
        <v>57750.264007999998</v>
      </c>
      <c r="I518" s="1">
        <v>69714.144799000002</v>
      </c>
      <c r="J518" s="1">
        <v>137246.70275999999</v>
      </c>
      <c r="K518" s="1">
        <v>136249.90791400001</v>
      </c>
      <c r="L518" s="1">
        <v>10228</v>
      </c>
      <c r="M518" s="1">
        <v>27.9</v>
      </c>
      <c r="N518" s="1">
        <v>7.9333330000000002</v>
      </c>
      <c r="O518" s="1">
        <f>1000*F518/(L518)</f>
        <v>24935.53762680876</v>
      </c>
      <c r="P518" s="1">
        <f t="shared" si="28"/>
        <v>5646.2909667579197</v>
      </c>
      <c r="Q518" s="1">
        <f t="shared" si="29"/>
        <v>107.23646592788117</v>
      </c>
    </row>
    <row r="519" spans="1:17" x14ac:dyDescent="0.25">
      <c r="A519" t="s">
        <v>51</v>
      </c>
      <c r="B519" t="s">
        <v>14</v>
      </c>
      <c r="C519" s="2">
        <v>2005</v>
      </c>
      <c r="D519" s="2">
        <v>3</v>
      </c>
      <c r="E519">
        <f t="shared" si="27"/>
        <v>43</v>
      </c>
      <c r="F519" s="1">
        <v>258735.32061200001</v>
      </c>
      <c r="G519" s="1">
        <v>127578.319852</v>
      </c>
      <c r="H519" s="1">
        <v>57816.44369</v>
      </c>
      <c r="I519" s="1">
        <v>70663.501111999998</v>
      </c>
      <c r="J519" s="1">
        <v>145515.063295</v>
      </c>
      <c r="K519" s="1">
        <v>142746.937068</v>
      </c>
      <c r="L519" s="1">
        <v>10239</v>
      </c>
      <c r="M519" s="1">
        <v>27.9</v>
      </c>
      <c r="N519" s="1">
        <v>7.8</v>
      </c>
      <c r="O519" s="1">
        <f>1000*F519/(L519)</f>
        <v>25269.588886805355</v>
      </c>
      <c r="P519" s="1">
        <f t="shared" si="28"/>
        <v>5646.6885135267112</v>
      </c>
      <c r="Q519" s="1">
        <f t="shared" si="29"/>
        <v>111.41192461901181</v>
      </c>
    </row>
    <row r="520" spans="1:17" x14ac:dyDescent="0.25">
      <c r="A520" t="s">
        <v>51</v>
      </c>
      <c r="B520" t="s">
        <v>14</v>
      </c>
      <c r="C520" s="2">
        <v>2005</v>
      </c>
      <c r="D520" s="2">
        <v>4</v>
      </c>
      <c r="E520">
        <f t="shared" si="27"/>
        <v>44</v>
      </c>
      <c r="F520" s="1">
        <v>262803.61402799998</v>
      </c>
      <c r="G520" s="1">
        <v>128877.608551</v>
      </c>
      <c r="H520" s="1">
        <v>56190.649040999997</v>
      </c>
      <c r="I520" s="1">
        <v>70373.891799000005</v>
      </c>
      <c r="J520" s="1">
        <v>148891.69119300001</v>
      </c>
      <c r="K520" s="1">
        <v>143960.426446</v>
      </c>
      <c r="L520" s="1">
        <v>10250</v>
      </c>
      <c r="M520" s="1">
        <v>27.9</v>
      </c>
      <c r="N520" s="1">
        <v>7.8666669999999996</v>
      </c>
      <c r="O520" s="1">
        <f>1000*F520/(L520)</f>
        <v>25639.376978341461</v>
      </c>
      <c r="P520" s="1">
        <f t="shared" si="28"/>
        <v>5482.0145405853655</v>
      </c>
      <c r="Q520" s="1">
        <f t="shared" si="29"/>
        <v>111.43382434908165</v>
      </c>
    </row>
    <row r="521" spans="1:17" x14ac:dyDescent="0.25">
      <c r="A521" t="s">
        <v>51</v>
      </c>
      <c r="B521" t="s">
        <v>14</v>
      </c>
      <c r="C521" s="2">
        <v>2006</v>
      </c>
      <c r="D521" s="2">
        <v>1</v>
      </c>
      <c r="E521">
        <f t="shared" si="27"/>
        <v>45</v>
      </c>
      <c r="F521" s="1">
        <v>268749.82910899998</v>
      </c>
      <c r="G521" s="1">
        <v>129375.713143</v>
      </c>
      <c r="H521" s="1">
        <v>57288.470392000003</v>
      </c>
      <c r="I521" s="1">
        <v>70850.912599000003</v>
      </c>
      <c r="J521" s="1">
        <v>156657.84750900001</v>
      </c>
      <c r="K521" s="1">
        <v>148015.24966199999</v>
      </c>
      <c r="L521" s="1">
        <v>10254</v>
      </c>
      <c r="M521" s="1">
        <v>27.7</v>
      </c>
      <c r="N521" s="1">
        <v>7.6666670000000003</v>
      </c>
      <c r="O521" s="1">
        <f>1000*F521/(L521)</f>
        <v>26209.267515993757</v>
      </c>
      <c r="P521" s="1">
        <f t="shared" si="28"/>
        <v>5586.9387938365517</v>
      </c>
      <c r="Q521" s="1">
        <f t="shared" si="29"/>
        <v>113.36680591801611</v>
      </c>
    </row>
    <row r="522" spans="1:17" x14ac:dyDescent="0.25">
      <c r="A522" t="s">
        <v>51</v>
      </c>
      <c r="B522" t="s">
        <v>14</v>
      </c>
      <c r="C522" s="2">
        <v>2006</v>
      </c>
      <c r="D522" s="2">
        <v>2</v>
      </c>
      <c r="E522">
        <f t="shared" si="27"/>
        <v>46</v>
      </c>
      <c r="F522" s="1">
        <v>273526.77221000002</v>
      </c>
      <c r="G522" s="1">
        <v>131360.51792099999</v>
      </c>
      <c r="H522" s="1">
        <v>57246.595637999999</v>
      </c>
      <c r="I522" s="1">
        <v>72995.602801999994</v>
      </c>
      <c r="J522" s="1">
        <v>156796.64914200001</v>
      </c>
      <c r="K522" s="1">
        <v>151330.09033499999</v>
      </c>
      <c r="L522" s="1">
        <v>10262</v>
      </c>
      <c r="M522" s="1">
        <v>27.7</v>
      </c>
      <c r="N522" s="1">
        <v>7.266667</v>
      </c>
      <c r="O522" s="1">
        <f>1000*F522/(L522)</f>
        <v>26654.333678620154</v>
      </c>
      <c r="P522" s="1">
        <f t="shared" si="28"/>
        <v>5578.5027906840769</v>
      </c>
      <c r="Q522" s="1">
        <f t="shared" si="29"/>
        <v>112.64957246687204</v>
      </c>
    </row>
    <row r="523" spans="1:17" x14ac:dyDescent="0.25">
      <c r="A523" t="s">
        <v>51</v>
      </c>
      <c r="B523" t="s">
        <v>14</v>
      </c>
      <c r="C523" s="2">
        <v>2006</v>
      </c>
      <c r="D523" s="2">
        <v>3</v>
      </c>
      <c r="E523">
        <f t="shared" si="27"/>
        <v>47</v>
      </c>
      <c r="F523" s="1">
        <v>276880.85216399998</v>
      </c>
      <c r="G523" s="1">
        <v>133042.82884599999</v>
      </c>
      <c r="H523" s="1">
        <v>57851.583342999998</v>
      </c>
      <c r="I523" s="1">
        <v>73800.593703999999</v>
      </c>
      <c r="J523" s="1">
        <v>160206.65971099999</v>
      </c>
      <c r="K523" s="1">
        <v>152846.073565</v>
      </c>
      <c r="L523" s="1">
        <v>10272</v>
      </c>
      <c r="M523" s="1">
        <v>27.7</v>
      </c>
      <c r="N523" s="1">
        <v>7.0333329999999998</v>
      </c>
      <c r="O523" s="1">
        <f>1000*F523/(L523)</f>
        <v>26954.911620327101</v>
      </c>
      <c r="P523" s="1">
        <f t="shared" si="28"/>
        <v>5631.9687833917442</v>
      </c>
      <c r="Q523" s="1">
        <f t="shared" si="29"/>
        <v>113.06406016497486</v>
      </c>
    </row>
    <row r="524" spans="1:17" x14ac:dyDescent="0.25">
      <c r="A524" t="s">
        <v>51</v>
      </c>
      <c r="B524" t="s">
        <v>14</v>
      </c>
      <c r="C524" s="2">
        <v>2006</v>
      </c>
      <c r="D524" s="2">
        <v>4</v>
      </c>
      <c r="E524">
        <f t="shared" si="27"/>
        <v>48</v>
      </c>
      <c r="F524" s="1">
        <v>280738.89331900002</v>
      </c>
      <c r="G524" s="1">
        <v>134194.23816800001</v>
      </c>
      <c r="H524" s="1">
        <v>57565.195164999997</v>
      </c>
      <c r="I524" s="1">
        <v>77114.848715999993</v>
      </c>
      <c r="J524" s="1">
        <v>167500.187684</v>
      </c>
      <c r="K524" s="1">
        <v>162491.32286799999</v>
      </c>
      <c r="L524" s="1">
        <v>10284</v>
      </c>
      <c r="M524" s="1">
        <v>27.7</v>
      </c>
      <c r="N524" s="1">
        <v>6.6</v>
      </c>
      <c r="O524" s="1">
        <f>1000*F524/(L524)</f>
        <v>27298.608840820692</v>
      </c>
      <c r="P524" s="1">
        <f t="shared" si="28"/>
        <v>5597.5491214507974</v>
      </c>
      <c r="Q524" s="1">
        <f t="shared" si="29"/>
        <v>117.54392369746749</v>
      </c>
    </row>
    <row r="525" spans="1:17" x14ac:dyDescent="0.25">
      <c r="A525" t="s">
        <v>51</v>
      </c>
      <c r="B525" t="s">
        <v>14</v>
      </c>
      <c r="C525" s="2">
        <v>2007</v>
      </c>
      <c r="D525" s="2">
        <v>1</v>
      </c>
      <c r="E525">
        <f t="shared" si="27"/>
        <v>49</v>
      </c>
      <c r="F525" s="1">
        <v>285451.12089100003</v>
      </c>
      <c r="G525" s="1">
        <v>136066.59605399999</v>
      </c>
      <c r="H525" s="1">
        <v>57780.425544999998</v>
      </c>
      <c r="I525" s="1">
        <v>83401.332777999996</v>
      </c>
      <c r="J525" s="1">
        <v>172767.621786</v>
      </c>
      <c r="K525" s="1">
        <v>169487.920766</v>
      </c>
      <c r="L525" s="1">
        <v>10295</v>
      </c>
      <c r="M525" s="1">
        <v>27.5</v>
      </c>
      <c r="N525" s="1">
        <v>5.8333329999999997</v>
      </c>
      <c r="O525" s="1">
        <f>1000*F525/(L525)</f>
        <v>27727.160844196216</v>
      </c>
      <c r="P525" s="1">
        <f t="shared" si="28"/>
        <v>5612.4745551238466</v>
      </c>
      <c r="Q525" s="1">
        <f t="shared" si="29"/>
        <v>119.89987689790536</v>
      </c>
    </row>
    <row r="526" spans="1:17" x14ac:dyDescent="0.25">
      <c r="A526" t="s">
        <v>51</v>
      </c>
      <c r="B526" t="s">
        <v>14</v>
      </c>
      <c r="C526" s="2">
        <v>2007</v>
      </c>
      <c r="D526" s="2">
        <v>2</v>
      </c>
      <c r="E526">
        <f t="shared" si="27"/>
        <v>50</v>
      </c>
      <c r="F526" s="1">
        <v>287826.26865599997</v>
      </c>
      <c r="G526" s="1">
        <v>136868.36582100001</v>
      </c>
      <c r="H526" s="1">
        <v>57168.117077000003</v>
      </c>
      <c r="I526" s="1">
        <v>82679.505722999995</v>
      </c>
      <c r="J526" s="1">
        <v>173311.70075799999</v>
      </c>
      <c r="K526" s="1">
        <v>169081.47210399999</v>
      </c>
      <c r="L526" s="1">
        <v>10310</v>
      </c>
      <c r="M526" s="1">
        <v>27.5</v>
      </c>
      <c r="N526" s="1">
        <v>5.4666670000000002</v>
      </c>
      <c r="O526" s="1">
        <f>1000*F526/(L526)</f>
        <v>27917.193856062073</v>
      </c>
      <c r="P526" s="1">
        <f t="shared" si="28"/>
        <v>5544.9192121241513</v>
      </c>
      <c r="Q526" s="1">
        <f t="shared" si="29"/>
        <v>118.95827801291357</v>
      </c>
    </row>
    <row r="527" spans="1:17" x14ac:dyDescent="0.25">
      <c r="A527" t="s">
        <v>51</v>
      </c>
      <c r="B527" t="s">
        <v>14</v>
      </c>
      <c r="C527" s="2">
        <v>2007</v>
      </c>
      <c r="D527" s="2">
        <v>3</v>
      </c>
      <c r="E527">
        <f t="shared" si="27"/>
        <v>51</v>
      </c>
      <c r="F527" s="1">
        <v>292137.02568399999</v>
      </c>
      <c r="G527" s="1">
        <v>138497.96726500001</v>
      </c>
      <c r="H527" s="1">
        <v>57373.391221999998</v>
      </c>
      <c r="I527" s="1">
        <v>83017.432061</v>
      </c>
      <c r="J527" s="1">
        <v>178564.493338</v>
      </c>
      <c r="K527" s="1">
        <v>174864.580625</v>
      </c>
      <c r="L527" s="1">
        <v>10333</v>
      </c>
      <c r="M527" s="1">
        <v>27.5</v>
      </c>
      <c r="N527" s="1">
        <v>5.0999999999999996</v>
      </c>
      <c r="O527" s="1">
        <f>1000*F527/(L527)</f>
        <v>28272.237073841094</v>
      </c>
      <c r="P527" s="1">
        <f t="shared" si="28"/>
        <v>5552.4427777025057</v>
      </c>
      <c r="Q527" s="1">
        <f t="shared" si="29"/>
        <v>120.98058201814467</v>
      </c>
    </row>
    <row r="528" spans="1:17" x14ac:dyDescent="0.25">
      <c r="A528" t="s">
        <v>51</v>
      </c>
      <c r="B528" t="s">
        <v>14</v>
      </c>
      <c r="C528" s="2">
        <v>2007</v>
      </c>
      <c r="D528" s="2">
        <v>4</v>
      </c>
      <c r="E528">
        <f t="shared" si="27"/>
        <v>52</v>
      </c>
      <c r="F528" s="1">
        <v>295943.52867999999</v>
      </c>
      <c r="G528" s="1">
        <v>138536.03522300001</v>
      </c>
      <c r="H528" s="1">
        <v>59069.172347</v>
      </c>
      <c r="I528" s="1">
        <v>85372.081693999993</v>
      </c>
      <c r="J528" s="1">
        <v>187125.09865999999</v>
      </c>
      <c r="K528" s="1">
        <v>180185.30986899999</v>
      </c>
      <c r="L528" s="1">
        <v>10357</v>
      </c>
      <c r="M528" s="1">
        <v>27.5</v>
      </c>
      <c r="N528" s="1">
        <v>4.8666669999999996</v>
      </c>
      <c r="O528" s="1">
        <f>1000*F528/(L528)</f>
        <v>28574.252069131988</v>
      </c>
      <c r="P528" s="1">
        <f t="shared" si="28"/>
        <v>5703.3090998358603</v>
      </c>
      <c r="Q528" s="1">
        <f t="shared" si="29"/>
        <v>124.11503308327723</v>
      </c>
    </row>
    <row r="529" spans="1:17" x14ac:dyDescent="0.25">
      <c r="A529" t="s">
        <v>51</v>
      </c>
      <c r="B529" t="s">
        <v>14</v>
      </c>
      <c r="C529" s="2">
        <v>2008</v>
      </c>
      <c r="D529" s="2">
        <v>1</v>
      </c>
      <c r="E529">
        <f t="shared" si="27"/>
        <v>53</v>
      </c>
      <c r="F529" s="1">
        <v>296635.48702900001</v>
      </c>
      <c r="G529" s="1">
        <v>138316.99804800001</v>
      </c>
      <c r="H529" s="1">
        <v>57535.326459000004</v>
      </c>
      <c r="I529" s="1">
        <v>90341.414399999994</v>
      </c>
      <c r="J529" s="1">
        <v>191837.033402</v>
      </c>
      <c r="K529" s="1">
        <v>187129.78394699999</v>
      </c>
      <c r="L529" s="1">
        <v>10393</v>
      </c>
      <c r="M529" s="1">
        <v>28.3</v>
      </c>
      <c r="N529" s="1">
        <v>4.5666669999999998</v>
      </c>
      <c r="O529" s="1">
        <f>1000*F529/(L529)</f>
        <v>28541.853846723756</v>
      </c>
      <c r="P529" s="1">
        <f t="shared" si="28"/>
        <v>5535.9690617723472</v>
      </c>
      <c r="Q529" s="1">
        <f t="shared" si="29"/>
        <v>127.75505086886352</v>
      </c>
    </row>
    <row r="530" spans="1:17" x14ac:dyDescent="0.25">
      <c r="A530" t="s">
        <v>51</v>
      </c>
      <c r="B530" t="s">
        <v>14</v>
      </c>
      <c r="C530" s="2">
        <v>2008</v>
      </c>
      <c r="D530" s="2">
        <v>2</v>
      </c>
      <c r="E530">
        <f t="shared" si="27"/>
        <v>54</v>
      </c>
      <c r="F530" s="1">
        <v>299099.94808100001</v>
      </c>
      <c r="G530" s="1">
        <v>141970.64355000001</v>
      </c>
      <c r="H530" s="1">
        <v>58440.172544000001</v>
      </c>
      <c r="I530" s="1">
        <v>87399.932547999997</v>
      </c>
      <c r="J530" s="1">
        <v>192592.243128</v>
      </c>
      <c r="K530" s="1">
        <v>185925.07948399999</v>
      </c>
      <c r="L530" s="1">
        <v>10419</v>
      </c>
      <c r="M530" s="1">
        <v>28.3</v>
      </c>
      <c r="N530" s="1">
        <v>4.3666669999999996</v>
      </c>
      <c r="O530" s="1">
        <f>1000*F530/(L530)</f>
        <v>28707.164610903161</v>
      </c>
      <c r="P530" s="1">
        <f t="shared" si="28"/>
        <v>5609.0001481908048</v>
      </c>
      <c r="Q530" s="1">
        <f t="shared" si="29"/>
        <v>126.552119129587</v>
      </c>
    </row>
    <row r="531" spans="1:17" x14ac:dyDescent="0.25">
      <c r="A531" t="s">
        <v>51</v>
      </c>
      <c r="B531" t="s">
        <v>14</v>
      </c>
      <c r="C531" s="2">
        <v>2008</v>
      </c>
      <c r="D531" s="2">
        <v>3</v>
      </c>
      <c r="E531">
        <f t="shared" si="27"/>
        <v>55</v>
      </c>
      <c r="F531" s="1">
        <v>299973.46130800003</v>
      </c>
      <c r="G531" s="1">
        <v>142316.76913999999</v>
      </c>
      <c r="H531" s="1">
        <v>58784.833981999996</v>
      </c>
      <c r="I531" s="1">
        <v>84147.757591000001</v>
      </c>
      <c r="J531" s="1">
        <v>184163.11867699999</v>
      </c>
      <c r="K531" s="1">
        <v>177051.73124299999</v>
      </c>
      <c r="L531" s="1">
        <v>10441</v>
      </c>
      <c r="M531" s="1">
        <v>28.3</v>
      </c>
      <c r="N531" s="1">
        <v>4.233333</v>
      </c>
      <c r="O531" s="1">
        <f>1000*F531/(L531)</f>
        <v>28730.338215496602</v>
      </c>
      <c r="P531" s="1">
        <f t="shared" si="28"/>
        <v>5630.1919339143751</v>
      </c>
      <c r="Q531" s="1">
        <f t="shared" si="29"/>
        <v>120.41560221526393</v>
      </c>
    </row>
    <row r="532" spans="1:17" x14ac:dyDescent="0.25">
      <c r="A532" t="s">
        <v>51</v>
      </c>
      <c r="B532" t="s">
        <v>14</v>
      </c>
      <c r="C532" s="2">
        <v>2008</v>
      </c>
      <c r="D532" s="2">
        <v>4</v>
      </c>
      <c r="E532">
        <f t="shared" si="27"/>
        <v>56</v>
      </c>
      <c r="F532" s="1">
        <v>294860.34885200002</v>
      </c>
      <c r="G532" s="1">
        <v>142619.26299300001</v>
      </c>
      <c r="H532" s="1">
        <v>59257.755155999999</v>
      </c>
      <c r="I532" s="1">
        <v>80001.278443999996</v>
      </c>
      <c r="J532" s="1">
        <v>170858.95292400001</v>
      </c>
      <c r="K532" s="1">
        <v>164042.73858199999</v>
      </c>
      <c r="L532" s="1">
        <v>10461</v>
      </c>
      <c r="M532" s="1">
        <v>28.3</v>
      </c>
      <c r="N532" s="1">
        <v>4.4333330000000002</v>
      </c>
      <c r="O532" s="1">
        <f>1000*F532/(L532)</f>
        <v>28186.631187458177</v>
      </c>
      <c r="P532" s="1">
        <f t="shared" si="28"/>
        <v>5664.6358049899627</v>
      </c>
      <c r="Q532" s="1">
        <f t="shared" si="29"/>
        <v>113.57976506841143</v>
      </c>
    </row>
    <row r="533" spans="1:17" x14ac:dyDescent="0.25">
      <c r="A533" t="s">
        <v>51</v>
      </c>
      <c r="B533" t="s">
        <v>14</v>
      </c>
      <c r="C533" s="2">
        <v>2009</v>
      </c>
      <c r="D533" s="2">
        <v>1</v>
      </c>
      <c r="E533">
        <f t="shared" si="27"/>
        <v>57</v>
      </c>
      <c r="F533" s="1">
        <v>284590.785034</v>
      </c>
      <c r="G533" s="1">
        <v>140663.15559899999</v>
      </c>
      <c r="H533" s="1">
        <v>59358.195999000003</v>
      </c>
      <c r="I533" s="1">
        <v>78796.866811</v>
      </c>
      <c r="J533" s="1">
        <v>159495.66738299999</v>
      </c>
      <c r="K533" s="1">
        <v>156402.20652800001</v>
      </c>
      <c r="L533" s="1">
        <v>10474</v>
      </c>
      <c r="M533" s="1">
        <v>33.6</v>
      </c>
      <c r="N533" s="1">
        <v>5.6</v>
      </c>
      <c r="O533" s="1">
        <f>1000*F533/(L533)</f>
        <v>27171.165269620011</v>
      </c>
      <c r="P533" s="1">
        <f t="shared" si="28"/>
        <v>5667.1945769524546</v>
      </c>
      <c r="Q533" s="1">
        <f t="shared" si="29"/>
        <v>111.00073878824281</v>
      </c>
    </row>
    <row r="534" spans="1:17" x14ac:dyDescent="0.25">
      <c r="A534" t="s">
        <v>51</v>
      </c>
      <c r="B534" t="s">
        <v>14</v>
      </c>
      <c r="C534" s="2">
        <v>2009</v>
      </c>
      <c r="D534" s="2">
        <v>2</v>
      </c>
      <c r="E534">
        <f t="shared" si="27"/>
        <v>58</v>
      </c>
      <c r="F534" s="1">
        <v>282341.26153100003</v>
      </c>
      <c r="G534" s="1">
        <v>141175.90171400001</v>
      </c>
      <c r="H534" s="1">
        <v>59697.586489000001</v>
      </c>
      <c r="I534" s="1">
        <v>76471.207391000004</v>
      </c>
      <c r="J534" s="1">
        <v>162218.40489000001</v>
      </c>
      <c r="K534" s="1">
        <v>154384.89757</v>
      </c>
      <c r="L534" s="1">
        <v>10486</v>
      </c>
      <c r="M534" s="1">
        <v>33.6</v>
      </c>
      <c r="N534" s="1">
        <v>6.5</v>
      </c>
      <c r="O534" s="1">
        <f>1000*F534/(L534)</f>
        <v>26925.544681575437</v>
      </c>
      <c r="P534" s="1">
        <f t="shared" si="28"/>
        <v>5693.0751944497424</v>
      </c>
      <c r="Q534" s="1">
        <f t="shared" si="29"/>
        <v>112.1349747972413</v>
      </c>
    </row>
    <row r="535" spans="1:17" x14ac:dyDescent="0.25">
      <c r="A535" t="s">
        <v>51</v>
      </c>
      <c r="B535" t="s">
        <v>14</v>
      </c>
      <c r="C535" s="2">
        <v>2009</v>
      </c>
      <c r="D535" s="2">
        <v>3</v>
      </c>
      <c r="E535">
        <f t="shared" si="27"/>
        <v>59</v>
      </c>
      <c r="F535" s="1">
        <v>283734.25597300002</v>
      </c>
      <c r="G535" s="1">
        <v>139942.499866</v>
      </c>
      <c r="H535" s="1">
        <v>60442.254319</v>
      </c>
      <c r="I535" s="1">
        <v>76215.273579999994</v>
      </c>
      <c r="J535" s="1">
        <v>170671.24860699999</v>
      </c>
      <c r="K535" s="1">
        <v>160077.52148299999</v>
      </c>
      <c r="L535" s="1">
        <v>10497</v>
      </c>
      <c r="M535" s="1">
        <v>33.6</v>
      </c>
      <c r="N535" s="1">
        <v>7.266667</v>
      </c>
      <c r="O535" s="1">
        <f>1000*F535/(L535)</f>
        <v>27030.03295922645</v>
      </c>
      <c r="P535" s="1">
        <f t="shared" si="28"/>
        <v>5758.0503304753738</v>
      </c>
      <c r="Q535" s="1">
        <f t="shared" si="29"/>
        <v>116.5699111500565</v>
      </c>
    </row>
    <row r="536" spans="1:17" x14ac:dyDescent="0.25">
      <c r="A536" t="s">
        <v>51</v>
      </c>
      <c r="B536" t="s">
        <v>14</v>
      </c>
      <c r="C536" s="2">
        <v>2009</v>
      </c>
      <c r="D536" s="2">
        <v>4</v>
      </c>
      <c r="E536">
        <f t="shared" si="27"/>
        <v>60</v>
      </c>
      <c r="F536" s="1">
        <v>284349.199915</v>
      </c>
      <c r="G536" s="1">
        <v>140511.76225699999</v>
      </c>
      <c r="H536" s="1">
        <v>61087.359795999997</v>
      </c>
      <c r="I536" s="1">
        <v>76874.434919000007</v>
      </c>
      <c r="J536" s="1">
        <v>176635.61917600001</v>
      </c>
      <c r="K536" s="1">
        <v>166176.301228</v>
      </c>
      <c r="L536" s="1">
        <v>10506</v>
      </c>
      <c r="M536" s="1">
        <v>33.6</v>
      </c>
      <c r="N536" s="1">
        <v>7.4</v>
      </c>
      <c r="O536" s="1">
        <f>1000*F536/(L536)</f>
        <v>27065.410233675997</v>
      </c>
      <c r="P536" s="1">
        <f t="shared" si="28"/>
        <v>5814.5212065486385</v>
      </c>
      <c r="Q536" s="1">
        <f t="shared" si="29"/>
        <v>120.56018462737934</v>
      </c>
    </row>
    <row r="537" spans="1:17" x14ac:dyDescent="0.25">
      <c r="A537" t="s">
        <v>51</v>
      </c>
      <c r="B537" t="s">
        <v>14</v>
      </c>
      <c r="C537" s="2">
        <v>2010</v>
      </c>
      <c r="D537" s="2">
        <v>1</v>
      </c>
      <c r="E537">
        <f t="shared" si="27"/>
        <v>61</v>
      </c>
      <c r="F537" s="1">
        <v>286470.170851</v>
      </c>
      <c r="G537" s="1">
        <v>141907.392173</v>
      </c>
      <c r="H537" s="1">
        <v>60032.584521999997</v>
      </c>
      <c r="I537" s="1">
        <v>75435.758927000003</v>
      </c>
      <c r="J537" s="1">
        <v>179313.260794</v>
      </c>
      <c r="K537" s="1">
        <v>169071.223038</v>
      </c>
      <c r="L537" s="1">
        <v>10508</v>
      </c>
      <c r="M537" s="1">
        <v>37.4</v>
      </c>
      <c r="N537" s="1">
        <v>7.766667</v>
      </c>
      <c r="O537" s="1">
        <f>1000*F537/(L537)</f>
        <v>27262.102288827562</v>
      </c>
      <c r="P537" s="1">
        <f t="shared" si="28"/>
        <v>5713.0362125999236</v>
      </c>
      <c r="Q537" s="1">
        <f t="shared" si="29"/>
        <v>121.61283068218754</v>
      </c>
    </row>
    <row r="538" spans="1:17" x14ac:dyDescent="0.25">
      <c r="A538" t="s">
        <v>51</v>
      </c>
      <c r="B538" t="s">
        <v>14</v>
      </c>
      <c r="C538" s="2">
        <v>2010</v>
      </c>
      <c r="D538" s="2">
        <v>2</v>
      </c>
      <c r="E538">
        <f t="shared" si="27"/>
        <v>62</v>
      </c>
      <c r="F538" s="1">
        <v>289371.53493099997</v>
      </c>
      <c r="G538" s="1">
        <v>141944.87447099999</v>
      </c>
      <c r="H538" s="1">
        <v>60667.440932999998</v>
      </c>
      <c r="I538" s="1">
        <v>76720.991764000006</v>
      </c>
      <c r="J538" s="1">
        <v>187873.280455</v>
      </c>
      <c r="K538" s="1">
        <v>179310.039659</v>
      </c>
      <c r="L538" s="1">
        <v>10513</v>
      </c>
      <c r="M538" s="1">
        <v>37.4</v>
      </c>
      <c r="N538" s="1">
        <v>7.3666669999999996</v>
      </c>
      <c r="O538" s="1">
        <f>1000*F538/(L538)</f>
        <v>27525.115089032624</v>
      </c>
      <c r="P538" s="1">
        <f t="shared" si="28"/>
        <v>5770.7068327784646</v>
      </c>
      <c r="Q538" s="1">
        <f t="shared" si="29"/>
        <v>126.88992377966757</v>
      </c>
    </row>
    <row r="539" spans="1:17" x14ac:dyDescent="0.25">
      <c r="A539" t="s">
        <v>51</v>
      </c>
      <c r="B539" t="s">
        <v>14</v>
      </c>
      <c r="C539" s="2">
        <v>2010</v>
      </c>
      <c r="D539" s="2">
        <v>3</v>
      </c>
      <c r="E539">
        <f t="shared" si="27"/>
        <v>63</v>
      </c>
      <c r="F539" s="1">
        <v>290881.07589199999</v>
      </c>
      <c r="G539" s="1">
        <v>141565.36621000001</v>
      </c>
      <c r="H539" s="1">
        <v>60766.124794000003</v>
      </c>
      <c r="I539" s="1">
        <v>80102.012117999999</v>
      </c>
      <c r="J539" s="1">
        <v>196151.30439500001</v>
      </c>
      <c r="K539" s="1">
        <v>190540.67300800001</v>
      </c>
      <c r="L539" s="1">
        <v>10522</v>
      </c>
      <c r="M539" s="1">
        <v>37.4</v>
      </c>
      <c r="N539" s="1">
        <v>7.1</v>
      </c>
      <c r="O539" s="1">
        <f>1000*F539/(L539)</f>
        <v>27645.03667477666</v>
      </c>
      <c r="P539" s="1">
        <f t="shared" si="28"/>
        <v>5775.1496667933852</v>
      </c>
      <c r="Q539" s="1">
        <f t="shared" si="29"/>
        <v>132.93816939351984</v>
      </c>
    </row>
    <row r="540" spans="1:17" x14ac:dyDescent="0.25">
      <c r="A540" t="s">
        <v>51</v>
      </c>
      <c r="B540" t="s">
        <v>14</v>
      </c>
      <c r="C540" s="2">
        <v>2010</v>
      </c>
      <c r="D540" s="2">
        <v>4</v>
      </c>
      <c r="E540">
        <f t="shared" si="27"/>
        <v>64</v>
      </c>
      <c r="F540" s="1">
        <v>292422.53537100001</v>
      </c>
      <c r="G540" s="1">
        <v>142170.06108499999</v>
      </c>
      <c r="H540" s="1">
        <v>60210.625434000001</v>
      </c>
      <c r="I540" s="1">
        <v>79187.502628999995</v>
      </c>
      <c r="J540" s="1">
        <v>201106.288409</v>
      </c>
      <c r="K540" s="1">
        <v>190068.33749500001</v>
      </c>
      <c r="L540" s="1">
        <v>10531</v>
      </c>
      <c r="M540" s="1">
        <v>37.4</v>
      </c>
      <c r="N540" s="1">
        <v>6.9666670000000002</v>
      </c>
      <c r="O540" s="1">
        <f>1000*F540/(L540)</f>
        <v>27767.784196277655</v>
      </c>
      <c r="P540" s="1">
        <f t="shared" si="28"/>
        <v>5717.4651442408131</v>
      </c>
      <c r="Q540" s="1">
        <f t="shared" si="29"/>
        <v>133.7703420865673</v>
      </c>
    </row>
    <row r="541" spans="1:17" x14ac:dyDescent="0.25">
      <c r="A541" t="s">
        <v>51</v>
      </c>
      <c r="B541" t="s">
        <v>14</v>
      </c>
      <c r="C541" s="2">
        <v>2011</v>
      </c>
      <c r="D541" s="2">
        <v>1</v>
      </c>
      <c r="E541">
        <f t="shared" si="27"/>
        <v>65</v>
      </c>
      <c r="F541" s="1">
        <v>294592.70182199997</v>
      </c>
      <c r="G541" s="1">
        <v>142252.346441</v>
      </c>
      <c r="H541" s="1">
        <v>59407.684345000001</v>
      </c>
      <c r="I541" s="1">
        <v>77899.341486999998</v>
      </c>
      <c r="J541" s="1">
        <v>206694.07902100001</v>
      </c>
      <c r="K541" s="1">
        <v>194685.980832</v>
      </c>
      <c r="L541" s="1">
        <v>10489</v>
      </c>
      <c r="M541" s="1">
        <v>39.799999999999997</v>
      </c>
      <c r="N541" s="1">
        <v>6.9333330000000002</v>
      </c>
      <c r="O541" s="1">
        <f>1000*F541/(L541)</f>
        <v>28085.871086090188</v>
      </c>
      <c r="P541" s="1">
        <f t="shared" si="28"/>
        <v>5663.808212889694</v>
      </c>
      <c r="Q541" s="1">
        <f t="shared" si="29"/>
        <v>136.24915259968779</v>
      </c>
    </row>
    <row r="542" spans="1:17" x14ac:dyDescent="0.25">
      <c r="A542" t="s">
        <v>51</v>
      </c>
      <c r="B542" t="s">
        <v>14</v>
      </c>
      <c r="C542" s="2">
        <v>2011</v>
      </c>
      <c r="D542" s="2">
        <v>2</v>
      </c>
      <c r="E542">
        <f t="shared" si="27"/>
        <v>66</v>
      </c>
      <c r="F542" s="1">
        <v>295178.36271900003</v>
      </c>
      <c r="G542" s="1">
        <v>142283.97213000001</v>
      </c>
      <c r="H542" s="1">
        <v>58898.745025999997</v>
      </c>
      <c r="I542" s="1">
        <v>78804.773233</v>
      </c>
      <c r="J542" s="1">
        <v>207742.997687</v>
      </c>
      <c r="K542" s="1">
        <v>193865.762747</v>
      </c>
      <c r="L542" s="1">
        <v>10493</v>
      </c>
      <c r="M542" s="1">
        <v>39.799999999999997</v>
      </c>
      <c r="N542" s="1">
        <v>6.8666669999999996</v>
      </c>
      <c r="O542" s="1">
        <f>1000*F542/(L542)</f>
        <v>28130.979006861722</v>
      </c>
      <c r="P542" s="1">
        <f t="shared" si="28"/>
        <v>5613.1463857809968</v>
      </c>
      <c r="Q542" s="1">
        <f t="shared" si="29"/>
        <v>136.05630058200376</v>
      </c>
    </row>
    <row r="543" spans="1:17" x14ac:dyDescent="0.25">
      <c r="A543" t="s">
        <v>51</v>
      </c>
      <c r="B543" t="s">
        <v>14</v>
      </c>
      <c r="C543" s="2">
        <v>2011</v>
      </c>
      <c r="D543" s="2">
        <v>3</v>
      </c>
      <c r="E543">
        <f t="shared" si="27"/>
        <v>67</v>
      </c>
      <c r="F543" s="1">
        <v>294718.32608500001</v>
      </c>
      <c r="G543" s="1">
        <v>142078.11232499999</v>
      </c>
      <c r="H543" s="1">
        <v>57929.769073000003</v>
      </c>
      <c r="I543" s="1">
        <v>78434.049885999993</v>
      </c>
      <c r="J543" s="1">
        <v>210610.39343500001</v>
      </c>
      <c r="K543" s="1">
        <v>196331.687951</v>
      </c>
      <c r="L543" s="1">
        <v>10500</v>
      </c>
      <c r="M543" s="1">
        <v>39.799999999999997</v>
      </c>
      <c r="N543" s="1">
        <v>6.5666669999999998</v>
      </c>
      <c r="O543" s="1">
        <f>1000*F543/(L543)</f>
        <v>28068.412008095234</v>
      </c>
      <c r="P543" s="1">
        <f t="shared" si="28"/>
        <v>5517.1208640952391</v>
      </c>
      <c r="Q543" s="1">
        <f t="shared" si="29"/>
        <v>138.07830914071948</v>
      </c>
    </row>
    <row r="544" spans="1:17" x14ac:dyDescent="0.25">
      <c r="A544" t="s">
        <v>51</v>
      </c>
      <c r="B544" t="s">
        <v>14</v>
      </c>
      <c r="C544" s="2">
        <v>2011</v>
      </c>
      <c r="D544" s="2">
        <v>4</v>
      </c>
      <c r="E544">
        <f t="shared" si="27"/>
        <v>68</v>
      </c>
      <c r="F544" s="1">
        <v>295293.73791500001</v>
      </c>
      <c r="G544" s="1">
        <v>142478.99720799999</v>
      </c>
      <c r="H544" s="1">
        <v>57741.771925000001</v>
      </c>
      <c r="I544" s="1">
        <v>79105.217273000002</v>
      </c>
      <c r="J544" s="1">
        <v>209535.41286000001</v>
      </c>
      <c r="K544" s="1">
        <v>193024.16803900001</v>
      </c>
      <c r="L544" s="1">
        <v>10506</v>
      </c>
      <c r="M544" s="1">
        <v>39.799999999999997</v>
      </c>
      <c r="N544" s="1">
        <v>6.5</v>
      </c>
      <c r="O544" s="1">
        <f>1000*F544/(L544)</f>
        <v>28107.151905101848</v>
      </c>
      <c r="P544" s="1">
        <f t="shared" si="28"/>
        <v>5496.0757590900439</v>
      </c>
      <c r="Q544" s="1">
        <f t="shared" si="29"/>
        <v>136.32513298161317</v>
      </c>
    </row>
    <row r="545" spans="1:17" x14ac:dyDescent="0.25">
      <c r="A545" t="s">
        <v>51</v>
      </c>
      <c r="B545" t="s">
        <v>14</v>
      </c>
      <c r="C545" s="2">
        <v>2012</v>
      </c>
      <c r="D545" s="2">
        <v>1</v>
      </c>
      <c r="E545">
        <f t="shared" si="27"/>
        <v>69</v>
      </c>
      <c r="F545" s="1">
        <v>294965.18215299997</v>
      </c>
      <c r="G545" s="1">
        <v>141036.22159</v>
      </c>
      <c r="H545" s="1">
        <v>57737.672298999998</v>
      </c>
      <c r="I545" s="1">
        <v>77326.272299999997</v>
      </c>
      <c r="J545" s="1">
        <v>221754.93463199999</v>
      </c>
      <c r="K545" s="1">
        <v>203555.81510800001</v>
      </c>
      <c r="L545" s="1">
        <v>10506</v>
      </c>
      <c r="M545" s="1">
        <v>44.5</v>
      </c>
      <c r="N545" s="1">
        <v>6.8333329999999997</v>
      </c>
      <c r="O545" s="1">
        <f>1000*F545/(L545)</f>
        <v>28075.878750523509</v>
      </c>
      <c r="P545" s="1">
        <f t="shared" si="28"/>
        <v>5495.6855415000946</v>
      </c>
      <c r="Q545" s="1">
        <f t="shared" si="29"/>
        <v>144.19015377868874</v>
      </c>
    </row>
    <row r="546" spans="1:17" x14ac:dyDescent="0.25">
      <c r="A546" t="s">
        <v>51</v>
      </c>
      <c r="B546" t="s">
        <v>14</v>
      </c>
      <c r="C546" s="2">
        <v>2012</v>
      </c>
      <c r="D546" s="2">
        <v>2</v>
      </c>
      <c r="E546">
        <f t="shared" ref="E546:E609" si="30">E451</f>
        <v>70</v>
      </c>
      <c r="F546" s="1">
        <v>293383.89773199998</v>
      </c>
      <c r="G546" s="1">
        <v>140531.38189700001</v>
      </c>
      <c r="H546" s="1">
        <v>57207.649188000003</v>
      </c>
      <c r="I546" s="1">
        <v>77573.714028999995</v>
      </c>
      <c r="J546" s="1">
        <v>216288.66865599999</v>
      </c>
      <c r="K546" s="1">
        <v>199359.84761600001</v>
      </c>
      <c r="L546" s="1">
        <v>10508</v>
      </c>
      <c r="M546" s="1">
        <v>44.5</v>
      </c>
      <c r="N546" s="1">
        <v>6.9</v>
      </c>
      <c r="O546" s="1">
        <f>1000*F546/(L546)</f>
        <v>27920.051173582033</v>
      </c>
      <c r="P546" s="1">
        <f t="shared" si="28"/>
        <v>5444.1995801294252</v>
      </c>
      <c r="Q546" s="1">
        <f t="shared" si="29"/>
        <v>141.6739362607031</v>
      </c>
    </row>
    <row r="547" spans="1:17" x14ac:dyDescent="0.25">
      <c r="A547" t="s">
        <v>51</v>
      </c>
      <c r="B547" t="s">
        <v>14</v>
      </c>
      <c r="C547" s="2">
        <v>2012</v>
      </c>
      <c r="D547" s="2">
        <v>3</v>
      </c>
      <c r="E547">
        <f t="shared" si="30"/>
        <v>71</v>
      </c>
      <c r="F547" s="1">
        <v>291831.310696</v>
      </c>
      <c r="G547" s="1">
        <v>140570.62117699999</v>
      </c>
      <c r="H547" s="1">
        <v>57259.187346999999</v>
      </c>
      <c r="I547" s="1">
        <v>75760.507893999995</v>
      </c>
      <c r="J547" s="1">
        <v>218933.51326400001</v>
      </c>
      <c r="K547" s="1">
        <v>198366.56673600001</v>
      </c>
      <c r="L547" s="1">
        <v>10514</v>
      </c>
      <c r="M547" s="1">
        <v>44.5</v>
      </c>
      <c r="N547" s="1">
        <v>6.9666670000000002</v>
      </c>
      <c r="O547" s="1">
        <f>1000*F547/(L547)</f>
        <v>27756.449562107664</v>
      </c>
      <c r="P547" s="1">
        <f t="shared" si="28"/>
        <v>5445.9946116606434</v>
      </c>
      <c r="Q547" s="1">
        <f t="shared" si="29"/>
        <v>142.99359414339901</v>
      </c>
    </row>
    <row r="548" spans="1:17" x14ac:dyDescent="0.25">
      <c r="A548" t="s">
        <v>51</v>
      </c>
      <c r="B548" t="s">
        <v>14</v>
      </c>
      <c r="C548" s="2">
        <v>2012</v>
      </c>
      <c r="D548" s="2">
        <v>4</v>
      </c>
      <c r="E548">
        <f t="shared" si="30"/>
        <v>72</v>
      </c>
      <c r="F548" s="1">
        <v>291012.26393299998</v>
      </c>
      <c r="G548" s="1">
        <v>140361.54023700001</v>
      </c>
      <c r="H548" s="1">
        <v>57175.145008</v>
      </c>
      <c r="I548" s="1">
        <v>74345.551168000005</v>
      </c>
      <c r="J548" s="1">
        <v>214761.55786900001</v>
      </c>
      <c r="K548" s="1">
        <v>198262.61192699999</v>
      </c>
      <c r="L548" s="1">
        <v>10517</v>
      </c>
      <c r="M548" s="1">
        <v>44.5</v>
      </c>
      <c r="N548" s="1">
        <v>7.2</v>
      </c>
      <c r="O548" s="1">
        <f>1000*F548/(L548)</f>
        <v>27670.653602072831</v>
      </c>
      <c r="P548" s="1">
        <f t="shared" si="28"/>
        <v>5436.4500340401255</v>
      </c>
      <c r="Q548" s="1">
        <f t="shared" si="29"/>
        <v>141.92672302329188</v>
      </c>
    </row>
    <row r="549" spans="1:17" x14ac:dyDescent="0.25">
      <c r="A549" t="s">
        <v>51</v>
      </c>
      <c r="B549" t="s">
        <v>14</v>
      </c>
      <c r="C549" s="2">
        <v>2013</v>
      </c>
      <c r="D549" s="2">
        <v>1</v>
      </c>
      <c r="E549">
        <f t="shared" si="30"/>
        <v>73</v>
      </c>
      <c r="F549" s="1">
        <v>289654.11631399998</v>
      </c>
      <c r="G549" s="1">
        <v>141211.04136800001</v>
      </c>
      <c r="H549" s="1">
        <v>58592.737207999999</v>
      </c>
      <c r="I549" s="1">
        <v>74267.365437999993</v>
      </c>
      <c r="J549" s="1">
        <v>210269.24596299999</v>
      </c>
      <c r="K549" s="1">
        <v>191972.6139</v>
      </c>
      <c r="L549" s="1">
        <v>10514</v>
      </c>
      <c r="M549" s="1">
        <v>44.9</v>
      </c>
      <c r="N549" s="1">
        <v>7.2</v>
      </c>
      <c r="O549" s="1">
        <f>1000*F549/(L549)</f>
        <v>27549.373817196119</v>
      </c>
      <c r="P549" s="1">
        <f t="shared" si="28"/>
        <v>5572.8302461479925</v>
      </c>
      <c r="Q549" s="1">
        <f t="shared" si="29"/>
        <v>138.8697198512964</v>
      </c>
    </row>
    <row r="550" spans="1:17" x14ac:dyDescent="0.25">
      <c r="A550" t="s">
        <v>51</v>
      </c>
      <c r="B550" t="s">
        <v>14</v>
      </c>
      <c r="C550" s="2">
        <v>2013</v>
      </c>
      <c r="D550" s="2">
        <v>2</v>
      </c>
      <c r="E550">
        <f t="shared" si="30"/>
        <v>74</v>
      </c>
      <c r="F550" s="1">
        <v>290096.58312099997</v>
      </c>
      <c r="G550" s="1">
        <v>141382.34718000001</v>
      </c>
      <c r="H550" s="1">
        <v>58344.124156999998</v>
      </c>
      <c r="I550" s="1">
        <v>73403.808447000003</v>
      </c>
      <c r="J550" s="1">
        <v>216780.916639</v>
      </c>
      <c r="K550" s="1">
        <v>195644.70772000001</v>
      </c>
      <c r="L550" s="1">
        <v>10511</v>
      </c>
      <c r="M550" s="1">
        <v>44.9</v>
      </c>
      <c r="N550" s="1">
        <v>7</v>
      </c>
      <c r="O550" s="1">
        <f>1000*F550/(L550)</f>
        <v>27599.332425173627</v>
      </c>
      <c r="P550" s="1">
        <f t="shared" si="28"/>
        <v>5550.7681625915702</v>
      </c>
      <c r="Q550" s="1">
        <f t="shared" si="29"/>
        <v>142.16838403331911</v>
      </c>
    </row>
    <row r="551" spans="1:17" x14ac:dyDescent="0.25">
      <c r="A551" t="s">
        <v>51</v>
      </c>
      <c r="B551" t="s">
        <v>14</v>
      </c>
      <c r="C551" s="2">
        <v>2013</v>
      </c>
      <c r="D551" s="2">
        <v>3</v>
      </c>
      <c r="E551">
        <f t="shared" si="30"/>
        <v>75</v>
      </c>
      <c r="F551" s="1">
        <v>291025.14847199997</v>
      </c>
      <c r="G551" s="1">
        <v>141343.40072999999</v>
      </c>
      <c r="H551" s="1">
        <v>59282.938574</v>
      </c>
      <c r="I551" s="1">
        <v>73982.734242999999</v>
      </c>
      <c r="J551" s="1">
        <v>220649.49969</v>
      </c>
      <c r="K551" s="1">
        <v>203449.810486</v>
      </c>
      <c r="L551" s="1">
        <v>10512</v>
      </c>
      <c r="M551" s="1">
        <v>44.9</v>
      </c>
      <c r="N551" s="1">
        <v>6.9333330000000002</v>
      </c>
      <c r="O551" s="1">
        <f>1000*F551/(L551)</f>
        <v>27685.040760273969</v>
      </c>
      <c r="P551" s="1">
        <f t="shared" si="28"/>
        <v>5639.5489511035012</v>
      </c>
      <c r="Q551" s="1">
        <f t="shared" si="29"/>
        <v>145.7260007950149</v>
      </c>
    </row>
    <row r="552" spans="1:17" x14ac:dyDescent="0.25">
      <c r="A552" t="s">
        <v>51</v>
      </c>
      <c r="B552" t="s">
        <v>14</v>
      </c>
      <c r="C552" s="2">
        <v>2013</v>
      </c>
      <c r="D552" s="2">
        <v>4</v>
      </c>
      <c r="E552">
        <f t="shared" si="30"/>
        <v>76</v>
      </c>
      <c r="F552" s="1">
        <v>294735.60308099998</v>
      </c>
      <c r="G552" s="1">
        <v>141461.11856999999</v>
      </c>
      <c r="H552" s="1">
        <v>58968.731503000003</v>
      </c>
      <c r="I552" s="1">
        <v>75672.658758999998</v>
      </c>
      <c r="J552" s="1">
        <v>225779.01065099999</v>
      </c>
      <c r="K552" s="1">
        <v>209078.0117</v>
      </c>
      <c r="L552" s="1">
        <v>10514</v>
      </c>
      <c r="M552" s="1">
        <v>44.9</v>
      </c>
      <c r="N552" s="1">
        <v>6.766667</v>
      </c>
      <c r="O552" s="1">
        <f>1000*F552/(L552)</f>
        <v>28032.680528913825</v>
      </c>
      <c r="P552" s="1">
        <f t="shared" si="28"/>
        <v>5608.5915448925252</v>
      </c>
      <c r="Q552" s="1">
        <f t="shared" si="29"/>
        <v>147.54139567980579</v>
      </c>
    </row>
    <row r="553" spans="1:17" x14ac:dyDescent="0.25">
      <c r="A553" t="s">
        <v>51</v>
      </c>
      <c r="B553" t="s">
        <v>14</v>
      </c>
      <c r="C553" s="2">
        <v>2014</v>
      </c>
      <c r="D553" s="2">
        <v>1</v>
      </c>
      <c r="E553">
        <f t="shared" si="30"/>
        <v>77</v>
      </c>
      <c r="F553" s="1">
        <v>294287.86532600003</v>
      </c>
      <c r="G553" s="1">
        <v>142074.598359</v>
      </c>
      <c r="H553" s="1">
        <v>59034.618353999998</v>
      </c>
      <c r="I553" s="1">
        <v>76687.023432000002</v>
      </c>
      <c r="J553" s="1">
        <v>233043.84124000001</v>
      </c>
      <c r="K553" s="1">
        <v>215068.737009</v>
      </c>
      <c r="L553" s="1">
        <v>10517</v>
      </c>
      <c r="M553" s="1">
        <v>42.2</v>
      </c>
      <c r="N553" s="1">
        <v>6.5333329999999998</v>
      </c>
      <c r="O553" s="1">
        <f>1000*F553/(L553)</f>
        <v>27982.111374536467</v>
      </c>
      <c r="P553" s="1">
        <f t="shared" si="28"/>
        <v>5613.256475610915</v>
      </c>
      <c r="Q553" s="1">
        <f t="shared" si="29"/>
        <v>152.27015145615988</v>
      </c>
    </row>
    <row r="554" spans="1:17" x14ac:dyDescent="0.25">
      <c r="A554" t="s">
        <v>51</v>
      </c>
      <c r="B554" t="s">
        <v>14</v>
      </c>
      <c r="C554" s="2">
        <v>2014</v>
      </c>
      <c r="D554" s="2">
        <v>2</v>
      </c>
      <c r="E554">
        <f t="shared" si="30"/>
        <v>78</v>
      </c>
      <c r="F554" s="1">
        <v>297064.48363600002</v>
      </c>
      <c r="G554" s="1">
        <v>143235.67108599999</v>
      </c>
      <c r="H554" s="1">
        <v>59340.333341999998</v>
      </c>
      <c r="I554" s="1">
        <v>76608.544871999999</v>
      </c>
      <c r="J554" s="1">
        <v>234900.09345099999</v>
      </c>
      <c r="K554" s="1">
        <v>218245.06888000001</v>
      </c>
      <c r="L554" s="1">
        <v>10522</v>
      </c>
      <c r="M554" s="1">
        <v>42.2</v>
      </c>
      <c r="N554" s="1">
        <v>6.233333</v>
      </c>
      <c r="O554" s="1">
        <f>1000*F554/(L554)</f>
        <v>28232.701352974724</v>
      </c>
      <c r="P554" s="1">
        <f t="shared" si="28"/>
        <v>5639.6439214978145</v>
      </c>
      <c r="Q554" s="1">
        <f t="shared" si="29"/>
        <v>152.54100954264501</v>
      </c>
    </row>
    <row r="555" spans="1:17" x14ac:dyDescent="0.25">
      <c r="A555" t="s">
        <v>51</v>
      </c>
      <c r="B555" t="s">
        <v>14</v>
      </c>
      <c r="C555" s="2">
        <v>2014</v>
      </c>
      <c r="D555" s="2">
        <v>3</v>
      </c>
      <c r="E555">
        <f t="shared" si="30"/>
        <v>79</v>
      </c>
      <c r="F555" s="1">
        <v>300928.67423</v>
      </c>
      <c r="G555" s="1">
        <v>144418.120436</v>
      </c>
      <c r="H555" s="1">
        <v>59192.453966000001</v>
      </c>
      <c r="I555" s="1">
        <v>76985.417658000006</v>
      </c>
      <c r="J555" s="1">
        <v>238218.15526</v>
      </c>
      <c r="K555" s="1">
        <v>221207.92735499999</v>
      </c>
      <c r="L555" s="1">
        <v>10528</v>
      </c>
      <c r="M555" s="1">
        <v>42.2</v>
      </c>
      <c r="N555" s="1">
        <v>5.9</v>
      </c>
      <c r="O555" s="1">
        <f>1000*F555/(L555)</f>
        <v>28583.650667743164</v>
      </c>
      <c r="P555" s="1">
        <f t="shared" si="28"/>
        <v>5622.3835454027358</v>
      </c>
      <c r="Q555" s="1">
        <f t="shared" si="29"/>
        <v>152.66942699646503</v>
      </c>
    </row>
    <row r="556" spans="1:17" x14ac:dyDescent="0.25">
      <c r="A556" t="s">
        <v>51</v>
      </c>
      <c r="B556" t="s">
        <v>14</v>
      </c>
      <c r="C556" s="2">
        <v>2014</v>
      </c>
      <c r="D556" s="2">
        <v>4</v>
      </c>
      <c r="E556">
        <f t="shared" si="30"/>
        <v>80</v>
      </c>
      <c r="F556" s="1">
        <v>304869.000741</v>
      </c>
      <c r="G556" s="1">
        <v>145850.06132800001</v>
      </c>
      <c r="H556" s="1">
        <v>60129.804230000002</v>
      </c>
      <c r="I556" s="1">
        <v>78776.075849000001</v>
      </c>
      <c r="J556" s="1">
        <v>242981.62815999999</v>
      </c>
      <c r="K556" s="1">
        <v>226152.95513399999</v>
      </c>
      <c r="L556" s="1">
        <v>10536</v>
      </c>
      <c r="M556" s="1">
        <v>42.2</v>
      </c>
      <c r="N556" s="1">
        <v>5.8333329999999997</v>
      </c>
      <c r="O556" s="1">
        <f>1000*F556/(L556)</f>
        <v>28935.934011104782</v>
      </c>
      <c r="P556" s="1">
        <f t="shared" si="28"/>
        <v>5707.0808874335617</v>
      </c>
      <c r="Q556" s="1">
        <f t="shared" si="29"/>
        <v>153.88071012590456</v>
      </c>
    </row>
    <row r="557" spans="1:17" x14ac:dyDescent="0.25">
      <c r="A557" t="s">
        <v>51</v>
      </c>
      <c r="B557" t="s">
        <v>14</v>
      </c>
      <c r="C557" s="2">
        <v>2015</v>
      </c>
      <c r="D557" s="2">
        <v>1</v>
      </c>
      <c r="E557">
        <f t="shared" si="30"/>
        <v>81</v>
      </c>
      <c r="F557" s="1">
        <v>309752.826955</v>
      </c>
      <c r="G557" s="1">
        <v>147112.45339000001</v>
      </c>
      <c r="H557" s="1">
        <v>59866.842488000002</v>
      </c>
      <c r="I557" s="1">
        <v>82442.020229999995</v>
      </c>
      <c r="J557" s="1">
        <v>245704.07283700001</v>
      </c>
      <c r="K557" s="1">
        <v>229293.854521</v>
      </c>
      <c r="L557" s="1">
        <v>10538</v>
      </c>
      <c r="M557" s="1">
        <v>40</v>
      </c>
      <c r="N557" s="1">
        <v>5.766667</v>
      </c>
      <c r="O557" s="1">
        <f>1000*F557/(L557)</f>
        <v>29393.891341336115</v>
      </c>
      <c r="P557" s="1">
        <f t="shared" si="28"/>
        <v>5681.0440774340486</v>
      </c>
      <c r="Q557" s="1">
        <f t="shared" si="29"/>
        <v>153.34740671374288</v>
      </c>
    </row>
    <row r="558" spans="1:17" x14ac:dyDescent="0.25">
      <c r="A558" t="s">
        <v>51</v>
      </c>
      <c r="B558" t="s">
        <v>14</v>
      </c>
      <c r="C558" s="2">
        <v>2015</v>
      </c>
      <c r="D558" s="2">
        <v>2</v>
      </c>
      <c r="E558">
        <f t="shared" si="30"/>
        <v>82</v>
      </c>
      <c r="F558" s="1">
        <v>314290.82041099999</v>
      </c>
      <c r="G558" s="1">
        <v>148392.708109</v>
      </c>
      <c r="H558" s="1">
        <v>60287.639841999997</v>
      </c>
      <c r="I558" s="1">
        <v>85554.515064000007</v>
      </c>
      <c r="J558" s="1">
        <v>248793.14123499999</v>
      </c>
      <c r="K558" s="1">
        <v>235030.11017</v>
      </c>
      <c r="L558" s="1">
        <v>10540</v>
      </c>
      <c r="M558" s="1">
        <v>40</v>
      </c>
      <c r="N558" s="1">
        <v>5.1333330000000004</v>
      </c>
      <c r="O558" s="1">
        <f>1000*F558/(L558)</f>
        <v>29818.863416603417</v>
      </c>
      <c r="P558" s="1">
        <f t="shared" si="28"/>
        <v>5719.8899280834912</v>
      </c>
      <c r="Q558" s="1">
        <f t="shared" si="29"/>
        <v>153.94126076361422</v>
      </c>
    </row>
    <row r="559" spans="1:17" x14ac:dyDescent="0.25">
      <c r="A559" t="s">
        <v>51</v>
      </c>
      <c r="B559" t="s">
        <v>14</v>
      </c>
      <c r="C559" s="2">
        <v>2015</v>
      </c>
      <c r="D559" s="2">
        <v>3</v>
      </c>
      <c r="E559">
        <f t="shared" si="30"/>
        <v>83</v>
      </c>
      <c r="F559" s="1">
        <v>317692.924558</v>
      </c>
      <c r="G559" s="1">
        <v>149824.64900100001</v>
      </c>
      <c r="H559" s="1">
        <v>60937.723437000001</v>
      </c>
      <c r="I559" s="1">
        <v>86310.017619999999</v>
      </c>
      <c r="J559" s="1">
        <v>254113.28481799999</v>
      </c>
      <c r="K559" s="1">
        <v>237033.07043600001</v>
      </c>
      <c r="L559" s="1">
        <v>10545</v>
      </c>
      <c r="M559" s="1">
        <v>40</v>
      </c>
      <c r="N559" s="1">
        <v>4.8333329999999997</v>
      </c>
      <c r="O559" s="1">
        <f>1000*F559/(L559)</f>
        <v>30127.351783594124</v>
      </c>
      <c r="P559" s="1">
        <f t="shared" si="28"/>
        <v>5778.8263098150783</v>
      </c>
      <c r="Q559" s="1">
        <f t="shared" si="29"/>
        <v>154.59782616730365</v>
      </c>
    </row>
    <row r="560" spans="1:17" x14ac:dyDescent="0.25">
      <c r="A560" t="s">
        <v>51</v>
      </c>
      <c r="B560" t="s">
        <v>14</v>
      </c>
      <c r="C560" s="2">
        <v>2015</v>
      </c>
      <c r="D560" s="2">
        <v>4</v>
      </c>
      <c r="E560">
        <f t="shared" si="30"/>
        <v>84</v>
      </c>
      <c r="F560" s="1">
        <v>319852.54911299999</v>
      </c>
      <c r="G560" s="1">
        <v>151787.198665</v>
      </c>
      <c r="H560" s="1">
        <v>61171.109303999998</v>
      </c>
      <c r="I560" s="1">
        <v>86753.948579000004</v>
      </c>
      <c r="J560" s="1">
        <v>259362.85626199999</v>
      </c>
      <c r="K560" s="1">
        <v>240188.025685</v>
      </c>
      <c r="L560" s="1">
        <v>10551</v>
      </c>
      <c r="M560" s="1">
        <v>40</v>
      </c>
      <c r="N560" s="1">
        <v>4.5333329999999998</v>
      </c>
      <c r="O560" s="1">
        <f>1000*F560/(L560)</f>
        <v>30314.903716519759</v>
      </c>
      <c r="P560" s="1">
        <f t="shared" si="28"/>
        <v>5797.6598714813763</v>
      </c>
      <c r="Q560" s="1">
        <f t="shared" si="29"/>
        <v>156.18161660187826</v>
      </c>
    </row>
    <row r="561" spans="1:17" x14ac:dyDescent="0.25">
      <c r="A561" t="s">
        <v>51</v>
      </c>
      <c r="B561" t="s">
        <v>14</v>
      </c>
      <c r="C561" s="2">
        <v>2016</v>
      </c>
      <c r="D561" s="2">
        <v>1</v>
      </c>
      <c r="E561">
        <f t="shared" si="30"/>
        <v>85</v>
      </c>
      <c r="F561" s="1">
        <v>320787.55673399998</v>
      </c>
      <c r="G561" s="1">
        <v>152742.11875600001</v>
      </c>
      <c r="H561" s="1">
        <v>61360.277774000002</v>
      </c>
      <c r="I561" s="1">
        <v>83711.733053000004</v>
      </c>
      <c r="J561" s="1">
        <v>261585.14653299999</v>
      </c>
      <c r="K561" s="1">
        <v>242298.45472499999</v>
      </c>
      <c r="L561" s="1">
        <v>10556</v>
      </c>
      <c r="M561" s="1">
        <v>36.799999999999997</v>
      </c>
      <c r="N561" s="1">
        <v>4.1666670000000003</v>
      </c>
      <c r="O561" s="1">
        <f>1000*F561/(L561)</f>
        <v>30389.120569723378</v>
      </c>
      <c r="P561" s="1">
        <f t="shared" si="28"/>
        <v>5812.8341960970065</v>
      </c>
      <c r="Q561" s="1">
        <f t="shared" si="29"/>
        <v>157.0770407643414</v>
      </c>
    </row>
    <row r="562" spans="1:17" x14ac:dyDescent="0.25">
      <c r="A562" t="s">
        <v>51</v>
      </c>
      <c r="B562" t="s">
        <v>14</v>
      </c>
      <c r="C562" s="2">
        <v>2016</v>
      </c>
      <c r="D562" s="2">
        <v>2</v>
      </c>
      <c r="E562">
        <f t="shared" si="30"/>
        <v>86</v>
      </c>
      <c r="F562" s="1">
        <v>321879.81430600001</v>
      </c>
      <c r="G562" s="1">
        <v>153618.26745700001</v>
      </c>
      <c r="H562" s="1">
        <v>62200.115499</v>
      </c>
      <c r="I562" s="1">
        <v>80957.955518000002</v>
      </c>
      <c r="J562" s="1">
        <v>262129.81116700001</v>
      </c>
      <c r="K562" s="1">
        <v>241885.856623</v>
      </c>
      <c r="L562" s="1">
        <v>10561</v>
      </c>
      <c r="M562" s="1">
        <v>36.799999999999997</v>
      </c>
      <c r="N562" s="1">
        <v>4.0999999999999996</v>
      </c>
      <c r="O562" s="1">
        <f>1000*F562/(L562)</f>
        <v>30478.156832307544</v>
      </c>
      <c r="P562" s="1">
        <f t="shared" si="28"/>
        <v>5889.6047248366631</v>
      </c>
      <c r="Q562" s="1">
        <f t="shared" si="29"/>
        <v>156.58504988164609</v>
      </c>
    </row>
    <row r="563" spans="1:17" x14ac:dyDescent="0.25">
      <c r="A563" t="s">
        <v>51</v>
      </c>
      <c r="B563" t="s">
        <v>14</v>
      </c>
      <c r="C563" s="2">
        <v>2016</v>
      </c>
      <c r="D563" s="2">
        <v>3</v>
      </c>
      <c r="E563">
        <f t="shared" si="30"/>
        <v>87</v>
      </c>
      <c r="F563" s="1">
        <v>323074.85536500002</v>
      </c>
      <c r="G563" s="1">
        <v>155259.582119</v>
      </c>
      <c r="H563" s="1">
        <v>62515.201061</v>
      </c>
      <c r="I563" s="1">
        <v>82474.524409999998</v>
      </c>
      <c r="J563" s="1">
        <v>260740.623521</v>
      </c>
      <c r="K563" s="1">
        <v>239897.83071000001</v>
      </c>
      <c r="L563" s="1">
        <v>10569</v>
      </c>
      <c r="M563" s="1">
        <v>36.799999999999997</v>
      </c>
      <c r="N563" s="1">
        <v>3.9333330000000002</v>
      </c>
      <c r="O563" s="1">
        <f>1000*F563/(L563)</f>
        <v>30568.157381493045</v>
      </c>
      <c r="P563" s="1">
        <f t="shared" si="28"/>
        <v>5914.9589422840381</v>
      </c>
      <c r="Q563" s="1">
        <f t="shared" si="29"/>
        <v>154.96051330438394</v>
      </c>
    </row>
    <row r="564" spans="1:17" x14ac:dyDescent="0.25">
      <c r="A564" t="s">
        <v>51</v>
      </c>
      <c r="B564" t="s">
        <v>14</v>
      </c>
      <c r="C564" s="2">
        <v>2016</v>
      </c>
      <c r="D564" s="2">
        <v>4</v>
      </c>
      <c r="E564">
        <f t="shared" si="30"/>
        <v>88</v>
      </c>
      <c r="F564" s="1">
        <v>325622.18743400002</v>
      </c>
      <c r="G564" s="1">
        <v>156879.22732800001</v>
      </c>
      <c r="H564" s="1">
        <v>62675.672146999997</v>
      </c>
      <c r="I564" s="1">
        <v>82773.504297000007</v>
      </c>
      <c r="J564" s="1">
        <v>264991.35030699999</v>
      </c>
      <c r="K564" s="1">
        <v>242221.73314699999</v>
      </c>
      <c r="L564" s="1">
        <v>10577</v>
      </c>
      <c r="M564" s="1">
        <v>36.799999999999997</v>
      </c>
      <c r="N564" s="1">
        <v>3.6</v>
      </c>
      <c r="O564" s="1">
        <f>1000*F564/(L564)</f>
        <v>30785.873823768557</v>
      </c>
      <c r="P564" s="1">
        <f t="shared" si="28"/>
        <v>5925.6568163940628</v>
      </c>
      <c r="Q564" s="1">
        <f t="shared" si="29"/>
        <v>155.76735954358344</v>
      </c>
    </row>
    <row r="565" spans="1:17" x14ac:dyDescent="0.25">
      <c r="A565" t="s">
        <v>51</v>
      </c>
      <c r="B565" t="s">
        <v>14</v>
      </c>
      <c r="C565" s="2">
        <v>2017</v>
      </c>
      <c r="D565" s="2">
        <v>1</v>
      </c>
      <c r="E565">
        <f t="shared" si="30"/>
        <v>89</v>
      </c>
      <c r="F565" s="1">
        <v>329934.03124899999</v>
      </c>
      <c r="G565" s="1">
        <v>158298.88474899999</v>
      </c>
      <c r="H565" s="1">
        <v>62539.452652</v>
      </c>
      <c r="I565" s="1">
        <v>82662.179843000005</v>
      </c>
      <c r="J565" s="1">
        <v>275683.84914900002</v>
      </c>
      <c r="K565" s="1">
        <v>251138.71493700001</v>
      </c>
      <c r="L565" s="1">
        <v>10578</v>
      </c>
      <c r="M565" s="1">
        <v>34.700000000000003</v>
      </c>
      <c r="N565" s="1">
        <v>3.3333330000000001</v>
      </c>
      <c r="O565" s="1">
        <f>1000*F565/(L565)</f>
        <v>31190.587185573833</v>
      </c>
      <c r="P565" s="1">
        <f t="shared" si="28"/>
        <v>5912.2190066175081</v>
      </c>
      <c r="Q565" s="1">
        <f t="shared" si="29"/>
        <v>159.67512114214401</v>
      </c>
    </row>
    <row r="566" spans="1:17" x14ac:dyDescent="0.25">
      <c r="A566" t="s">
        <v>51</v>
      </c>
      <c r="B566" t="s">
        <v>14</v>
      </c>
      <c r="C566" s="2">
        <v>2017</v>
      </c>
      <c r="D566" s="2">
        <v>2</v>
      </c>
      <c r="E566">
        <f t="shared" si="30"/>
        <v>90</v>
      </c>
      <c r="F566" s="1">
        <v>337526.45893999998</v>
      </c>
      <c r="G566" s="1">
        <v>160788.73764100001</v>
      </c>
      <c r="H566" s="1">
        <v>62928.537876000002</v>
      </c>
      <c r="I566" s="1">
        <v>86037.567301000003</v>
      </c>
      <c r="J566" s="1">
        <v>281929.39836499997</v>
      </c>
      <c r="K566" s="1">
        <v>255769.706744</v>
      </c>
      <c r="L566" s="1">
        <v>10584</v>
      </c>
      <c r="M566" s="1">
        <v>34.700000000000003</v>
      </c>
      <c r="N566" s="1">
        <v>3.1</v>
      </c>
      <c r="O566" s="1">
        <f>1000*F566/(L566)</f>
        <v>31890.255001889644</v>
      </c>
      <c r="P566" s="1">
        <f t="shared" si="28"/>
        <v>5945.629051020408</v>
      </c>
      <c r="Q566" s="1">
        <f t="shared" si="29"/>
        <v>159.30576429404709</v>
      </c>
    </row>
    <row r="567" spans="1:17" x14ac:dyDescent="0.25">
      <c r="A567" t="s">
        <v>51</v>
      </c>
      <c r="B567" t="s">
        <v>14</v>
      </c>
      <c r="C567" s="2">
        <v>2017</v>
      </c>
      <c r="D567" s="2">
        <v>3</v>
      </c>
      <c r="E567">
        <f t="shared" si="30"/>
        <v>91</v>
      </c>
      <c r="F567" s="1">
        <v>339533.31957200001</v>
      </c>
      <c r="G567" s="1">
        <v>162235.37405799999</v>
      </c>
      <c r="H567" s="1">
        <v>62972.712213999999</v>
      </c>
      <c r="I567" s="1">
        <v>86984.243831999993</v>
      </c>
      <c r="J567" s="1">
        <v>280243.45990700001</v>
      </c>
      <c r="K567" s="1">
        <v>256990.20565799999</v>
      </c>
      <c r="L567" s="1">
        <v>10595</v>
      </c>
      <c r="M567" s="1">
        <v>34.700000000000003</v>
      </c>
      <c r="N567" s="1">
        <v>2.7</v>
      </c>
      <c r="O567" s="1">
        <f>1000*F567/(L567)</f>
        <v>32046.561545257198</v>
      </c>
      <c r="P567" s="1">
        <f t="shared" si="28"/>
        <v>5943.6255039169419</v>
      </c>
      <c r="Q567" s="1">
        <f t="shared" si="29"/>
        <v>158.22708246784495</v>
      </c>
    </row>
    <row r="568" spans="1:17" x14ac:dyDescent="0.25">
      <c r="A568" t="s">
        <v>51</v>
      </c>
      <c r="B568" t="s">
        <v>14</v>
      </c>
      <c r="C568" s="2">
        <v>2017</v>
      </c>
      <c r="D568" s="2">
        <v>4</v>
      </c>
      <c r="E568">
        <f t="shared" si="30"/>
        <v>92</v>
      </c>
      <c r="F568" s="1">
        <v>341725.36136600003</v>
      </c>
      <c r="G568" s="1">
        <v>163611.21451699999</v>
      </c>
      <c r="H568" s="1">
        <v>63249.167504999998</v>
      </c>
      <c r="I568" s="1">
        <v>87494.735348999995</v>
      </c>
      <c r="J568" s="1">
        <v>285428.825022</v>
      </c>
      <c r="K568" s="1">
        <v>261974.88471099999</v>
      </c>
      <c r="L568" s="1">
        <v>10606</v>
      </c>
      <c r="M568" s="1">
        <v>34.700000000000003</v>
      </c>
      <c r="N568" s="1">
        <v>2.4333330000000002</v>
      </c>
      <c r="O568" s="1">
        <f>1000*F568/(L568)</f>
        <v>32220.003900245149</v>
      </c>
      <c r="P568" s="1">
        <f t="shared" si="28"/>
        <v>5963.5270134829334</v>
      </c>
      <c r="Q568" s="1">
        <f t="shared" si="29"/>
        <v>160.18820129264893</v>
      </c>
    </row>
    <row r="569" spans="1:17" x14ac:dyDescent="0.25">
      <c r="A569" t="s">
        <v>51</v>
      </c>
      <c r="B569" t="s">
        <v>14</v>
      </c>
      <c r="C569" s="2">
        <v>2018</v>
      </c>
      <c r="D569" s="2">
        <v>1</v>
      </c>
      <c r="E569">
        <f t="shared" si="30"/>
        <v>93</v>
      </c>
      <c r="F569" s="1">
        <v>343365.07766900002</v>
      </c>
      <c r="G569" s="1">
        <v>165300.95606299999</v>
      </c>
      <c r="H569" s="1">
        <v>64409.987181999997</v>
      </c>
      <c r="I569" s="1">
        <v>91275.005476999999</v>
      </c>
      <c r="J569" s="1">
        <v>290148.45804900001</v>
      </c>
      <c r="K569" s="1">
        <v>267694.14496499998</v>
      </c>
      <c r="L569" s="1">
        <v>10612</v>
      </c>
      <c r="M569" s="1">
        <v>33.200000000000003</v>
      </c>
      <c r="N569" s="1">
        <v>2.2999999999999998</v>
      </c>
      <c r="O569" s="1">
        <f>1000*F569/(L569)</f>
        <v>32356.302079626839</v>
      </c>
      <c r="P569" s="1">
        <f t="shared" si="28"/>
        <v>6069.5427046739533</v>
      </c>
      <c r="Q569" s="1">
        <f t="shared" si="29"/>
        <v>162.46340682081649</v>
      </c>
    </row>
    <row r="570" spans="1:17" x14ac:dyDescent="0.25">
      <c r="A570" t="s">
        <v>51</v>
      </c>
      <c r="B570" t="s">
        <v>14</v>
      </c>
      <c r="C570" s="2">
        <v>2018</v>
      </c>
      <c r="D570" s="2">
        <v>2</v>
      </c>
      <c r="E570">
        <f t="shared" si="30"/>
        <v>94</v>
      </c>
      <c r="F570" s="1">
        <v>345497.44022699998</v>
      </c>
      <c r="G570" s="1">
        <v>166032.904358</v>
      </c>
      <c r="H570" s="1">
        <v>64537.536925</v>
      </c>
      <c r="I570" s="1">
        <v>93395.958767999997</v>
      </c>
      <c r="J570" s="1">
        <v>292403.98216999997</v>
      </c>
      <c r="K570" s="1">
        <v>267910.33592799999</v>
      </c>
      <c r="L570" s="1">
        <v>10618</v>
      </c>
      <c r="M570" s="1">
        <v>33.200000000000003</v>
      </c>
      <c r="N570" s="1">
        <v>2.2999999999999998</v>
      </c>
      <c r="O570" s="1">
        <f>1000*F570/(L570)</f>
        <v>32538.843494725937</v>
      </c>
      <c r="P570" s="1">
        <f t="shared" si="28"/>
        <v>6078.1255344697684</v>
      </c>
      <c r="Q570" s="1">
        <f t="shared" si="29"/>
        <v>162.1761127173215</v>
      </c>
    </row>
    <row r="571" spans="1:17" x14ac:dyDescent="0.25">
      <c r="A571" t="s">
        <v>51</v>
      </c>
      <c r="B571" t="s">
        <v>14</v>
      </c>
      <c r="C571" s="2">
        <v>2018</v>
      </c>
      <c r="D571" s="2">
        <v>3</v>
      </c>
      <c r="E571">
        <f t="shared" si="30"/>
        <v>95</v>
      </c>
      <c r="F571" s="1">
        <v>347518.05048600002</v>
      </c>
      <c r="G571" s="1">
        <v>167289.97143199999</v>
      </c>
      <c r="H571" s="1">
        <v>66223.182837</v>
      </c>
      <c r="I571" s="1">
        <v>94778.820313999997</v>
      </c>
      <c r="J571" s="1">
        <v>292812.37538300001</v>
      </c>
      <c r="K571" s="1">
        <v>273025.78272100003</v>
      </c>
      <c r="L571" s="1">
        <v>10629</v>
      </c>
      <c r="M571" s="1">
        <v>33.200000000000003</v>
      </c>
      <c r="N571" s="1">
        <v>2.2999999999999998</v>
      </c>
      <c r="O571" s="1">
        <f>1000*F571/(L571)</f>
        <v>32695.272413773637</v>
      </c>
      <c r="P571" s="1">
        <f t="shared" si="28"/>
        <v>6230.4245777589613</v>
      </c>
      <c r="Q571" s="1">
        <f t="shared" si="29"/>
        <v>162.82266699893196</v>
      </c>
    </row>
    <row r="572" spans="1:17" x14ac:dyDescent="0.25">
      <c r="A572" t="s">
        <v>53</v>
      </c>
      <c r="B572" t="s">
        <v>15</v>
      </c>
      <c r="C572" s="2">
        <v>1995</v>
      </c>
      <c r="D572" s="2">
        <v>1</v>
      </c>
      <c r="E572">
        <f t="shared" si="30"/>
        <v>1</v>
      </c>
      <c r="F572" s="1">
        <v>190304.63084900001</v>
      </c>
      <c r="G572" s="1">
        <v>90595.383961</v>
      </c>
      <c r="H572" s="1">
        <v>47494.934628000003</v>
      </c>
      <c r="I572" s="1">
        <v>31134.812284</v>
      </c>
      <c r="J572" s="1">
        <v>65253.254346000002</v>
      </c>
      <c r="K572" s="1">
        <v>50078.778058999997</v>
      </c>
      <c r="L572" s="1">
        <v>5218</v>
      </c>
      <c r="M572" s="1">
        <v>71.400000000000006</v>
      </c>
      <c r="N572" s="1">
        <v>6.9</v>
      </c>
      <c r="O572" s="1">
        <f>1000*F572/(L572)</f>
        <v>36470.799319471065</v>
      </c>
      <c r="P572" s="1">
        <f t="shared" si="28"/>
        <v>9102.1338880797248</v>
      </c>
      <c r="Q572" s="1">
        <f t="shared" si="29"/>
        <v>60.603902222700981</v>
      </c>
    </row>
    <row r="573" spans="1:17" x14ac:dyDescent="0.25">
      <c r="A573" t="s">
        <v>53</v>
      </c>
      <c r="B573" t="s">
        <v>15</v>
      </c>
      <c r="C573" s="2">
        <v>1995</v>
      </c>
      <c r="D573" s="2">
        <v>2</v>
      </c>
      <c r="E573">
        <f t="shared" si="30"/>
        <v>2</v>
      </c>
      <c r="F573" s="1">
        <v>189760.33070200001</v>
      </c>
      <c r="G573" s="1">
        <v>91650.756630000003</v>
      </c>
      <c r="H573" s="1">
        <v>47729.637695999998</v>
      </c>
      <c r="I573" s="1">
        <v>31521.940489000001</v>
      </c>
      <c r="J573" s="1">
        <v>64005.899842999999</v>
      </c>
      <c r="K573" s="1">
        <v>50801.874474999997</v>
      </c>
      <c r="L573" s="1">
        <v>5224</v>
      </c>
      <c r="M573" s="1">
        <v>71.400000000000006</v>
      </c>
      <c r="N573" s="1">
        <v>6.8</v>
      </c>
      <c r="O573" s="1">
        <f t="shared" ref="O573:O636" si="31">1000*F573/(L573)</f>
        <v>36324.718740811637</v>
      </c>
      <c r="P573" s="1">
        <f t="shared" si="28"/>
        <v>9136.6075222052059</v>
      </c>
      <c r="Q573" s="1">
        <f t="shared" si="29"/>
        <v>60.501461972204481</v>
      </c>
    </row>
    <row r="574" spans="1:17" x14ac:dyDescent="0.25">
      <c r="A574" t="s">
        <v>53</v>
      </c>
      <c r="B574" t="s">
        <v>15</v>
      </c>
      <c r="C574" s="2">
        <v>1995</v>
      </c>
      <c r="D574" s="2">
        <v>3</v>
      </c>
      <c r="E574">
        <f t="shared" si="30"/>
        <v>3</v>
      </c>
      <c r="F574" s="1">
        <v>190551.46463599999</v>
      </c>
      <c r="G574" s="1">
        <v>92116.470805999998</v>
      </c>
      <c r="H574" s="1">
        <v>48016.028180000001</v>
      </c>
      <c r="I574" s="1">
        <v>33049.883827999998</v>
      </c>
      <c r="J574" s="1">
        <v>63704.214101999998</v>
      </c>
      <c r="K574" s="1">
        <v>51047.653417000001</v>
      </c>
      <c r="L574" s="1">
        <v>5234</v>
      </c>
      <c r="M574" s="1">
        <v>71.400000000000006</v>
      </c>
      <c r="N574" s="1">
        <v>6.7</v>
      </c>
      <c r="O574" s="1">
        <f t="shared" si="31"/>
        <v>36406.470125334345</v>
      </c>
      <c r="P574" s="1">
        <f t="shared" si="28"/>
        <v>9173.8685861673675</v>
      </c>
      <c r="Q574" s="1">
        <f t="shared" si="29"/>
        <v>60.220931777251984</v>
      </c>
    </row>
    <row r="575" spans="1:17" x14ac:dyDescent="0.25">
      <c r="A575" t="s">
        <v>53</v>
      </c>
      <c r="B575" t="s">
        <v>15</v>
      </c>
      <c r="C575" s="2">
        <v>1995</v>
      </c>
      <c r="D575" s="2">
        <v>4</v>
      </c>
      <c r="E575">
        <f t="shared" si="30"/>
        <v>4</v>
      </c>
      <c r="F575" s="1">
        <v>191945.97005199999</v>
      </c>
      <c r="G575" s="1">
        <v>92347.481914999997</v>
      </c>
      <c r="H575" s="1">
        <v>48302.418663999997</v>
      </c>
      <c r="I575" s="1">
        <v>34848.394973000002</v>
      </c>
      <c r="J575" s="1">
        <v>64423.618560000003</v>
      </c>
      <c r="K575" s="1">
        <v>52624.647060000003</v>
      </c>
      <c r="L575" s="1">
        <v>5246</v>
      </c>
      <c r="M575" s="1">
        <v>71.400000000000006</v>
      </c>
      <c r="N575" s="1">
        <v>6.6333330000000004</v>
      </c>
      <c r="O575" s="1">
        <f t="shared" si="31"/>
        <v>36589.014497140677</v>
      </c>
      <c r="P575" s="1">
        <f t="shared" si="28"/>
        <v>9207.4759176515436</v>
      </c>
      <c r="Q575" s="1">
        <f t="shared" si="29"/>
        <v>60.97979842363479</v>
      </c>
    </row>
    <row r="576" spans="1:17" x14ac:dyDescent="0.25">
      <c r="A576" t="s">
        <v>53</v>
      </c>
      <c r="B576" t="s">
        <v>15</v>
      </c>
      <c r="C576" s="2">
        <v>1996</v>
      </c>
      <c r="D576" s="2">
        <v>1</v>
      </c>
      <c r="E576">
        <f t="shared" si="30"/>
        <v>5</v>
      </c>
      <c r="F576" s="1">
        <v>191974.45087299999</v>
      </c>
      <c r="G576" s="1">
        <v>93579.013739999995</v>
      </c>
      <c r="H576" s="1">
        <v>48879.946435999998</v>
      </c>
      <c r="I576" s="1">
        <v>31569.408524999999</v>
      </c>
      <c r="J576" s="1">
        <v>66405.145355000001</v>
      </c>
      <c r="K576" s="1">
        <v>52000.178674000003</v>
      </c>
      <c r="L576" s="1">
        <v>5253</v>
      </c>
      <c r="M576" s="1">
        <v>68.3</v>
      </c>
      <c r="N576" s="1">
        <v>6.6666670000000003</v>
      </c>
      <c r="O576" s="1">
        <f t="shared" si="31"/>
        <v>36545.678826004187</v>
      </c>
      <c r="P576" s="1">
        <f t="shared" si="28"/>
        <v>9305.1487599466964</v>
      </c>
      <c r="Q576" s="1">
        <f t="shared" si="29"/>
        <v>61.67764694236871</v>
      </c>
    </row>
    <row r="577" spans="1:17" x14ac:dyDescent="0.25">
      <c r="A577" t="s">
        <v>53</v>
      </c>
      <c r="B577" t="s">
        <v>15</v>
      </c>
      <c r="C577" s="2">
        <v>1996</v>
      </c>
      <c r="D577" s="2">
        <v>2</v>
      </c>
      <c r="E577">
        <f t="shared" si="30"/>
        <v>6</v>
      </c>
      <c r="F577" s="1">
        <v>197173.25566900001</v>
      </c>
      <c r="G577" s="1">
        <v>93851.691235999999</v>
      </c>
      <c r="H577" s="1">
        <v>49320.871748999998</v>
      </c>
      <c r="I577" s="1">
        <v>34180.677931999999</v>
      </c>
      <c r="J577" s="1">
        <v>67961.569516000003</v>
      </c>
      <c r="K577" s="1">
        <v>52634.668089999999</v>
      </c>
      <c r="L577" s="1">
        <v>5258</v>
      </c>
      <c r="M577" s="1">
        <v>68.3</v>
      </c>
      <c r="N577" s="1">
        <v>6.5333329999999998</v>
      </c>
      <c r="O577" s="1">
        <f t="shared" si="31"/>
        <v>37499.668251996954</v>
      </c>
      <c r="P577" s="1">
        <f t="shared" si="28"/>
        <v>9380.1581873335872</v>
      </c>
      <c r="Q577" s="1">
        <f t="shared" si="29"/>
        <v>61.162573593879344</v>
      </c>
    </row>
    <row r="578" spans="1:17" x14ac:dyDescent="0.25">
      <c r="A578" t="s">
        <v>53</v>
      </c>
      <c r="B578" t="s">
        <v>15</v>
      </c>
      <c r="C578" s="2">
        <v>1996</v>
      </c>
      <c r="D578" s="2">
        <v>3</v>
      </c>
      <c r="E578">
        <f t="shared" si="30"/>
        <v>7</v>
      </c>
      <c r="F578" s="1">
        <v>197731.26880399999</v>
      </c>
      <c r="G578" s="1">
        <v>94258.334078</v>
      </c>
      <c r="H578" s="1">
        <v>49654.202847</v>
      </c>
      <c r="I578" s="1">
        <v>35245.544207999999</v>
      </c>
      <c r="J578" s="1">
        <v>67150.393521000005</v>
      </c>
      <c r="K578" s="1">
        <v>52757.557561000001</v>
      </c>
      <c r="L578" s="1">
        <v>5266</v>
      </c>
      <c r="M578" s="1">
        <v>68.3</v>
      </c>
      <c r="N578" s="1">
        <v>6.266667</v>
      </c>
      <c r="O578" s="1">
        <f t="shared" si="31"/>
        <v>37548.664793771364</v>
      </c>
      <c r="P578" s="1">
        <f t="shared" si="28"/>
        <v>9429.2067692745932</v>
      </c>
      <c r="Q578" s="1">
        <f t="shared" si="29"/>
        <v>60.641876121706431</v>
      </c>
    </row>
    <row r="579" spans="1:17" x14ac:dyDescent="0.25">
      <c r="A579" t="s">
        <v>53</v>
      </c>
      <c r="B579" t="s">
        <v>15</v>
      </c>
      <c r="C579" s="2">
        <v>1996</v>
      </c>
      <c r="D579" s="2">
        <v>4</v>
      </c>
      <c r="E579">
        <f t="shared" si="30"/>
        <v>8</v>
      </c>
      <c r="F579" s="1">
        <v>197798.25147700001</v>
      </c>
      <c r="G579" s="1">
        <v>94023.631011000005</v>
      </c>
      <c r="H579" s="1">
        <v>49528.676263000001</v>
      </c>
      <c r="I579" s="1">
        <v>36502.392318999999</v>
      </c>
      <c r="J579" s="1">
        <v>67867.688288999998</v>
      </c>
      <c r="K579" s="1">
        <v>53566.096442000002</v>
      </c>
      <c r="L579" s="1">
        <v>5273</v>
      </c>
      <c r="M579" s="1">
        <v>68.3</v>
      </c>
      <c r="N579" s="1">
        <v>5.8</v>
      </c>
      <c r="O579" s="1">
        <f t="shared" si="31"/>
        <v>37511.52123591883</v>
      </c>
      <c r="P579" s="1">
        <f t="shared" ref="P579:P642" si="32">1000*H579/(L579)</f>
        <v>9392.8837972691072</v>
      </c>
      <c r="Q579" s="1">
        <f t="shared" ref="Q579:Q642" si="33">(J579+K579)/F579*100</f>
        <v>61.392749341426978</v>
      </c>
    </row>
    <row r="580" spans="1:17" x14ac:dyDescent="0.25">
      <c r="A580" t="s">
        <v>53</v>
      </c>
      <c r="B580" t="s">
        <v>15</v>
      </c>
      <c r="C580" s="2">
        <v>1997</v>
      </c>
      <c r="D580" s="2">
        <v>1</v>
      </c>
      <c r="E580">
        <f t="shared" si="30"/>
        <v>9</v>
      </c>
      <c r="F580" s="1">
        <v>200280.82976399999</v>
      </c>
      <c r="G580" s="1">
        <v>95460.330235999994</v>
      </c>
      <c r="H580" s="1">
        <v>49263.910106000003</v>
      </c>
      <c r="I580" s="1">
        <v>35726.026217999999</v>
      </c>
      <c r="J580" s="1">
        <v>68432.030494999999</v>
      </c>
      <c r="K580" s="1">
        <v>55132.014210000001</v>
      </c>
      <c r="L580" s="1">
        <v>5277</v>
      </c>
      <c r="M580" s="1">
        <v>64.3</v>
      </c>
      <c r="N580" s="1">
        <v>5.4666670000000002</v>
      </c>
      <c r="O580" s="1">
        <f t="shared" si="31"/>
        <v>37953.539845366686</v>
      </c>
      <c r="P580" s="1">
        <f t="shared" si="32"/>
        <v>9335.5903176047013</v>
      </c>
      <c r="Q580" s="1">
        <f t="shared" si="33"/>
        <v>61.695392839445063</v>
      </c>
    </row>
    <row r="581" spans="1:17" x14ac:dyDescent="0.25">
      <c r="A581" t="s">
        <v>53</v>
      </c>
      <c r="B581" t="s">
        <v>15</v>
      </c>
      <c r="C581" s="2">
        <v>1997</v>
      </c>
      <c r="D581" s="2">
        <v>2</v>
      </c>
      <c r="E581">
        <f t="shared" si="30"/>
        <v>10</v>
      </c>
      <c r="F581" s="1">
        <v>203720.68011099999</v>
      </c>
      <c r="G581" s="1">
        <v>97312.638487999997</v>
      </c>
      <c r="H581" s="1">
        <v>49630.996251999997</v>
      </c>
      <c r="I581" s="1">
        <v>37197.007913000001</v>
      </c>
      <c r="J581" s="1">
        <v>70586.024487999995</v>
      </c>
      <c r="K581" s="1">
        <v>56989.596687999998</v>
      </c>
      <c r="L581" s="1">
        <v>5281</v>
      </c>
      <c r="M581" s="1">
        <v>64.3</v>
      </c>
      <c r="N581" s="1">
        <v>5.233333</v>
      </c>
      <c r="O581" s="1">
        <f t="shared" si="31"/>
        <v>38576.156052073471</v>
      </c>
      <c r="P581" s="1">
        <f t="shared" si="32"/>
        <v>9398.0299662942616</v>
      </c>
      <c r="Q581" s="1">
        <f t="shared" si="33"/>
        <v>62.622813308147542</v>
      </c>
    </row>
    <row r="582" spans="1:17" x14ac:dyDescent="0.25">
      <c r="A582" t="s">
        <v>53</v>
      </c>
      <c r="B582" t="s">
        <v>15</v>
      </c>
      <c r="C582" s="2">
        <v>1997</v>
      </c>
      <c r="D582" s="2">
        <v>3</v>
      </c>
      <c r="E582">
        <f t="shared" si="30"/>
        <v>11</v>
      </c>
      <c r="F582" s="1">
        <v>203145.789452</v>
      </c>
      <c r="G582" s="1">
        <v>95598.514964000002</v>
      </c>
      <c r="H582" s="1">
        <v>49811.374789000001</v>
      </c>
      <c r="I582" s="1">
        <v>39256.593256</v>
      </c>
      <c r="J582" s="1">
        <v>70800.685496000006</v>
      </c>
      <c r="K582" s="1">
        <v>58884.626172999997</v>
      </c>
      <c r="L582" s="1">
        <v>5288</v>
      </c>
      <c r="M582" s="1">
        <v>64.3</v>
      </c>
      <c r="N582" s="1">
        <v>5.1666670000000003</v>
      </c>
      <c r="O582" s="1">
        <f t="shared" si="31"/>
        <v>38416.374707261726</v>
      </c>
      <c r="P582" s="1">
        <f t="shared" si="32"/>
        <v>9419.7002248487152</v>
      </c>
      <c r="Q582" s="1">
        <f t="shared" si="33"/>
        <v>63.838542762237516</v>
      </c>
    </row>
    <row r="583" spans="1:17" x14ac:dyDescent="0.25">
      <c r="A583" t="s">
        <v>53</v>
      </c>
      <c r="B583" t="s">
        <v>15</v>
      </c>
      <c r="C583" s="2">
        <v>1997</v>
      </c>
      <c r="D583" s="2">
        <v>4</v>
      </c>
      <c r="E583">
        <f t="shared" si="30"/>
        <v>12</v>
      </c>
      <c r="F583" s="1">
        <v>203117.83605300001</v>
      </c>
      <c r="G583" s="1">
        <v>98408.622699</v>
      </c>
      <c r="H583" s="1">
        <v>49684.793359000003</v>
      </c>
      <c r="I583" s="1">
        <v>39353.111596000002</v>
      </c>
      <c r="J583" s="1">
        <v>71715.763747000005</v>
      </c>
      <c r="K583" s="1">
        <v>59448.968379999998</v>
      </c>
      <c r="L583" s="1">
        <v>5294</v>
      </c>
      <c r="M583" s="1">
        <v>64.3</v>
      </c>
      <c r="N583" s="1">
        <v>5.0999999999999996</v>
      </c>
      <c r="O583" s="1">
        <f t="shared" si="31"/>
        <v>38367.554977899512</v>
      </c>
      <c r="P583" s="1">
        <f t="shared" si="32"/>
        <v>9385.1139703437857</v>
      </c>
      <c r="Q583" s="1">
        <f t="shared" si="33"/>
        <v>64.575684083585287</v>
      </c>
    </row>
    <row r="584" spans="1:17" x14ac:dyDescent="0.25">
      <c r="A584" t="s">
        <v>53</v>
      </c>
      <c r="B584" t="s">
        <v>15</v>
      </c>
      <c r="C584" s="2">
        <v>1998</v>
      </c>
      <c r="D584" s="2">
        <v>1</v>
      </c>
      <c r="E584">
        <f t="shared" si="30"/>
        <v>13</v>
      </c>
      <c r="F584" s="1">
        <v>206180.57922499999</v>
      </c>
      <c r="G584" s="1">
        <v>97588.480519999997</v>
      </c>
      <c r="H584" s="1">
        <v>50478.036983999998</v>
      </c>
      <c r="I584" s="1">
        <v>40777.152677999999</v>
      </c>
      <c r="J584" s="1">
        <v>72086.014427999995</v>
      </c>
      <c r="K584" s="1">
        <v>61577.118664000001</v>
      </c>
      <c r="L584" s="1">
        <v>5296</v>
      </c>
      <c r="M584" s="1">
        <v>60.3</v>
      </c>
      <c r="N584" s="1">
        <v>4.9666670000000002</v>
      </c>
      <c r="O584" s="1">
        <f t="shared" si="31"/>
        <v>38931.378252454684</v>
      </c>
      <c r="P584" s="1">
        <f t="shared" si="32"/>
        <v>9531.3513942598183</v>
      </c>
      <c r="Q584" s="1">
        <f t="shared" si="33"/>
        <v>64.828187792671102</v>
      </c>
    </row>
    <row r="585" spans="1:17" x14ac:dyDescent="0.25">
      <c r="A585" t="s">
        <v>53</v>
      </c>
      <c r="B585" t="s">
        <v>15</v>
      </c>
      <c r="C585" s="2">
        <v>1998</v>
      </c>
      <c r="D585" s="2">
        <v>2</v>
      </c>
      <c r="E585">
        <f t="shared" si="30"/>
        <v>14</v>
      </c>
      <c r="F585" s="1">
        <v>204623.10021900001</v>
      </c>
      <c r="G585" s="1">
        <v>98355.880437</v>
      </c>
      <c r="H585" s="1">
        <v>51036.577541999999</v>
      </c>
      <c r="I585" s="1">
        <v>39992.347815000001</v>
      </c>
      <c r="J585" s="1">
        <v>69653.013867999995</v>
      </c>
      <c r="K585" s="1">
        <v>60664.150103</v>
      </c>
      <c r="L585" s="1">
        <v>5299</v>
      </c>
      <c r="M585" s="1">
        <v>60.3</v>
      </c>
      <c r="N585" s="1">
        <v>4.8666669999999996</v>
      </c>
      <c r="O585" s="1">
        <f t="shared" si="31"/>
        <v>38615.418044725426</v>
      </c>
      <c r="P585" s="1">
        <f t="shared" si="32"/>
        <v>9631.3601702207961</v>
      </c>
      <c r="Q585" s="1">
        <f t="shared" si="33"/>
        <v>63.686438056859998</v>
      </c>
    </row>
    <row r="586" spans="1:17" x14ac:dyDescent="0.25">
      <c r="A586" t="s">
        <v>53</v>
      </c>
      <c r="B586" t="s">
        <v>15</v>
      </c>
      <c r="C586" s="2">
        <v>1998</v>
      </c>
      <c r="D586" s="2">
        <v>3</v>
      </c>
      <c r="E586">
        <f t="shared" si="30"/>
        <v>15</v>
      </c>
      <c r="F586" s="1">
        <v>208383.09609899999</v>
      </c>
      <c r="G586" s="1">
        <v>99471.906707000002</v>
      </c>
      <c r="H586" s="1">
        <v>51497.017491999999</v>
      </c>
      <c r="I586" s="1">
        <v>40670.085886000001</v>
      </c>
      <c r="J586" s="1">
        <v>76492.103021000003</v>
      </c>
      <c r="K586" s="1">
        <v>63176.264057</v>
      </c>
      <c r="L586" s="1">
        <v>5306</v>
      </c>
      <c r="M586" s="1">
        <v>60.3</v>
      </c>
      <c r="N586" s="1">
        <v>4.8666669999999996</v>
      </c>
      <c r="O586" s="1">
        <f t="shared" si="31"/>
        <v>39273.10518262344</v>
      </c>
      <c r="P586" s="1">
        <f t="shared" si="32"/>
        <v>9705.431114210327</v>
      </c>
      <c r="Q586" s="1">
        <f t="shared" si="33"/>
        <v>67.024806566673462</v>
      </c>
    </row>
    <row r="587" spans="1:17" x14ac:dyDescent="0.25">
      <c r="A587" t="s">
        <v>53</v>
      </c>
      <c r="B587" t="s">
        <v>15</v>
      </c>
      <c r="C587" s="2">
        <v>1998</v>
      </c>
      <c r="D587" s="2">
        <v>4</v>
      </c>
      <c r="E587">
        <f t="shared" si="30"/>
        <v>16</v>
      </c>
      <c r="F587" s="1">
        <v>209051.34056300001</v>
      </c>
      <c r="G587" s="1">
        <v>100461.878971</v>
      </c>
      <c r="H587" s="1">
        <v>51503.873985999999</v>
      </c>
      <c r="I587" s="1">
        <v>40164.815012999999</v>
      </c>
      <c r="J587" s="1">
        <v>74852.346086000005</v>
      </c>
      <c r="K587" s="1">
        <v>62508.547015999997</v>
      </c>
      <c r="L587" s="1">
        <v>5312</v>
      </c>
      <c r="M587" s="1">
        <v>60.3</v>
      </c>
      <c r="N587" s="1">
        <v>4.8333329999999997</v>
      </c>
      <c r="O587" s="1">
        <f t="shared" si="31"/>
        <v>39354.544533697284</v>
      </c>
      <c r="P587" s="1">
        <f t="shared" si="32"/>
        <v>9695.75941001506</v>
      </c>
      <c r="Q587" s="1">
        <f t="shared" si="33"/>
        <v>65.706774580861733</v>
      </c>
    </row>
    <row r="588" spans="1:17" x14ac:dyDescent="0.25">
      <c r="A588" t="s">
        <v>53</v>
      </c>
      <c r="B588" t="s">
        <v>15</v>
      </c>
      <c r="C588" s="2">
        <v>1999</v>
      </c>
      <c r="D588" s="2">
        <v>1</v>
      </c>
      <c r="E588">
        <f t="shared" si="30"/>
        <v>17</v>
      </c>
      <c r="F588" s="1">
        <v>210945.315202</v>
      </c>
      <c r="G588" s="1">
        <v>99298.912087000004</v>
      </c>
      <c r="H588" s="1">
        <v>52472.221921999997</v>
      </c>
      <c r="I588" s="1">
        <v>40801.414119000001</v>
      </c>
      <c r="J588" s="1">
        <v>79343.349721000006</v>
      </c>
      <c r="K588" s="1">
        <v>62900.949447999999</v>
      </c>
      <c r="L588" s="1">
        <v>5314</v>
      </c>
      <c r="M588" s="1">
        <v>56.8</v>
      </c>
      <c r="N588" s="1">
        <v>5</v>
      </c>
      <c r="O588" s="1">
        <f t="shared" si="31"/>
        <v>39696.14512645841</v>
      </c>
      <c r="P588" s="1">
        <f t="shared" si="32"/>
        <v>9874.3360786601424</v>
      </c>
      <c r="Q588" s="1">
        <f t="shared" si="33"/>
        <v>67.431836081681979</v>
      </c>
    </row>
    <row r="589" spans="1:17" x14ac:dyDescent="0.25">
      <c r="A589" t="s">
        <v>53</v>
      </c>
      <c r="B589" t="s">
        <v>15</v>
      </c>
      <c r="C589" s="2">
        <v>1999</v>
      </c>
      <c r="D589" s="2">
        <v>2</v>
      </c>
      <c r="E589">
        <f t="shared" si="30"/>
        <v>18</v>
      </c>
      <c r="F589" s="1">
        <v>212034.44291899999</v>
      </c>
      <c r="G589" s="1">
        <v>98137.000048000002</v>
      </c>
      <c r="H589" s="1">
        <v>52767.578590999998</v>
      </c>
      <c r="I589" s="1">
        <v>39720.725165000003</v>
      </c>
      <c r="J589" s="1">
        <v>79658.221027000007</v>
      </c>
      <c r="K589" s="1">
        <v>61468.469602999998</v>
      </c>
      <c r="L589" s="1">
        <v>5316</v>
      </c>
      <c r="M589" s="1">
        <v>56.8</v>
      </c>
      <c r="N589" s="1">
        <v>4.9666670000000002</v>
      </c>
      <c r="O589" s="1">
        <f t="shared" si="31"/>
        <v>39886.087832769001</v>
      </c>
      <c r="P589" s="1">
        <f t="shared" si="32"/>
        <v>9926.1810743039878</v>
      </c>
      <c r="Q589" s="1">
        <f t="shared" si="33"/>
        <v>66.55838017972971</v>
      </c>
    </row>
    <row r="590" spans="1:17" x14ac:dyDescent="0.25">
      <c r="A590" t="s">
        <v>53</v>
      </c>
      <c r="B590" t="s">
        <v>15</v>
      </c>
      <c r="C590" s="2">
        <v>1999</v>
      </c>
      <c r="D590" s="2">
        <v>3</v>
      </c>
      <c r="E590">
        <f t="shared" si="30"/>
        <v>19</v>
      </c>
      <c r="F590" s="1">
        <v>213345.08813700001</v>
      </c>
      <c r="G590" s="1">
        <v>98961.361608000007</v>
      </c>
      <c r="H590" s="1">
        <v>52654.182726999999</v>
      </c>
      <c r="I590" s="1">
        <v>39643.721462000001</v>
      </c>
      <c r="J590" s="1">
        <v>81792.172959999996</v>
      </c>
      <c r="K590" s="1">
        <v>64067.608289999996</v>
      </c>
      <c r="L590" s="1">
        <v>5323</v>
      </c>
      <c r="M590" s="1">
        <v>56.8</v>
      </c>
      <c r="N590" s="1">
        <v>5.1666670000000003</v>
      </c>
      <c r="O590" s="1">
        <f t="shared" si="31"/>
        <v>40079.858752019543</v>
      </c>
      <c r="P590" s="1">
        <f t="shared" si="32"/>
        <v>9891.824671613751</v>
      </c>
      <c r="Q590" s="1">
        <f t="shared" si="33"/>
        <v>68.368005339938193</v>
      </c>
    </row>
    <row r="591" spans="1:17" x14ac:dyDescent="0.25">
      <c r="A591" t="s">
        <v>53</v>
      </c>
      <c r="B591" t="s">
        <v>15</v>
      </c>
      <c r="C591" s="2">
        <v>1999</v>
      </c>
      <c r="D591" s="2">
        <v>4</v>
      </c>
      <c r="E591">
        <f t="shared" si="30"/>
        <v>20</v>
      </c>
      <c r="F591" s="1">
        <v>216329.24533800001</v>
      </c>
      <c r="G591" s="1">
        <v>99007.247375999999</v>
      </c>
      <c r="H591" s="1">
        <v>53310.823893000001</v>
      </c>
      <c r="I591" s="1">
        <v>41015.547703999997</v>
      </c>
      <c r="J591" s="1">
        <v>85336.452986999997</v>
      </c>
      <c r="K591" s="1">
        <v>65805.465832999995</v>
      </c>
      <c r="L591" s="1">
        <v>5329</v>
      </c>
      <c r="M591" s="1">
        <v>56.8</v>
      </c>
      <c r="N591" s="1">
        <v>5.3</v>
      </c>
      <c r="O591" s="1">
        <f t="shared" si="31"/>
        <v>40594.716708200416</v>
      </c>
      <c r="P591" s="1">
        <f t="shared" si="32"/>
        <v>10003.907654907112</v>
      </c>
      <c r="Q591" s="1">
        <f t="shared" si="33"/>
        <v>69.866614004893705</v>
      </c>
    </row>
    <row r="592" spans="1:17" x14ac:dyDescent="0.25">
      <c r="A592" t="s">
        <v>53</v>
      </c>
      <c r="B592" t="s">
        <v>15</v>
      </c>
      <c r="C592" s="2">
        <v>2000</v>
      </c>
      <c r="D592" s="2">
        <v>1</v>
      </c>
      <c r="E592">
        <f t="shared" si="30"/>
        <v>21</v>
      </c>
      <c r="F592" s="1">
        <v>218438.93583</v>
      </c>
      <c r="G592" s="1">
        <v>99279.924872000003</v>
      </c>
      <c r="H592" s="1">
        <v>53921.579290000001</v>
      </c>
      <c r="I592" s="1">
        <v>44336.200538999998</v>
      </c>
      <c r="J592" s="1">
        <v>85312.718968999994</v>
      </c>
      <c r="K592" s="1">
        <v>69214.725667999999</v>
      </c>
      <c r="L592" s="1">
        <v>5331</v>
      </c>
      <c r="M592" s="1">
        <v>52.4</v>
      </c>
      <c r="N592" s="1">
        <v>4.6666670000000003</v>
      </c>
      <c r="O592" s="1">
        <f t="shared" si="31"/>
        <v>40975.227129994375</v>
      </c>
      <c r="P592" s="1">
        <f t="shared" si="32"/>
        <v>10114.721307447007</v>
      </c>
      <c r="Q592" s="1">
        <f t="shared" si="33"/>
        <v>70.741712804012607</v>
      </c>
    </row>
    <row r="593" spans="1:17" x14ac:dyDescent="0.25">
      <c r="A593" t="s">
        <v>53</v>
      </c>
      <c r="B593" t="s">
        <v>15</v>
      </c>
      <c r="C593" s="2">
        <v>2000</v>
      </c>
      <c r="D593" s="2">
        <v>2</v>
      </c>
      <c r="E593">
        <f t="shared" si="30"/>
        <v>22</v>
      </c>
      <c r="F593" s="1">
        <v>220925.73349799999</v>
      </c>
      <c r="G593" s="1">
        <v>99508.826291000005</v>
      </c>
      <c r="H593" s="1">
        <v>53893.625891000003</v>
      </c>
      <c r="I593" s="1">
        <v>44414.786509999998</v>
      </c>
      <c r="J593" s="1">
        <v>89479.357690999997</v>
      </c>
      <c r="K593" s="1">
        <v>71598.148501999996</v>
      </c>
      <c r="L593" s="1">
        <v>5335</v>
      </c>
      <c r="M593" s="1">
        <v>52.4</v>
      </c>
      <c r="N593" s="1">
        <v>4.4333330000000002</v>
      </c>
      <c r="O593" s="1">
        <f t="shared" si="31"/>
        <v>41410.6342076851</v>
      </c>
      <c r="P593" s="1">
        <f t="shared" si="32"/>
        <v>10101.898011433927</v>
      </c>
      <c r="Q593" s="1">
        <f t="shared" si="33"/>
        <v>72.910250717559904</v>
      </c>
    </row>
    <row r="594" spans="1:17" x14ac:dyDescent="0.25">
      <c r="A594" t="s">
        <v>53</v>
      </c>
      <c r="B594" t="s">
        <v>15</v>
      </c>
      <c r="C594" s="2">
        <v>2000</v>
      </c>
      <c r="D594" s="2">
        <v>3</v>
      </c>
      <c r="E594">
        <f t="shared" si="30"/>
        <v>23</v>
      </c>
      <c r="F594" s="1">
        <v>221535.961473</v>
      </c>
      <c r="G594" s="1">
        <v>99266.739306999996</v>
      </c>
      <c r="H594" s="1">
        <v>54615.140038999998</v>
      </c>
      <c r="I594" s="1">
        <v>43384.730127000003</v>
      </c>
      <c r="J594" s="1">
        <v>95025.206571999996</v>
      </c>
      <c r="K594" s="1">
        <v>73495.815098999999</v>
      </c>
      <c r="L594" s="1">
        <v>5341</v>
      </c>
      <c r="M594" s="1">
        <v>52.4</v>
      </c>
      <c r="N594" s="1">
        <v>4.0999999999999996</v>
      </c>
      <c r="O594" s="1">
        <f t="shared" si="31"/>
        <v>41478.367622729827</v>
      </c>
      <c r="P594" s="1">
        <f t="shared" si="32"/>
        <v>10225.63940067403</v>
      </c>
      <c r="Q594" s="1">
        <f t="shared" si="33"/>
        <v>76.069375170738923</v>
      </c>
    </row>
    <row r="595" spans="1:17" x14ac:dyDescent="0.25">
      <c r="A595" t="s">
        <v>53</v>
      </c>
      <c r="B595" t="s">
        <v>15</v>
      </c>
      <c r="C595" s="2">
        <v>2000</v>
      </c>
      <c r="D595" s="2">
        <v>4</v>
      </c>
      <c r="E595">
        <f t="shared" si="30"/>
        <v>24</v>
      </c>
      <c r="F595" s="1">
        <v>223702.086186</v>
      </c>
      <c r="G595" s="1">
        <v>98877.501411000005</v>
      </c>
      <c r="H595" s="1">
        <v>54966.930929000002</v>
      </c>
      <c r="I595" s="1">
        <v>42208.050255000002</v>
      </c>
      <c r="J595" s="1">
        <v>97447.131257000001</v>
      </c>
      <c r="K595" s="1">
        <v>74789.582794000002</v>
      </c>
      <c r="L595" s="1">
        <v>5347</v>
      </c>
      <c r="M595" s="1">
        <v>52.4</v>
      </c>
      <c r="N595" s="1">
        <v>4.0666669999999998</v>
      </c>
      <c r="O595" s="1">
        <f t="shared" si="31"/>
        <v>41836.934016457824</v>
      </c>
      <c r="P595" s="1">
        <f t="shared" si="32"/>
        <v>10279.957158967647</v>
      </c>
      <c r="Q595" s="1">
        <f t="shared" si="33"/>
        <v>76.993789815527947</v>
      </c>
    </row>
    <row r="596" spans="1:17" x14ac:dyDescent="0.25">
      <c r="A596" t="s">
        <v>53</v>
      </c>
      <c r="B596" t="s">
        <v>15</v>
      </c>
      <c r="C596" s="2">
        <v>2001</v>
      </c>
      <c r="D596" s="2">
        <v>1</v>
      </c>
      <c r="E596">
        <f t="shared" si="30"/>
        <v>25</v>
      </c>
      <c r="F596" s="1">
        <v>221273.30500600001</v>
      </c>
      <c r="G596" s="1">
        <v>99237.203640000007</v>
      </c>
      <c r="H596" s="1">
        <v>54618.831998000001</v>
      </c>
      <c r="I596" s="1">
        <v>41852.567407000002</v>
      </c>
      <c r="J596" s="1">
        <v>96355.893849999993</v>
      </c>
      <c r="K596" s="1">
        <v>74128.722246999998</v>
      </c>
      <c r="L596" s="1">
        <v>5350</v>
      </c>
      <c r="M596" s="1">
        <v>48.5</v>
      </c>
      <c r="N596" s="1">
        <v>4.3666669999999996</v>
      </c>
      <c r="O596" s="1">
        <f t="shared" si="31"/>
        <v>41359.496262803739</v>
      </c>
      <c r="P596" s="1">
        <f t="shared" si="32"/>
        <v>10209.127476261683</v>
      </c>
      <c r="Q596" s="1">
        <f t="shared" si="33"/>
        <v>77.047078088510119</v>
      </c>
    </row>
    <row r="597" spans="1:17" x14ac:dyDescent="0.25">
      <c r="A597" t="s">
        <v>53</v>
      </c>
      <c r="B597" t="s">
        <v>15</v>
      </c>
      <c r="C597" s="2">
        <v>2001</v>
      </c>
      <c r="D597" s="2">
        <v>2</v>
      </c>
      <c r="E597">
        <f t="shared" si="30"/>
        <v>26</v>
      </c>
      <c r="F597" s="1">
        <v>222353.46653800001</v>
      </c>
      <c r="G597" s="1">
        <v>100217.682296</v>
      </c>
      <c r="H597" s="1">
        <v>55040.242674000001</v>
      </c>
      <c r="I597" s="1">
        <v>43679.559372999996</v>
      </c>
      <c r="J597" s="1">
        <v>94836.916696</v>
      </c>
      <c r="K597" s="1">
        <v>74818.063615000006</v>
      </c>
      <c r="L597" s="1">
        <v>5353</v>
      </c>
      <c r="M597" s="1">
        <v>48.5</v>
      </c>
      <c r="N597" s="1">
        <v>4.3333329999999997</v>
      </c>
      <c r="O597" s="1">
        <f t="shared" si="31"/>
        <v>41538.103220250327</v>
      </c>
      <c r="P597" s="1">
        <f t="shared" si="32"/>
        <v>10282.130146459929</v>
      </c>
      <c r="Q597" s="1">
        <f t="shared" si="33"/>
        <v>76.299678593949935</v>
      </c>
    </row>
    <row r="598" spans="1:17" x14ac:dyDescent="0.25">
      <c r="A598" t="s">
        <v>53</v>
      </c>
      <c r="B598" t="s">
        <v>15</v>
      </c>
      <c r="C598" s="2">
        <v>2001</v>
      </c>
      <c r="D598" s="2">
        <v>3</v>
      </c>
      <c r="E598">
        <f t="shared" si="30"/>
        <v>27</v>
      </c>
      <c r="F598" s="1">
        <v>224349.76116699999</v>
      </c>
      <c r="G598" s="1">
        <v>99645.956172999999</v>
      </c>
      <c r="H598" s="1">
        <v>55790.237644000001</v>
      </c>
      <c r="I598" s="1">
        <v>43425.869091</v>
      </c>
      <c r="J598" s="1">
        <v>93606.967139</v>
      </c>
      <c r="K598" s="1">
        <v>73350.773878000007</v>
      </c>
      <c r="L598" s="1">
        <v>5359</v>
      </c>
      <c r="M598" s="1">
        <v>48.5</v>
      </c>
      <c r="N598" s="1">
        <v>4.6333330000000004</v>
      </c>
      <c r="O598" s="1">
        <f t="shared" si="31"/>
        <v>41864.109193319651</v>
      </c>
      <c r="P598" s="1">
        <f t="shared" si="32"/>
        <v>10410.568696398583</v>
      </c>
      <c r="Q598" s="1">
        <f t="shared" si="33"/>
        <v>74.41850624156497</v>
      </c>
    </row>
    <row r="599" spans="1:17" x14ac:dyDescent="0.25">
      <c r="A599" t="s">
        <v>53</v>
      </c>
      <c r="B599" t="s">
        <v>15</v>
      </c>
      <c r="C599" s="2">
        <v>2001</v>
      </c>
      <c r="D599" s="2">
        <v>4</v>
      </c>
      <c r="E599">
        <f t="shared" si="30"/>
        <v>28</v>
      </c>
      <c r="F599" s="1">
        <v>223907.25358600001</v>
      </c>
      <c r="G599" s="1">
        <v>98738.789260999998</v>
      </c>
      <c r="H599" s="1">
        <v>56085.594313000001</v>
      </c>
      <c r="I599" s="1">
        <v>44571.958450999999</v>
      </c>
      <c r="J599" s="1">
        <v>94797.887422</v>
      </c>
      <c r="K599" s="1">
        <v>73739.484351000006</v>
      </c>
      <c r="L599" s="1">
        <v>5366</v>
      </c>
      <c r="M599" s="1">
        <v>48.5</v>
      </c>
      <c r="N599" s="1">
        <v>4.7</v>
      </c>
      <c r="O599" s="1">
        <f t="shared" si="31"/>
        <v>41727.031976518818</v>
      </c>
      <c r="P599" s="1">
        <f t="shared" si="32"/>
        <v>10452.030248415953</v>
      </c>
      <c r="Q599" s="1">
        <f t="shared" si="33"/>
        <v>75.271063832805609</v>
      </c>
    </row>
    <row r="600" spans="1:17" x14ac:dyDescent="0.25">
      <c r="A600" t="s">
        <v>53</v>
      </c>
      <c r="B600" t="s">
        <v>15</v>
      </c>
      <c r="C600" s="2">
        <v>2002</v>
      </c>
      <c r="D600" s="2">
        <v>1</v>
      </c>
      <c r="E600">
        <f t="shared" si="30"/>
        <v>29</v>
      </c>
      <c r="F600" s="1">
        <v>223832.359574</v>
      </c>
      <c r="G600" s="1">
        <v>100870.631504</v>
      </c>
      <c r="H600" s="1">
        <v>55923.675566999998</v>
      </c>
      <c r="I600" s="1">
        <v>43791.900392000003</v>
      </c>
      <c r="J600" s="1">
        <v>98551.554229999994</v>
      </c>
      <c r="K600" s="1">
        <v>79135.545207999996</v>
      </c>
      <c r="L600" s="1">
        <v>5369</v>
      </c>
      <c r="M600" s="1">
        <v>49.1</v>
      </c>
      <c r="N600" s="1">
        <v>4.4333330000000002</v>
      </c>
      <c r="O600" s="1">
        <f t="shared" si="31"/>
        <v>41689.767102626189</v>
      </c>
      <c r="P600" s="1">
        <f t="shared" si="32"/>
        <v>10416.031955112685</v>
      </c>
      <c r="Q600" s="1">
        <f t="shared" si="33"/>
        <v>79.38400853932643</v>
      </c>
    </row>
    <row r="601" spans="1:17" x14ac:dyDescent="0.25">
      <c r="A601" t="s">
        <v>53</v>
      </c>
      <c r="B601" t="s">
        <v>15</v>
      </c>
      <c r="C601" s="2">
        <v>2002</v>
      </c>
      <c r="D601" s="2">
        <v>2</v>
      </c>
      <c r="E601">
        <f t="shared" si="30"/>
        <v>30</v>
      </c>
      <c r="F601" s="1">
        <v>223810.207823</v>
      </c>
      <c r="G601" s="1">
        <v>100025.700461</v>
      </c>
      <c r="H601" s="1">
        <v>56452.153036000003</v>
      </c>
      <c r="I601" s="1">
        <v>42251.298909999998</v>
      </c>
      <c r="J601" s="1">
        <v>98436.576098000005</v>
      </c>
      <c r="K601" s="1">
        <v>78205.699122999999</v>
      </c>
      <c r="L601" s="1">
        <v>5372</v>
      </c>
      <c r="M601" s="1">
        <v>49.1</v>
      </c>
      <c r="N601" s="1">
        <v>4.4000000000000004</v>
      </c>
      <c r="O601" s="1">
        <f t="shared" si="31"/>
        <v>41662.361843447507</v>
      </c>
      <c r="P601" s="1">
        <f t="shared" si="32"/>
        <v>10508.591406552496</v>
      </c>
      <c r="Q601" s="1">
        <f t="shared" si="33"/>
        <v>78.925030694175177</v>
      </c>
    </row>
    <row r="602" spans="1:17" x14ac:dyDescent="0.25">
      <c r="A602" t="s">
        <v>53</v>
      </c>
      <c r="B602" t="s">
        <v>15</v>
      </c>
      <c r="C602" s="2">
        <v>2002</v>
      </c>
      <c r="D602" s="2">
        <v>3</v>
      </c>
      <c r="E602">
        <f t="shared" si="30"/>
        <v>31</v>
      </c>
      <c r="F602" s="1">
        <v>224571.27866800001</v>
      </c>
      <c r="G602" s="1">
        <v>101296.26156</v>
      </c>
      <c r="H602" s="1">
        <v>57051.832558000002</v>
      </c>
      <c r="I602" s="1">
        <v>41657.948458999999</v>
      </c>
      <c r="J602" s="1">
        <v>98837.944713999997</v>
      </c>
      <c r="K602" s="1">
        <v>78566.456197000007</v>
      </c>
      <c r="L602" s="1">
        <v>5378</v>
      </c>
      <c r="M602" s="1">
        <v>49.1</v>
      </c>
      <c r="N602" s="1">
        <v>4.9333330000000002</v>
      </c>
      <c r="O602" s="1">
        <f t="shared" si="31"/>
        <v>41757.396554109335</v>
      </c>
      <c r="P602" s="1">
        <f t="shared" si="32"/>
        <v>10608.373476757159</v>
      </c>
      <c r="Q602" s="1">
        <f t="shared" si="33"/>
        <v>78.9969233658191</v>
      </c>
    </row>
    <row r="603" spans="1:17" x14ac:dyDescent="0.25">
      <c r="A603" t="s">
        <v>53</v>
      </c>
      <c r="B603" t="s">
        <v>15</v>
      </c>
      <c r="C603" s="2">
        <v>2002</v>
      </c>
      <c r="D603" s="2">
        <v>4</v>
      </c>
      <c r="E603">
        <f t="shared" si="30"/>
        <v>32</v>
      </c>
      <c r="F603" s="1">
        <v>223829.72245999999</v>
      </c>
      <c r="G603" s="1">
        <v>101399.636394</v>
      </c>
      <c r="H603" s="1">
        <v>56828.205366000002</v>
      </c>
      <c r="I603" s="1">
        <v>41848.875448999999</v>
      </c>
      <c r="J603" s="1">
        <v>100292.048886</v>
      </c>
      <c r="K603" s="1">
        <v>78993.141099</v>
      </c>
      <c r="L603" s="1">
        <v>5383</v>
      </c>
      <c r="M603" s="1">
        <v>49.1</v>
      </c>
      <c r="N603" s="1">
        <v>4.8</v>
      </c>
      <c r="O603" s="1">
        <f t="shared" si="31"/>
        <v>41580.851283670811</v>
      </c>
      <c r="P603" s="1">
        <f t="shared" si="32"/>
        <v>10556.97666096972</v>
      </c>
      <c r="Q603" s="1">
        <f t="shared" si="33"/>
        <v>80.098919846107393</v>
      </c>
    </row>
    <row r="604" spans="1:17" x14ac:dyDescent="0.25">
      <c r="A604" t="s">
        <v>53</v>
      </c>
      <c r="B604" t="s">
        <v>15</v>
      </c>
      <c r="C604" s="2">
        <v>2003</v>
      </c>
      <c r="D604" s="2">
        <v>1</v>
      </c>
      <c r="E604">
        <f t="shared" si="30"/>
        <v>33</v>
      </c>
      <c r="F604" s="1">
        <v>225029.608928</v>
      </c>
      <c r="G604" s="1">
        <v>100957.656236</v>
      </c>
      <c r="H604" s="1">
        <v>56391.499433999998</v>
      </c>
      <c r="I604" s="1">
        <v>43966.477279999999</v>
      </c>
      <c r="J604" s="1">
        <v>98641.216075999997</v>
      </c>
      <c r="K604" s="1">
        <v>78743.142775999993</v>
      </c>
      <c r="L604" s="1">
        <v>5384</v>
      </c>
      <c r="M604" s="1">
        <v>46.2</v>
      </c>
      <c r="N604" s="1">
        <v>5</v>
      </c>
      <c r="O604" s="1">
        <f t="shared" si="31"/>
        <v>41795.989771173852</v>
      </c>
      <c r="P604" s="1">
        <f t="shared" si="32"/>
        <v>10473.904055349183</v>
      </c>
      <c r="Q604" s="1">
        <f t="shared" si="33"/>
        <v>78.827119549745788</v>
      </c>
    </row>
    <row r="605" spans="1:17" x14ac:dyDescent="0.25">
      <c r="A605" t="s">
        <v>53</v>
      </c>
      <c r="B605" t="s">
        <v>15</v>
      </c>
      <c r="C605" s="2">
        <v>2003</v>
      </c>
      <c r="D605" s="2">
        <v>2</v>
      </c>
      <c r="E605">
        <f t="shared" si="30"/>
        <v>34</v>
      </c>
      <c r="F605" s="1">
        <v>222936.79595999999</v>
      </c>
      <c r="G605" s="1">
        <v>101455.01577</v>
      </c>
      <c r="H605" s="1">
        <v>56695.822287000003</v>
      </c>
      <c r="I605" s="1">
        <v>41021.876775999997</v>
      </c>
      <c r="J605" s="1">
        <v>96289.966021999993</v>
      </c>
      <c r="K605" s="1">
        <v>75922.486588</v>
      </c>
      <c r="L605" s="1">
        <v>5386</v>
      </c>
      <c r="M605" s="1">
        <v>46.2</v>
      </c>
      <c r="N605" s="1">
        <v>5.5333329999999998</v>
      </c>
      <c r="O605" s="1">
        <f t="shared" si="31"/>
        <v>41391.904188637207</v>
      </c>
      <c r="P605" s="1">
        <f t="shared" si="32"/>
        <v>10526.517320274786</v>
      </c>
      <c r="Q605" s="1">
        <f t="shared" si="33"/>
        <v>77.2472089537426</v>
      </c>
    </row>
    <row r="606" spans="1:17" x14ac:dyDescent="0.25">
      <c r="A606" t="s">
        <v>53</v>
      </c>
      <c r="B606" t="s">
        <v>15</v>
      </c>
      <c r="C606" s="2">
        <v>2003</v>
      </c>
      <c r="D606" s="2">
        <v>3</v>
      </c>
      <c r="E606">
        <f t="shared" si="30"/>
        <v>35</v>
      </c>
      <c r="F606" s="1">
        <v>223702.086186</v>
      </c>
      <c r="G606" s="1">
        <v>102460.283289</v>
      </c>
      <c r="H606" s="1">
        <v>56767.551764000003</v>
      </c>
      <c r="I606" s="1">
        <v>42531.360323000001</v>
      </c>
      <c r="J606" s="1">
        <v>97686.053706000006</v>
      </c>
      <c r="K606" s="1">
        <v>77098.639037000001</v>
      </c>
      <c r="L606" s="1">
        <v>5392</v>
      </c>
      <c r="M606" s="1">
        <v>46.2</v>
      </c>
      <c r="N606" s="1">
        <v>5.4333330000000002</v>
      </c>
      <c r="O606" s="1">
        <f t="shared" si="31"/>
        <v>41487.775627967356</v>
      </c>
      <c r="P606" s="1">
        <f t="shared" si="32"/>
        <v>10528.106781157272</v>
      </c>
      <c r="Q606" s="1">
        <f t="shared" si="33"/>
        <v>78.132795148666162</v>
      </c>
    </row>
    <row r="607" spans="1:17" x14ac:dyDescent="0.25">
      <c r="A607" t="s">
        <v>53</v>
      </c>
      <c r="B607" t="s">
        <v>15</v>
      </c>
      <c r="C607" s="2">
        <v>2003</v>
      </c>
      <c r="D607" s="2">
        <v>4</v>
      </c>
      <c r="E607">
        <f t="shared" si="30"/>
        <v>36</v>
      </c>
      <c r="F607" s="1">
        <v>227869.77975300001</v>
      </c>
      <c r="G607" s="1">
        <v>104103.732183</v>
      </c>
      <c r="H607" s="1">
        <v>56950.039991999998</v>
      </c>
      <c r="I607" s="1">
        <v>44808.243785999999</v>
      </c>
      <c r="J607" s="1">
        <v>98712.945552999998</v>
      </c>
      <c r="K607" s="1">
        <v>79885.540177999996</v>
      </c>
      <c r="L607" s="1">
        <v>5397</v>
      </c>
      <c r="M607" s="1">
        <v>46.2</v>
      </c>
      <c r="N607" s="1">
        <v>5.766667</v>
      </c>
      <c r="O607" s="1">
        <f t="shared" si="31"/>
        <v>42221.563785992221</v>
      </c>
      <c r="P607" s="1">
        <f t="shared" si="32"/>
        <v>10552.16601667593</v>
      </c>
      <c r="Q607" s="1">
        <f t="shared" si="33"/>
        <v>78.377433780202125</v>
      </c>
    </row>
    <row r="608" spans="1:17" x14ac:dyDescent="0.25">
      <c r="A608" t="s">
        <v>53</v>
      </c>
      <c r="B608" t="s">
        <v>15</v>
      </c>
      <c r="C608" s="2">
        <v>2004</v>
      </c>
      <c r="D608" s="2">
        <v>1</v>
      </c>
      <c r="E608">
        <f t="shared" si="30"/>
        <v>37</v>
      </c>
      <c r="F608" s="1">
        <v>228967.34623200001</v>
      </c>
      <c r="G608" s="1">
        <v>104703.939128</v>
      </c>
      <c r="H608" s="1">
        <v>57500.141788000001</v>
      </c>
      <c r="I608" s="1">
        <v>42811.949158000003</v>
      </c>
      <c r="J608" s="1">
        <v>99674.964416999996</v>
      </c>
      <c r="K608" s="1">
        <v>80174.567775000003</v>
      </c>
      <c r="L608" s="1">
        <v>5398</v>
      </c>
      <c r="M608" s="1">
        <v>44.2</v>
      </c>
      <c r="N608" s="1">
        <v>5.6666670000000003</v>
      </c>
      <c r="O608" s="1">
        <f t="shared" si="31"/>
        <v>42417.070439422016</v>
      </c>
      <c r="P608" s="1">
        <f t="shared" si="32"/>
        <v>10652.119634679511</v>
      </c>
      <c r="Q608" s="1">
        <f t="shared" si="33"/>
        <v>78.548114022236334</v>
      </c>
    </row>
    <row r="609" spans="1:17" x14ac:dyDescent="0.25">
      <c r="A609" t="s">
        <v>53</v>
      </c>
      <c r="B609" t="s">
        <v>15</v>
      </c>
      <c r="C609" s="2">
        <v>2004</v>
      </c>
      <c r="D609" s="2">
        <v>2</v>
      </c>
      <c r="E609">
        <f t="shared" si="30"/>
        <v>38</v>
      </c>
      <c r="F609" s="1">
        <v>230330.73371199999</v>
      </c>
      <c r="G609" s="1">
        <v>105150.66609</v>
      </c>
      <c r="H609" s="1">
        <v>57854.042368000002</v>
      </c>
      <c r="I609" s="1">
        <v>43988.629029999996</v>
      </c>
      <c r="J609" s="1">
        <v>102259.33527</v>
      </c>
      <c r="K609" s="1">
        <v>83042.164577000003</v>
      </c>
      <c r="L609" s="1">
        <v>5399</v>
      </c>
      <c r="M609" s="1">
        <v>44.2</v>
      </c>
      <c r="N609" s="1">
        <v>5.4666670000000002</v>
      </c>
      <c r="O609" s="1">
        <f t="shared" si="31"/>
        <v>42661.73989849972</v>
      </c>
      <c r="P609" s="1">
        <f t="shared" si="32"/>
        <v>10715.695937766253</v>
      </c>
      <c r="Q609" s="1">
        <f t="shared" si="33"/>
        <v>80.450184333062793</v>
      </c>
    </row>
    <row r="610" spans="1:17" x14ac:dyDescent="0.25">
      <c r="A610" t="s">
        <v>53</v>
      </c>
      <c r="B610" t="s">
        <v>15</v>
      </c>
      <c r="C610" s="2">
        <v>2004</v>
      </c>
      <c r="D610" s="2">
        <v>3</v>
      </c>
      <c r="E610">
        <f t="shared" ref="E610:E673" si="34">E515</f>
        <v>39</v>
      </c>
      <c r="F610" s="1">
        <v>230873.45159099999</v>
      </c>
      <c r="G610" s="1">
        <v>107448.646458</v>
      </c>
      <c r="H610" s="1">
        <v>57496.449828999997</v>
      </c>
      <c r="I610" s="1">
        <v>45468.049487999997</v>
      </c>
      <c r="J610" s="1">
        <v>100412.82866699999</v>
      </c>
      <c r="K610" s="1">
        <v>85546.367190999998</v>
      </c>
      <c r="L610" s="1">
        <v>5405</v>
      </c>
      <c r="M610" s="1">
        <v>44.2</v>
      </c>
      <c r="N610" s="1">
        <v>5.6</v>
      </c>
      <c r="O610" s="1">
        <f t="shared" si="31"/>
        <v>42714.79215374653</v>
      </c>
      <c r="P610" s="1">
        <f t="shared" si="32"/>
        <v>10637.641041443108</v>
      </c>
      <c r="Q610" s="1">
        <f t="shared" si="33"/>
        <v>80.545941760091537</v>
      </c>
    </row>
    <row r="611" spans="1:17" x14ac:dyDescent="0.25">
      <c r="A611" t="s">
        <v>53</v>
      </c>
      <c r="B611" t="s">
        <v>15</v>
      </c>
      <c r="C611" s="2">
        <v>2004</v>
      </c>
      <c r="D611" s="2">
        <v>4</v>
      </c>
      <c r="E611">
        <f t="shared" si="34"/>
        <v>40</v>
      </c>
      <c r="F611" s="1">
        <v>233368.68802100001</v>
      </c>
      <c r="G611" s="1">
        <v>110680.16486999999</v>
      </c>
      <c r="H611" s="1">
        <v>57412.589632000003</v>
      </c>
      <c r="I611" s="1">
        <v>46120.998695000002</v>
      </c>
      <c r="J611" s="1">
        <v>100822.108622</v>
      </c>
      <c r="K611" s="1">
        <v>85179.808468000003</v>
      </c>
      <c r="L611" s="1">
        <v>5410</v>
      </c>
      <c r="M611" s="1">
        <v>44.2</v>
      </c>
      <c r="N611" s="1">
        <v>5.3333329999999997</v>
      </c>
      <c r="O611" s="1">
        <f t="shared" si="31"/>
        <v>43136.541223844732</v>
      </c>
      <c r="P611" s="1">
        <f t="shared" si="32"/>
        <v>10612.308619593345</v>
      </c>
      <c r="Q611" s="1">
        <f t="shared" si="33"/>
        <v>79.70303071389867</v>
      </c>
    </row>
    <row r="612" spans="1:17" x14ac:dyDescent="0.25">
      <c r="A612" t="s">
        <v>53</v>
      </c>
      <c r="B612" t="s">
        <v>15</v>
      </c>
      <c r="C612" s="2">
        <v>2005</v>
      </c>
      <c r="D612" s="2">
        <v>1</v>
      </c>
      <c r="E612">
        <f t="shared" si="34"/>
        <v>41</v>
      </c>
      <c r="F612" s="1">
        <v>232521.64728800001</v>
      </c>
      <c r="G612" s="1">
        <v>108390.09583999999</v>
      </c>
      <c r="H612" s="1">
        <v>57970.602766999997</v>
      </c>
      <c r="I612" s="1">
        <v>44389.470223999997</v>
      </c>
      <c r="J612" s="1">
        <v>104190.756916</v>
      </c>
      <c r="K612" s="1">
        <v>87159.225571999996</v>
      </c>
      <c r="L612" s="1">
        <v>5412</v>
      </c>
      <c r="M612" s="1">
        <v>37.4</v>
      </c>
      <c r="N612" s="1">
        <v>5.233333</v>
      </c>
      <c r="O612" s="1">
        <f t="shared" si="31"/>
        <v>42964.088560236516</v>
      </c>
      <c r="P612" s="1">
        <f t="shared" si="32"/>
        <v>10711.493489837398</v>
      </c>
      <c r="Q612" s="1">
        <f t="shared" si="33"/>
        <v>82.293405676330423</v>
      </c>
    </row>
    <row r="613" spans="1:17" x14ac:dyDescent="0.25">
      <c r="A613" t="s">
        <v>53</v>
      </c>
      <c r="B613" t="s">
        <v>15</v>
      </c>
      <c r="C613" s="2">
        <v>2005</v>
      </c>
      <c r="D613" s="2">
        <v>2</v>
      </c>
      <c r="E613">
        <f t="shared" si="34"/>
        <v>42</v>
      </c>
      <c r="F613" s="1">
        <v>237099.67565600001</v>
      </c>
      <c r="G613" s="1">
        <v>111101.048123</v>
      </c>
      <c r="H613" s="1">
        <v>57966.383386000001</v>
      </c>
      <c r="I613" s="1">
        <v>47284.493002000003</v>
      </c>
      <c r="J613" s="1">
        <v>108579.440562</v>
      </c>
      <c r="K613" s="1">
        <v>92135.458020999999</v>
      </c>
      <c r="L613" s="1">
        <v>5415</v>
      </c>
      <c r="M613" s="1">
        <v>37.4</v>
      </c>
      <c r="N613" s="1">
        <v>5.0666669999999998</v>
      </c>
      <c r="O613" s="1">
        <f t="shared" si="31"/>
        <v>43785.720342751622</v>
      </c>
      <c r="P613" s="1">
        <f t="shared" si="32"/>
        <v>10704.779942012927</v>
      </c>
      <c r="Q613" s="1">
        <f t="shared" si="33"/>
        <v>84.654227395152802</v>
      </c>
    </row>
    <row r="614" spans="1:17" x14ac:dyDescent="0.25">
      <c r="A614" t="s">
        <v>53</v>
      </c>
      <c r="B614" t="s">
        <v>15</v>
      </c>
      <c r="C614" s="2">
        <v>2005</v>
      </c>
      <c r="D614" s="2">
        <v>3</v>
      </c>
      <c r="E614">
        <f t="shared" si="34"/>
        <v>43</v>
      </c>
      <c r="F614" s="1">
        <v>237363.91438999999</v>
      </c>
      <c r="G614" s="1">
        <v>112148.509452</v>
      </c>
      <c r="H614" s="1">
        <v>58322.921079</v>
      </c>
      <c r="I614" s="1">
        <v>47920.037261999998</v>
      </c>
      <c r="J614" s="1">
        <v>110670.14384</v>
      </c>
      <c r="K614" s="1">
        <v>94806.326184000005</v>
      </c>
      <c r="L614" s="1">
        <v>5421</v>
      </c>
      <c r="M614" s="1">
        <v>37.4</v>
      </c>
      <c r="N614" s="1">
        <v>4.733333</v>
      </c>
      <c r="O614" s="1">
        <f t="shared" si="31"/>
        <v>43786.001547684929</v>
      </c>
      <c r="P614" s="1">
        <f t="shared" si="32"/>
        <v>10758.701545655782</v>
      </c>
      <c r="Q614" s="1">
        <f t="shared" si="33"/>
        <v>86.566010066042551</v>
      </c>
    </row>
    <row r="615" spans="1:17" x14ac:dyDescent="0.25">
      <c r="A615" t="s">
        <v>53</v>
      </c>
      <c r="B615" t="s">
        <v>15</v>
      </c>
      <c r="C615" s="2">
        <v>2005</v>
      </c>
      <c r="D615" s="2">
        <v>4</v>
      </c>
      <c r="E615">
        <f t="shared" si="34"/>
        <v>44</v>
      </c>
      <c r="F615" s="1">
        <v>238134.47884299999</v>
      </c>
      <c r="G615" s="1">
        <v>112171.716048</v>
      </c>
      <c r="H615" s="1">
        <v>58780.196494000003</v>
      </c>
      <c r="I615" s="1">
        <v>49396.293184000002</v>
      </c>
      <c r="J615" s="1">
        <v>111257.69264199999</v>
      </c>
      <c r="K615" s="1">
        <v>97916.537391999998</v>
      </c>
      <c r="L615" s="1">
        <v>5426</v>
      </c>
      <c r="M615" s="1">
        <v>37.4</v>
      </c>
      <c r="N615" s="1">
        <v>4.1666670000000003</v>
      </c>
      <c r="O615" s="1">
        <f t="shared" si="31"/>
        <v>43887.6665762993</v>
      </c>
      <c r="P615" s="1">
        <f t="shared" si="32"/>
        <v>10833.062383708073</v>
      </c>
      <c r="Q615" s="1">
        <f t="shared" si="33"/>
        <v>87.838699817974188</v>
      </c>
    </row>
    <row r="616" spans="1:17" x14ac:dyDescent="0.25">
      <c r="A616" t="s">
        <v>53</v>
      </c>
      <c r="B616" t="s">
        <v>15</v>
      </c>
      <c r="C616" s="2">
        <v>2006</v>
      </c>
      <c r="D616" s="2">
        <v>1</v>
      </c>
      <c r="E616">
        <f t="shared" si="34"/>
        <v>45</v>
      </c>
      <c r="F616" s="1">
        <v>241127.07480599999</v>
      </c>
      <c r="G616" s="1">
        <v>114449.65435700001</v>
      </c>
      <c r="H616" s="1">
        <v>59354.032308000002</v>
      </c>
      <c r="I616" s="1">
        <v>50495.441931000001</v>
      </c>
      <c r="J616" s="1">
        <v>114580.45516699999</v>
      </c>
      <c r="K616" s="1">
        <v>100020.42623500001</v>
      </c>
      <c r="L616" s="1">
        <v>5429</v>
      </c>
      <c r="M616" s="1">
        <v>31.5</v>
      </c>
      <c r="N616" s="1">
        <v>4.1666670000000003</v>
      </c>
      <c r="O616" s="1">
        <f t="shared" si="31"/>
        <v>44414.638940136305</v>
      </c>
      <c r="P616" s="1">
        <f t="shared" si="32"/>
        <v>10932.774416651317</v>
      </c>
      <c r="Q616" s="1">
        <f t="shared" si="33"/>
        <v>88.999081324508339</v>
      </c>
    </row>
    <row r="617" spans="1:17" x14ac:dyDescent="0.25">
      <c r="A617" t="s">
        <v>53</v>
      </c>
      <c r="B617" t="s">
        <v>15</v>
      </c>
      <c r="C617" s="2">
        <v>2006</v>
      </c>
      <c r="D617" s="2">
        <v>2</v>
      </c>
      <c r="E617">
        <f t="shared" si="34"/>
        <v>46</v>
      </c>
      <c r="F617" s="1">
        <v>248318.48227099999</v>
      </c>
      <c r="G617" s="1">
        <v>115377.918173</v>
      </c>
      <c r="H617" s="1">
        <v>59700.021547999997</v>
      </c>
      <c r="I617" s="1">
        <v>55710.069405000002</v>
      </c>
      <c r="J617" s="1">
        <v>119866.812118</v>
      </c>
      <c r="K617" s="1">
        <v>106245.595455</v>
      </c>
      <c r="L617" s="1">
        <v>5433</v>
      </c>
      <c r="M617" s="1">
        <v>31.5</v>
      </c>
      <c r="N617" s="1">
        <v>4.0999999999999996</v>
      </c>
      <c r="O617" s="1">
        <f t="shared" si="31"/>
        <v>45705.592172096447</v>
      </c>
      <c r="P617" s="1">
        <f t="shared" si="32"/>
        <v>10988.408162709369</v>
      </c>
      <c r="Q617" s="1">
        <f t="shared" si="33"/>
        <v>91.057421705016068</v>
      </c>
    </row>
    <row r="618" spans="1:17" x14ac:dyDescent="0.25">
      <c r="A618" t="s">
        <v>53</v>
      </c>
      <c r="B618" t="s">
        <v>15</v>
      </c>
      <c r="C618" s="2">
        <v>2006</v>
      </c>
      <c r="D618" s="2">
        <v>3</v>
      </c>
      <c r="E618">
        <f t="shared" si="34"/>
        <v>47</v>
      </c>
      <c r="F618" s="1">
        <v>246662.37523500001</v>
      </c>
      <c r="G618" s="1">
        <v>112756.627737</v>
      </c>
      <c r="H618" s="1">
        <v>59961.623168999999</v>
      </c>
      <c r="I618" s="1">
        <v>55714.816208999997</v>
      </c>
      <c r="J618" s="1">
        <v>119833.584493</v>
      </c>
      <c r="K618" s="1">
        <v>106948.649812</v>
      </c>
      <c r="L618" s="1">
        <v>5439</v>
      </c>
      <c r="M618" s="1">
        <v>31.5</v>
      </c>
      <c r="N618" s="1">
        <v>3.7</v>
      </c>
      <c r="O618" s="1">
        <f t="shared" si="31"/>
        <v>45350.684911748489</v>
      </c>
      <c r="P618" s="1">
        <f t="shared" si="32"/>
        <v>11024.383741312742</v>
      </c>
      <c r="Q618" s="1">
        <f t="shared" si="33"/>
        <v>91.940343187298083</v>
      </c>
    </row>
    <row r="619" spans="1:17" x14ac:dyDescent="0.25">
      <c r="A619" t="s">
        <v>53</v>
      </c>
      <c r="B619" t="s">
        <v>15</v>
      </c>
      <c r="C619" s="2">
        <v>2006</v>
      </c>
      <c r="D619" s="2">
        <v>4</v>
      </c>
      <c r="E619">
        <f t="shared" si="34"/>
        <v>48</v>
      </c>
      <c r="F619" s="1">
        <v>245994.130771</v>
      </c>
      <c r="G619" s="1">
        <v>114309.887361</v>
      </c>
      <c r="H619" s="1">
        <v>59941.581109999999</v>
      </c>
      <c r="I619" s="1">
        <v>52902.071360000002</v>
      </c>
      <c r="J619" s="1">
        <v>125354.117088</v>
      </c>
      <c r="K619" s="1">
        <v>110755.586305</v>
      </c>
      <c r="L619" s="1">
        <v>5446</v>
      </c>
      <c r="M619" s="1">
        <v>31.5</v>
      </c>
      <c r="N619" s="1">
        <v>3.6333329999999999</v>
      </c>
      <c r="O619" s="1">
        <f t="shared" si="31"/>
        <v>45169.689822071246</v>
      </c>
      <c r="P619" s="1">
        <f t="shared" si="32"/>
        <v>11006.533439221446</v>
      </c>
      <c r="Q619" s="1">
        <f t="shared" si="33"/>
        <v>95.981844222453589</v>
      </c>
    </row>
    <row r="620" spans="1:17" x14ac:dyDescent="0.25">
      <c r="A620" t="s">
        <v>53</v>
      </c>
      <c r="B620" t="s">
        <v>15</v>
      </c>
      <c r="C620" s="2">
        <v>2007</v>
      </c>
      <c r="D620" s="2">
        <v>1</v>
      </c>
      <c r="E620">
        <f t="shared" si="34"/>
        <v>49</v>
      </c>
      <c r="F620" s="1">
        <v>246808.998724</v>
      </c>
      <c r="G620" s="1">
        <v>115421.166828</v>
      </c>
      <c r="H620" s="1">
        <v>60252.233034999997</v>
      </c>
      <c r="I620" s="1">
        <v>55989.075971999999</v>
      </c>
      <c r="J620" s="1">
        <v>123871.004672</v>
      </c>
      <c r="K620" s="1">
        <v>112923.820708</v>
      </c>
      <c r="L620" s="1">
        <v>5449</v>
      </c>
      <c r="M620" s="1">
        <v>27.3</v>
      </c>
      <c r="N620" s="1">
        <v>3.9</v>
      </c>
      <c r="O620" s="1">
        <f t="shared" si="31"/>
        <v>45294.365704532946</v>
      </c>
      <c r="P620" s="1">
        <f t="shared" si="32"/>
        <v>11057.48449899064</v>
      </c>
      <c r="Q620" s="1">
        <f t="shared" si="33"/>
        <v>95.942541238053238</v>
      </c>
    </row>
    <row r="621" spans="1:17" x14ac:dyDescent="0.25">
      <c r="A621" t="s">
        <v>53</v>
      </c>
      <c r="B621" t="s">
        <v>15</v>
      </c>
      <c r="C621" s="2">
        <v>2007</v>
      </c>
      <c r="D621" s="2">
        <v>2</v>
      </c>
      <c r="E621">
        <f t="shared" si="34"/>
        <v>50</v>
      </c>
      <c r="F621" s="1">
        <v>245703.52090599999</v>
      </c>
      <c r="G621" s="1">
        <v>115126.865005</v>
      </c>
      <c r="H621" s="1">
        <v>60164.680879</v>
      </c>
      <c r="I621" s="1">
        <v>54028.11866</v>
      </c>
      <c r="J621" s="1">
        <v>122264.475362</v>
      </c>
      <c r="K621" s="1">
        <v>110745.565275</v>
      </c>
      <c r="L621" s="1">
        <v>5455</v>
      </c>
      <c r="M621" s="1">
        <v>27.3</v>
      </c>
      <c r="N621" s="1">
        <v>3.6</v>
      </c>
      <c r="O621" s="1">
        <f t="shared" si="31"/>
        <v>45041.892008432631</v>
      </c>
      <c r="P621" s="1">
        <f t="shared" si="32"/>
        <v>11029.272388450963</v>
      </c>
      <c r="Q621" s="1">
        <f t="shared" si="33"/>
        <v>94.833822396116091</v>
      </c>
    </row>
    <row r="622" spans="1:17" x14ac:dyDescent="0.25">
      <c r="A622" t="s">
        <v>53</v>
      </c>
      <c r="B622" t="s">
        <v>15</v>
      </c>
      <c r="C622" s="2">
        <v>2007</v>
      </c>
      <c r="D622" s="2">
        <v>3</v>
      </c>
      <c r="E622">
        <f t="shared" si="34"/>
        <v>51</v>
      </c>
      <c r="F622" s="1">
        <v>248012.04972700001</v>
      </c>
      <c r="G622" s="1">
        <v>116291.94157900001</v>
      </c>
      <c r="H622" s="1">
        <v>60178.393866999999</v>
      </c>
      <c r="I622" s="1">
        <v>52993.315474000003</v>
      </c>
      <c r="J622" s="1">
        <v>123917.417863</v>
      </c>
      <c r="K622" s="1">
        <v>111563.597763</v>
      </c>
      <c r="L622" s="1">
        <v>5464</v>
      </c>
      <c r="M622" s="1">
        <v>27.3</v>
      </c>
      <c r="N622" s="1">
        <v>4.0333329999999998</v>
      </c>
      <c r="O622" s="1">
        <f t="shared" si="31"/>
        <v>45390.199437591509</v>
      </c>
      <c r="P622" s="1">
        <f t="shared" si="32"/>
        <v>11013.61527580527</v>
      </c>
      <c r="Q622" s="1">
        <f t="shared" si="33"/>
        <v>94.947409162259021</v>
      </c>
    </row>
    <row r="623" spans="1:17" x14ac:dyDescent="0.25">
      <c r="A623" t="s">
        <v>53</v>
      </c>
      <c r="B623" t="s">
        <v>15</v>
      </c>
      <c r="C623" s="2">
        <v>2007</v>
      </c>
      <c r="D623" s="2">
        <v>4</v>
      </c>
      <c r="E623">
        <f t="shared" si="34"/>
        <v>52</v>
      </c>
      <c r="F623" s="1">
        <v>250507.286157</v>
      </c>
      <c r="G623" s="1">
        <v>118136.338492</v>
      </c>
      <c r="H623" s="1">
        <v>61230.074578</v>
      </c>
      <c r="I623" s="1">
        <v>53295.528637000003</v>
      </c>
      <c r="J623" s="1">
        <v>127106.215042</v>
      </c>
      <c r="K623" s="1">
        <v>113488.16291499999</v>
      </c>
      <c r="L623" s="1">
        <v>5473</v>
      </c>
      <c r="M623" s="1">
        <v>27.3</v>
      </c>
      <c r="N623" s="1">
        <v>3.5666669999999998</v>
      </c>
      <c r="O623" s="1">
        <f t="shared" si="31"/>
        <v>45771.475636214142</v>
      </c>
      <c r="P623" s="1">
        <f t="shared" si="32"/>
        <v>11187.662082587247</v>
      </c>
      <c r="Q623" s="1">
        <f t="shared" si="33"/>
        <v>96.042866316556044</v>
      </c>
    </row>
    <row r="624" spans="1:17" x14ac:dyDescent="0.25">
      <c r="A624" t="s">
        <v>53</v>
      </c>
      <c r="B624" t="s">
        <v>15</v>
      </c>
      <c r="C624" s="2">
        <v>2008</v>
      </c>
      <c r="D624" s="2">
        <v>1</v>
      </c>
      <c r="E624">
        <f t="shared" si="34"/>
        <v>53</v>
      </c>
      <c r="F624" s="1">
        <v>250402.856478</v>
      </c>
      <c r="G624" s="1">
        <v>118479.163197</v>
      </c>
      <c r="H624" s="1">
        <v>61575.536396000003</v>
      </c>
      <c r="I624" s="1">
        <v>54732.227862</v>
      </c>
      <c r="J624" s="1">
        <v>130169.48563700001</v>
      </c>
      <c r="K624" s="1">
        <v>117768.724923</v>
      </c>
      <c r="L624" s="1">
        <v>5479</v>
      </c>
      <c r="M624" s="1">
        <v>33.299999999999997</v>
      </c>
      <c r="N624" s="1">
        <v>3.2</v>
      </c>
      <c r="O624" s="1">
        <f t="shared" si="31"/>
        <v>45702.291746304072</v>
      </c>
      <c r="P624" s="1">
        <f t="shared" si="32"/>
        <v>11238.46256543165</v>
      </c>
      <c r="Q624" s="1">
        <f t="shared" si="33"/>
        <v>99.015727714665061</v>
      </c>
    </row>
    <row r="625" spans="1:17" x14ac:dyDescent="0.25">
      <c r="A625" t="s">
        <v>53</v>
      </c>
      <c r="B625" t="s">
        <v>15</v>
      </c>
      <c r="C625" s="2">
        <v>2008</v>
      </c>
      <c r="D625" s="2">
        <v>2</v>
      </c>
      <c r="E625">
        <f t="shared" si="34"/>
        <v>54</v>
      </c>
      <c r="F625" s="1">
        <v>248092.74538899999</v>
      </c>
      <c r="G625" s="1">
        <v>118815.131408</v>
      </c>
      <c r="H625" s="1">
        <v>61982.179237999997</v>
      </c>
      <c r="I625" s="1">
        <v>52800.278793999998</v>
      </c>
      <c r="J625" s="1">
        <v>131122.01089400001</v>
      </c>
      <c r="K625" s="1">
        <v>118422.20155300001</v>
      </c>
      <c r="L625" s="1">
        <v>5486</v>
      </c>
      <c r="M625" s="1">
        <v>33.299999999999997</v>
      </c>
      <c r="N625" s="1">
        <v>3.2</v>
      </c>
      <c r="O625" s="1">
        <f t="shared" si="31"/>
        <v>45222.884686292382</v>
      </c>
      <c r="P625" s="1">
        <f t="shared" si="32"/>
        <v>11298.246306598614</v>
      </c>
      <c r="Q625" s="1">
        <f t="shared" si="33"/>
        <v>100.58505018182784</v>
      </c>
    </row>
    <row r="626" spans="1:17" x14ac:dyDescent="0.25">
      <c r="A626" t="s">
        <v>53</v>
      </c>
      <c r="B626" t="s">
        <v>15</v>
      </c>
      <c r="C626" s="2">
        <v>2008</v>
      </c>
      <c r="D626" s="2">
        <v>3</v>
      </c>
      <c r="E626">
        <f t="shared" si="34"/>
        <v>55</v>
      </c>
      <c r="F626" s="1">
        <v>246643.38802000001</v>
      </c>
      <c r="G626" s="1">
        <v>117143.201693</v>
      </c>
      <c r="H626" s="1">
        <v>62760.655030000002</v>
      </c>
      <c r="I626" s="1">
        <v>52761.249518999997</v>
      </c>
      <c r="J626" s="1">
        <v>129057.151325</v>
      </c>
      <c r="K626" s="1">
        <v>117739.18925700001</v>
      </c>
      <c r="L626" s="1">
        <v>5498</v>
      </c>
      <c r="M626" s="1">
        <v>33.299999999999997</v>
      </c>
      <c r="N626" s="1">
        <v>3.4666670000000002</v>
      </c>
      <c r="O626" s="1">
        <f t="shared" si="31"/>
        <v>44860.565300109134</v>
      </c>
      <c r="P626" s="1">
        <f t="shared" si="32"/>
        <v>11415.179161513277</v>
      </c>
      <c r="Q626" s="1">
        <f t="shared" si="33"/>
        <v>100.06201364781269</v>
      </c>
    </row>
    <row r="627" spans="1:17" x14ac:dyDescent="0.25">
      <c r="A627" t="s">
        <v>53</v>
      </c>
      <c r="B627" t="s">
        <v>15</v>
      </c>
      <c r="C627" s="2">
        <v>2008</v>
      </c>
      <c r="D627" s="2">
        <v>4</v>
      </c>
      <c r="E627">
        <f t="shared" si="34"/>
        <v>56</v>
      </c>
      <c r="F627" s="1">
        <v>240819.05999400001</v>
      </c>
      <c r="G627" s="1">
        <v>112818.863606</v>
      </c>
      <c r="H627" s="1">
        <v>63374.574962999999</v>
      </c>
      <c r="I627" s="1">
        <v>50612.002330000003</v>
      </c>
      <c r="J627" s="1">
        <v>126060.33598</v>
      </c>
      <c r="K627" s="1">
        <v>116196.478084</v>
      </c>
      <c r="L627" s="1">
        <v>5509</v>
      </c>
      <c r="M627" s="1">
        <v>33.299999999999997</v>
      </c>
      <c r="N627" s="1">
        <v>3.9666670000000002</v>
      </c>
      <c r="O627" s="1">
        <f t="shared" si="31"/>
        <v>43713.752041023785</v>
      </c>
      <c r="P627" s="1">
        <f t="shared" si="32"/>
        <v>11503.825551461245</v>
      </c>
      <c r="Q627" s="1">
        <f t="shared" si="33"/>
        <v>100.59702669300172</v>
      </c>
    </row>
    <row r="628" spans="1:17" x14ac:dyDescent="0.25">
      <c r="A628" t="s">
        <v>53</v>
      </c>
      <c r="B628" t="s">
        <v>15</v>
      </c>
      <c r="C628" s="2">
        <v>2009</v>
      </c>
      <c r="D628" s="2">
        <v>1</v>
      </c>
      <c r="E628">
        <f t="shared" si="34"/>
        <v>57</v>
      </c>
      <c r="F628" s="1">
        <v>237390.812944</v>
      </c>
      <c r="G628" s="1">
        <v>111942.814629</v>
      </c>
      <c r="H628" s="1">
        <v>63818.137389000003</v>
      </c>
      <c r="I628" s="1">
        <v>49865.699318999999</v>
      </c>
      <c r="J628" s="1">
        <v>120165.333323</v>
      </c>
      <c r="K628" s="1">
        <v>105981.884144</v>
      </c>
      <c r="L628" s="1">
        <v>5513</v>
      </c>
      <c r="M628" s="1">
        <v>40.200000000000003</v>
      </c>
      <c r="N628" s="1">
        <v>4.9333330000000002</v>
      </c>
      <c r="O628" s="1">
        <f t="shared" si="31"/>
        <v>43060.187365136953</v>
      </c>
      <c r="P628" s="1">
        <f t="shared" si="32"/>
        <v>11575.936402865955</v>
      </c>
      <c r="Q628" s="1">
        <f t="shared" si="33"/>
        <v>95.263677082713244</v>
      </c>
    </row>
    <row r="629" spans="1:17" x14ac:dyDescent="0.25">
      <c r="A629" t="s">
        <v>53</v>
      </c>
      <c r="B629" t="s">
        <v>15</v>
      </c>
      <c r="C629" s="2">
        <v>2009</v>
      </c>
      <c r="D629" s="2">
        <v>2</v>
      </c>
      <c r="E629">
        <f t="shared" si="34"/>
        <v>58</v>
      </c>
      <c r="F629" s="1">
        <v>232789.57798100001</v>
      </c>
      <c r="G629" s="1">
        <v>113201.245008</v>
      </c>
      <c r="H629" s="1">
        <v>63954.212425999998</v>
      </c>
      <c r="I629" s="1">
        <v>44665.839677999997</v>
      </c>
      <c r="J629" s="1">
        <v>116286.13993</v>
      </c>
      <c r="K629" s="1">
        <v>101409.13000200001</v>
      </c>
      <c r="L629" s="1">
        <v>5517</v>
      </c>
      <c r="M629" s="1">
        <v>40.200000000000003</v>
      </c>
      <c r="N629" s="1">
        <v>5.733333</v>
      </c>
      <c r="O629" s="1">
        <f t="shared" si="31"/>
        <v>42194.957038426684</v>
      </c>
      <c r="P629" s="1">
        <f t="shared" si="32"/>
        <v>11592.208161319557</v>
      </c>
      <c r="Q629" s="1">
        <f t="shared" si="33"/>
        <v>93.515900419634775</v>
      </c>
    </row>
    <row r="630" spans="1:17" x14ac:dyDescent="0.25">
      <c r="A630" t="s">
        <v>53</v>
      </c>
      <c r="B630" t="s">
        <v>15</v>
      </c>
      <c r="C630" s="2">
        <v>2009</v>
      </c>
      <c r="D630" s="2">
        <v>3</v>
      </c>
      <c r="E630">
        <f t="shared" si="34"/>
        <v>59</v>
      </c>
      <c r="F630" s="1">
        <v>233594.42490400001</v>
      </c>
      <c r="G630" s="1">
        <v>113399.028491</v>
      </c>
      <c r="H630" s="1">
        <v>64545.453185999999</v>
      </c>
      <c r="I630" s="1">
        <v>46791.880272000002</v>
      </c>
      <c r="J630" s="1">
        <v>116639.513087</v>
      </c>
      <c r="K630" s="1">
        <v>105484.52460999999</v>
      </c>
      <c r="L630" s="1">
        <v>5526</v>
      </c>
      <c r="M630" s="1">
        <v>40.200000000000003</v>
      </c>
      <c r="N630" s="1">
        <v>6.3</v>
      </c>
      <c r="O630" s="1">
        <f t="shared" si="31"/>
        <v>42271.882899746655</v>
      </c>
      <c r="P630" s="1">
        <f t="shared" si="32"/>
        <v>11680.320880564603</v>
      </c>
      <c r="Q630" s="1">
        <f t="shared" si="33"/>
        <v>95.089614312621549</v>
      </c>
    </row>
    <row r="631" spans="1:17" x14ac:dyDescent="0.25">
      <c r="A631" t="s">
        <v>53</v>
      </c>
      <c r="B631" t="s">
        <v>15</v>
      </c>
      <c r="C631" s="2">
        <v>2009</v>
      </c>
      <c r="D631" s="2">
        <v>4</v>
      </c>
      <c r="E631">
        <f t="shared" si="34"/>
        <v>60</v>
      </c>
      <c r="F631" s="1">
        <v>233806.448798</v>
      </c>
      <c r="G631" s="1">
        <v>112676.459498</v>
      </c>
      <c r="H631" s="1">
        <v>64933.636236999999</v>
      </c>
      <c r="I631" s="1">
        <v>42233.366541000003</v>
      </c>
      <c r="J631" s="1">
        <v>115682.241027</v>
      </c>
      <c r="K631" s="1">
        <v>101101.11519</v>
      </c>
      <c r="L631" s="1">
        <v>5534</v>
      </c>
      <c r="M631" s="1">
        <v>40.200000000000003</v>
      </c>
      <c r="N631" s="1">
        <v>7</v>
      </c>
      <c r="O631" s="1">
        <f t="shared" si="31"/>
        <v>42249.087242139503</v>
      </c>
      <c r="P631" s="1">
        <f t="shared" si="32"/>
        <v>11733.58081622696</v>
      </c>
      <c r="Q631" s="1">
        <f t="shared" si="33"/>
        <v>92.71915181616427</v>
      </c>
    </row>
    <row r="632" spans="1:17" x14ac:dyDescent="0.25">
      <c r="A632" t="s">
        <v>53</v>
      </c>
      <c r="B632" t="s">
        <v>15</v>
      </c>
      <c r="C632" s="2">
        <v>2010</v>
      </c>
      <c r="D632" s="2">
        <v>1</v>
      </c>
      <c r="E632">
        <f t="shared" si="34"/>
        <v>61</v>
      </c>
      <c r="F632" s="1">
        <v>235825.42259900001</v>
      </c>
      <c r="G632" s="1">
        <v>114072.01975799999</v>
      </c>
      <c r="H632" s="1">
        <v>65403.042371000003</v>
      </c>
      <c r="I632" s="1">
        <v>42642.119074000002</v>
      </c>
      <c r="J632" s="1">
        <v>117667.45978</v>
      </c>
      <c r="K632" s="1">
        <v>101832.650368</v>
      </c>
      <c r="L632" s="1">
        <v>5537</v>
      </c>
      <c r="M632" s="1">
        <v>42.6</v>
      </c>
      <c r="N632" s="1">
        <v>7.3333329999999997</v>
      </c>
      <c r="O632" s="1">
        <f t="shared" si="31"/>
        <v>42590.829438143403</v>
      </c>
      <c r="P632" s="1">
        <f t="shared" si="32"/>
        <v>11811.999705797365</v>
      </c>
      <c r="Q632" s="1">
        <f t="shared" si="33"/>
        <v>93.077373817003718</v>
      </c>
    </row>
    <row r="633" spans="1:17" x14ac:dyDescent="0.25">
      <c r="A633" t="s">
        <v>53</v>
      </c>
      <c r="B633" t="s">
        <v>15</v>
      </c>
      <c r="C633" s="2">
        <v>2010</v>
      </c>
      <c r="D633" s="2">
        <v>2</v>
      </c>
      <c r="E633">
        <f t="shared" si="34"/>
        <v>62</v>
      </c>
      <c r="F633" s="1">
        <v>237437.226135</v>
      </c>
      <c r="G633" s="1">
        <v>113009.79059600001</v>
      </c>
      <c r="H633" s="1">
        <v>65554.412664000003</v>
      </c>
      <c r="I633" s="1">
        <v>43213.317774000003</v>
      </c>
      <c r="J633" s="1">
        <v>118727.05183</v>
      </c>
      <c r="K633" s="1">
        <v>104222.402273</v>
      </c>
      <c r="L633" s="1">
        <v>5542</v>
      </c>
      <c r="M633" s="1">
        <v>42.6</v>
      </c>
      <c r="N633" s="1">
        <v>7.5333329999999998</v>
      </c>
      <c r="O633" s="1">
        <f t="shared" si="31"/>
        <v>42843.238205521469</v>
      </c>
      <c r="P633" s="1">
        <f t="shared" si="32"/>
        <v>11828.656200649586</v>
      </c>
      <c r="Q633" s="1">
        <f t="shared" si="33"/>
        <v>93.898272706503633</v>
      </c>
    </row>
    <row r="634" spans="1:17" x14ac:dyDescent="0.25">
      <c r="A634" t="s">
        <v>53</v>
      </c>
      <c r="B634" t="s">
        <v>15</v>
      </c>
      <c r="C634" s="2">
        <v>2010</v>
      </c>
      <c r="D634" s="2">
        <v>3</v>
      </c>
      <c r="E634">
        <f t="shared" si="34"/>
        <v>63</v>
      </c>
      <c r="F634" s="1">
        <v>241201.44139600001</v>
      </c>
      <c r="G634" s="1">
        <v>113568.858576</v>
      </c>
      <c r="H634" s="1">
        <v>65329.730626999997</v>
      </c>
      <c r="I634" s="1">
        <v>43817.744100000004</v>
      </c>
      <c r="J634" s="1">
        <v>122157.935992</v>
      </c>
      <c r="K634" s="1">
        <v>103720.29593599999</v>
      </c>
      <c r="L634" s="1">
        <v>5551</v>
      </c>
      <c r="M634" s="1">
        <v>42.6</v>
      </c>
      <c r="N634" s="1">
        <v>7.4333330000000002</v>
      </c>
      <c r="O634" s="1">
        <f t="shared" si="31"/>
        <v>43451.890001080887</v>
      </c>
      <c r="P634" s="1">
        <f t="shared" si="32"/>
        <v>11769.002094577552</v>
      </c>
      <c r="Q634" s="1">
        <f t="shared" si="33"/>
        <v>93.647131883079155</v>
      </c>
    </row>
    <row r="635" spans="1:17" x14ac:dyDescent="0.25">
      <c r="A635" t="s">
        <v>53</v>
      </c>
      <c r="B635" t="s">
        <v>15</v>
      </c>
      <c r="C635" s="2">
        <v>2010</v>
      </c>
      <c r="D635" s="2">
        <v>4</v>
      </c>
      <c r="E635">
        <f t="shared" si="34"/>
        <v>64</v>
      </c>
      <c r="F635" s="1">
        <v>240658.72351700001</v>
      </c>
      <c r="G635" s="1">
        <v>114104.719961</v>
      </c>
      <c r="H635" s="1">
        <v>65090.808177999999</v>
      </c>
      <c r="I635" s="1">
        <v>43335.152399999999</v>
      </c>
      <c r="J635" s="1">
        <v>124003.387751</v>
      </c>
      <c r="K635" s="1">
        <v>106439.159558</v>
      </c>
      <c r="L635" s="1">
        <v>5559</v>
      </c>
      <c r="M635" s="1">
        <v>42.6</v>
      </c>
      <c r="N635" s="1">
        <v>7.6333330000000004</v>
      </c>
      <c r="O635" s="1">
        <f t="shared" si="31"/>
        <v>43291.729360856276</v>
      </c>
      <c r="P635" s="1">
        <f t="shared" si="32"/>
        <v>11709.08583881993</v>
      </c>
      <c r="Q635" s="1">
        <f t="shared" si="33"/>
        <v>95.754911328914133</v>
      </c>
    </row>
    <row r="636" spans="1:17" x14ac:dyDescent="0.25">
      <c r="A636" t="s">
        <v>53</v>
      </c>
      <c r="B636" t="s">
        <v>15</v>
      </c>
      <c r="C636" s="2">
        <v>2011</v>
      </c>
      <c r="D636" s="2">
        <v>1</v>
      </c>
      <c r="E636">
        <f t="shared" si="34"/>
        <v>65</v>
      </c>
      <c r="F636" s="1">
        <v>241182.981604</v>
      </c>
      <c r="G636" s="1">
        <v>112546.18611</v>
      </c>
      <c r="H636" s="1">
        <v>64725.304300999996</v>
      </c>
      <c r="I636" s="1">
        <v>42681.675770000002</v>
      </c>
      <c r="J636" s="1">
        <v>128189.54111000001</v>
      </c>
      <c r="K636" s="1">
        <v>108029.338766</v>
      </c>
      <c r="L636" s="1">
        <v>5562</v>
      </c>
      <c r="M636" s="1">
        <v>46.1</v>
      </c>
      <c r="N636" s="1">
        <v>7.5333329999999998</v>
      </c>
      <c r="O636" s="1">
        <f t="shared" si="31"/>
        <v>43362.636030924128</v>
      </c>
      <c r="P636" s="1">
        <f t="shared" si="32"/>
        <v>11637.055789464221</v>
      </c>
      <c r="Q636" s="1">
        <f t="shared" si="33"/>
        <v>97.941769483490916</v>
      </c>
    </row>
    <row r="637" spans="1:17" x14ac:dyDescent="0.25">
      <c r="A637" t="s">
        <v>53</v>
      </c>
      <c r="B637" t="s">
        <v>15</v>
      </c>
      <c r="C637" s="2">
        <v>2011</v>
      </c>
      <c r="D637" s="2">
        <v>2</v>
      </c>
      <c r="E637">
        <f t="shared" si="34"/>
        <v>66</v>
      </c>
      <c r="F637" s="1">
        <v>243600.686908</v>
      </c>
      <c r="G637" s="1">
        <v>114172.75747900001</v>
      </c>
      <c r="H637" s="1">
        <v>65751.141302999997</v>
      </c>
      <c r="I637" s="1">
        <v>44154.767156000002</v>
      </c>
      <c r="J637" s="1">
        <v>128790.8029</v>
      </c>
      <c r="K637" s="1">
        <v>111083.643176</v>
      </c>
      <c r="L637" s="1">
        <v>5566</v>
      </c>
      <c r="M637" s="1">
        <v>46.1</v>
      </c>
      <c r="N637" s="1">
        <v>7.4</v>
      </c>
      <c r="O637" s="1">
        <f>1000*F637/(L637)</f>
        <v>43765.84385698886</v>
      </c>
      <c r="P637" s="1">
        <f t="shared" si="32"/>
        <v>11812.997000179661</v>
      </c>
      <c r="Q637" s="1">
        <f t="shared" si="33"/>
        <v>98.470348799382776</v>
      </c>
    </row>
    <row r="638" spans="1:17" x14ac:dyDescent="0.25">
      <c r="A638" t="s">
        <v>53</v>
      </c>
      <c r="B638" t="s">
        <v>15</v>
      </c>
      <c r="C638" s="2">
        <v>2011</v>
      </c>
      <c r="D638" s="2">
        <v>3</v>
      </c>
      <c r="E638">
        <f t="shared" si="34"/>
        <v>67</v>
      </c>
      <c r="F638" s="1">
        <v>240570.643939</v>
      </c>
      <c r="G638" s="1">
        <v>114509.78053600001</v>
      </c>
      <c r="H638" s="1">
        <v>64855.050265999998</v>
      </c>
      <c r="I638" s="1">
        <v>43297.705393999997</v>
      </c>
      <c r="J638" s="1">
        <v>128696.39425</v>
      </c>
      <c r="K638" s="1">
        <v>113774.553399</v>
      </c>
      <c r="L638" s="1">
        <v>5573</v>
      </c>
      <c r="M638" s="1">
        <v>46.1</v>
      </c>
      <c r="N638" s="1">
        <v>7.6333330000000004</v>
      </c>
      <c r="O638" s="1">
        <f>1000*F638/(L638)</f>
        <v>43167.170992104795</v>
      </c>
      <c r="P638" s="1">
        <f t="shared" si="32"/>
        <v>11637.367713260361</v>
      </c>
      <c r="Q638" s="1">
        <f t="shared" si="33"/>
        <v>100.78991504486383</v>
      </c>
    </row>
    <row r="639" spans="1:17" x14ac:dyDescent="0.25">
      <c r="A639" t="s">
        <v>53</v>
      </c>
      <c r="B639" t="s">
        <v>15</v>
      </c>
      <c r="C639" s="2">
        <v>2011</v>
      </c>
      <c r="D639" s="2">
        <v>4</v>
      </c>
      <c r="E639">
        <f t="shared" si="34"/>
        <v>68</v>
      </c>
      <c r="F639" s="1">
        <v>242536.87547699999</v>
      </c>
      <c r="G639" s="1">
        <v>114781.403186</v>
      </c>
      <c r="H639" s="1">
        <v>64405.158768000001</v>
      </c>
      <c r="I639" s="1">
        <v>43546.648871999998</v>
      </c>
      <c r="J639" s="1">
        <v>131598.800945</v>
      </c>
      <c r="K639" s="1">
        <v>114308.83251599999</v>
      </c>
      <c r="L639" s="1">
        <v>5580</v>
      </c>
      <c r="M639" s="1">
        <v>46.1</v>
      </c>
      <c r="N639" s="1">
        <v>7.6666670000000003</v>
      </c>
      <c r="O639" s="1">
        <f>1000*F639/(L639)</f>
        <v>43465.38987043011</v>
      </c>
      <c r="P639" s="1">
        <f t="shared" si="32"/>
        <v>11542.143148387097</v>
      </c>
      <c r="Q639" s="1">
        <f t="shared" si="33"/>
        <v>101.38979195529367</v>
      </c>
    </row>
    <row r="640" spans="1:17" x14ac:dyDescent="0.25">
      <c r="A640" t="s">
        <v>53</v>
      </c>
      <c r="B640" t="s">
        <v>15</v>
      </c>
      <c r="C640" s="2">
        <v>2012</v>
      </c>
      <c r="D640" s="2">
        <v>1</v>
      </c>
      <c r="E640">
        <f t="shared" si="34"/>
        <v>69</v>
      </c>
      <c r="F640" s="1">
        <v>242368.10023800001</v>
      </c>
      <c r="G640" s="1">
        <v>114307.777671</v>
      </c>
      <c r="H640" s="1">
        <v>65190.491053999998</v>
      </c>
      <c r="I640" s="1">
        <v>44870.479656000003</v>
      </c>
      <c r="J640" s="1">
        <v>129538.16075700001</v>
      </c>
      <c r="K640" s="1">
        <v>114351.02632600001</v>
      </c>
      <c r="L640" s="1">
        <v>5583</v>
      </c>
      <c r="M640" s="1">
        <v>44.9</v>
      </c>
      <c r="N640" s="1">
        <v>7.6</v>
      </c>
      <c r="O640" s="1">
        <f>1000*F640/(L640)</f>
        <v>43411.803732401939</v>
      </c>
      <c r="P640" s="1">
        <f t="shared" si="32"/>
        <v>11676.605956295898</v>
      </c>
      <c r="Q640" s="1">
        <f t="shared" si="33"/>
        <v>100.62759366579444</v>
      </c>
    </row>
    <row r="641" spans="1:17" x14ac:dyDescent="0.25">
      <c r="A641" t="s">
        <v>53</v>
      </c>
      <c r="B641" t="s">
        <v>15</v>
      </c>
      <c r="C641" s="2">
        <v>2012</v>
      </c>
      <c r="D641" s="2">
        <v>2</v>
      </c>
      <c r="E641">
        <f t="shared" si="34"/>
        <v>70</v>
      </c>
      <c r="F641" s="1">
        <v>242550.58846599999</v>
      </c>
      <c r="G641" s="1">
        <v>114827.816377</v>
      </c>
      <c r="H641" s="1">
        <v>65269.604447999998</v>
      </c>
      <c r="I641" s="1">
        <v>44743.898225999998</v>
      </c>
      <c r="J641" s="1">
        <v>132471.15796400001</v>
      </c>
      <c r="K641" s="1">
        <v>115814.096682</v>
      </c>
      <c r="L641" s="1">
        <v>5586</v>
      </c>
      <c r="M641" s="1">
        <v>44.9</v>
      </c>
      <c r="N641" s="1">
        <v>7.766667</v>
      </c>
      <c r="O641" s="1">
        <f>1000*F641/(L641)</f>
        <v>43421.157978159681</v>
      </c>
      <c r="P641" s="1">
        <f t="shared" si="32"/>
        <v>11684.497752953814</v>
      </c>
      <c r="Q641" s="1">
        <f t="shared" si="33"/>
        <v>102.36431757031335</v>
      </c>
    </row>
    <row r="642" spans="1:17" x14ac:dyDescent="0.25">
      <c r="A642" t="s">
        <v>53</v>
      </c>
      <c r="B642" t="s">
        <v>15</v>
      </c>
      <c r="C642" s="2">
        <v>2012</v>
      </c>
      <c r="D642" s="2">
        <v>3</v>
      </c>
      <c r="E642">
        <f t="shared" si="34"/>
        <v>71</v>
      </c>
      <c r="F642" s="1">
        <v>242778.435039</v>
      </c>
      <c r="G642" s="1">
        <v>114429.08487399999</v>
      </c>
      <c r="H642" s="1">
        <v>65360.321139</v>
      </c>
      <c r="I642" s="1">
        <v>44953.285007999999</v>
      </c>
      <c r="J642" s="1">
        <v>131250.17459099999</v>
      </c>
      <c r="K642" s="1">
        <v>114531.932286</v>
      </c>
      <c r="L642" s="1">
        <v>5593</v>
      </c>
      <c r="M642" s="1">
        <v>44.9</v>
      </c>
      <c r="N642" s="1">
        <v>7.5</v>
      </c>
      <c r="O642" s="1">
        <f>1000*F642/(L642)</f>
        <v>43407.551410513144</v>
      </c>
      <c r="P642" s="1">
        <f t="shared" si="32"/>
        <v>11686.093534596817</v>
      </c>
      <c r="Q642" s="1">
        <f t="shared" si="33"/>
        <v>101.23720701862069</v>
      </c>
    </row>
    <row r="643" spans="1:17" x14ac:dyDescent="0.25">
      <c r="A643" t="s">
        <v>53</v>
      </c>
      <c r="B643" t="s">
        <v>15</v>
      </c>
      <c r="C643" s="2">
        <v>2012</v>
      </c>
      <c r="D643" s="2">
        <v>4</v>
      </c>
      <c r="E643">
        <f t="shared" si="34"/>
        <v>72</v>
      </c>
      <c r="F643" s="1">
        <v>242386.032607</v>
      </c>
      <c r="G643" s="1">
        <v>114781.403186</v>
      </c>
      <c r="H643" s="1">
        <v>65884.051804000002</v>
      </c>
      <c r="I643" s="1">
        <v>45596.740608</v>
      </c>
      <c r="J643" s="1">
        <v>130028.13637399999</v>
      </c>
      <c r="K643" s="1">
        <v>114612.627947</v>
      </c>
      <c r="L643" s="1">
        <v>5601</v>
      </c>
      <c r="M643" s="1">
        <v>44.9</v>
      </c>
      <c r="N643" s="1">
        <v>7.3</v>
      </c>
      <c r="O643" s="1">
        <f>1000*F643/(L643)</f>
        <v>43275.492341903227</v>
      </c>
      <c r="P643" s="1">
        <f t="shared" ref="P643:P706" si="35">1000*H643/(L643)</f>
        <v>11762.908731297983</v>
      </c>
      <c r="Q643" s="1">
        <f t="shared" ref="Q643:Q706" si="36">(J643+K643)/F643*100</f>
        <v>100.93022344965551</v>
      </c>
    </row>
    <row r="644" spans="1:17" x14ac:dyDescent="0.25">
      <c r="A644" t="s">
        <v>53</v>
      </c>
      <c r="B644" t="s">
        <v>15</v>
      </c>
      <c r="C644" s="2">
        <v>2013</v>
      </c>
      <c r="D644" s="2">
        <v>1</v>
      </c>
      <c r="E644">
        <f t="shared" si="34"/>
        <v>73</v>
      </c>
      <c r="F644" s="1">
        <v>243752.584623</v>
      </c>
      <c r="G644" s="1">
        <v>114838.36483000001</v>
      </c>
      <c r="H644" s="1">
        <v>64581.317925000003</v>
      </c>
      <c r="I644" s="1">
        <v>45314.042082</v>
      </c>
      <c r="J644" s="1">
        <v>130424.23076400001</v>
      </c>
      <c r="K644" s="1">
        <v>115967.57666599999</v>
      </c>
      <c r="L644" s="1">
        <v>5604</v>
      </c>
      <c r="M644" s="1">
        <v>44</v>
      </c>
      <c r="N644" s="1">
        <v>7.2</v>
      </c>
      <c r="O644" s="1">
        <f>1000*F644/(L644)</f>
        <v>43496.178555139188</v>
      </c>
      <c r="P644" s="1">
        <f t="shared" si="35"/>
        <v>11524.146667558887</v>
      </c>
      <c r="Q644" s="1">
        <f t="shared" si="36"/>
        <v>101.08274659367487</v>
      </c>
    </row>
    <row r="645" spans="1:17" x14ac:dyDescent="0.25">
      <c r="A645" t="s">
        <v>53</v>
      </c>
      <c r="B645" t="s">
        <v>15</v>
      </c>
      <c r="C645" s="2">
        <v>2013</v>
      </c>
      <c r="D645" s="2">
        <v>2</v>
      </c>
      <c r="E645">
        <f t="shared" si="34"/>
        <v>74</v>
      </c>
      <c r="F645" s="1">
        <v>243933.49058300001</v>
      </c>
      <c r="G645" s="1">
        <v>114896.90874100001</v>
      </c>
      <c r="H645" s="1">
        <v>65149.35209</v>
      </c>
      <c r="I645" s="1">
        <v>45305.603320000002</v>
      </c>
      <c r="J645" s="1">
        <v>131731.18402300001</v>
      </c>
      <c r="K645" s="1">
        <v>114383.72652900001</v>
      </c>
      <c r="L645" s="1">
        <v>5607</v>
      </c>
      <c r="M645" s="1">
        <v>44</v>
      </c>
      <c r="N645" s="1">
        <v>6.8666669999999996</v>
      </c>
      <c r="O645" s="1">
        <f>1000*F645/(L645)</f>
        <v>43505.170426787947</v>
      </c>
      <c r="P645" s="1">
        <f t="shared" si="35"/>
        <v>11619.28876226146</v>
      </c>
      <c r="Q645" s="1">
        <f t="shared" si="36"/>
        <v>100.89426833674476</v>
      </c>
    </row>
    <row r="646" spans="1:17" x14ac:dyDescent="0.25">
      <c r="A646" t="s">
        <v>53</v>
      </c>
      <c r="B646" t="s">
        <v>15</v>
      </c>
      <c r="C646" s="2">
        <v>2013</v>
      </c>
      <c r="D646" s="2">
        <v>3</v>
      </c>
      <c r="E646">
        <f t="shared" si="34"/>
        <v>75</v>
      </c>
      <c r="F646" s="1">
        <v>245478.838869</v>
      </c>
      <c r="G646" s="1">
        <v>114893.744205</v>
      </c>
      <c r="H646" s="1">
        <v>65522.239884000002</v>
      </c>
      <c r="I646" s="1">
        <v>47750.207177999997</v>
      </c>
      <c r="J646" s="1">
        <v>134856.163065</v>
      </c>
      <c r="K646" s="1">
        <v>118903.21098600001</v>
      </c>
      <c r="L646" s="1">
        <v>5616</v>
      </c>
      <c r="M646" s="1">
        <v>44</v>
      </c>
      <c r="N646" s="1">
        <v>6.9666670000000002</v>
      </c>
      <c r="O646" s="1">
        <f>1000*F646/(L646)</f>
        <v>43710.619456730768</v>
      </c>
      <c r="P646" s="1">
        <f t="shared" si="35"/>
        <v>11667.065506410258</v>
      </c>
      <c r="Q646" s="1">
        <f t="shared" si="36"/>
        <v>103.37321751241413</v>
      </c>
    </row>
    <row r="647" spans="1:17" x14ac:dyDescent="0.25">
      <c r="A647" t="s">
        <v>53</v>
      </c>
      <c r="B647" t="s">
        <v>15</v>
      </c>
      <c r="C647" s="2">
        <v>2013</v>
      </c>
      <c r="D647" s="2">
        <v>4</v>
      </c>
      <c r="E647">
        <f t="shared" si="34"/>
        <v>76</v>
      </c>
      <c r="F647" s="1">
        <v>245972.506444</v>
      </c>
      <c r="G647" s="1">
        <v>114997.646462</v>
      </c>
      <c r="H647" s="1">
        <v>66191.539193000004</v>
      </c>
      <c r="I647" s="1">
        <v>46717.513681999997</v>
      </c>
      <c r="J647" s="1">
        <v>134707.95730800001</v>
      </c>
      <c r="K647" s="1">
        <v>116810.398017</v>
      </c>
      <c r="L647" s="1">
        <v>5625</v>
      </c>
      <c r="M647" s="1">
        <v>44</v>
      </c>
      <c r="N647" s="1">
        <v>6.9666670000000002</v>
      </c>
      <c r="O647" s="1">
        <f>1000*F647/(L647)</f>
        <v>43728.445590044445</v>
      </c>
      <c r="P647" s="1">
        <f t="shared" si="35"/>
        <v>11767.384745422223</v>
      </c>
      <c r="Q647" s="1">
        <f t="shared" si="36"/>
        <v>102.25466210072653</v>
      </c>
    </row>
    <row r="648" spans="1:17" x14ac:dyDescent="0.25">
      <c r="A648" t="s">
        <v>53</v>
      </c>
      <c r="B648" t="s">
        <v>15</v>
      </c>
      <c r="C648" s="2">
        <v>2014</v>
      </c>
      <c r="D648" s="2">
        <v>1</v>
      </c>
      <c r="E648">
        <f t="shared" si="34"/>
        <v>77</v>
      </c>
      <c r="F648" s="1">
        <v>246595.39256199999</v>
      </c>
      <c r="G648" s="1">
        <v>114522.438679</v>
      </c>
      <c r="H648" s="1">
        <v>66089.219203999994</v>
      </c>
      <c r="I648" s="1">
        <v>47319.830317</v>
      </c>
      <c r="J648" s="1">
        <v>136830.83336600001</v>
      </c>
      <c r="K648" s="1">
        <v>120943.281692</v>
      </c>
      <c r="L648" s="1">
        <v>5631</v>
      </c>
      <c r="M648" s="1">
        <v>44.3</v>
      </c>
      <c r="N648" s="1">
        <v>6.8333329999999997</v>
      </c>
      <c r="O648" s="1">
        <f>1000*F648/(L648)</f>
        <v>43792.468933049196</v>
      </c>
      <c r="P648" s="1">
        <f t="shared" si="35"/>
        <v>11736.67540472385</v>
      </c>
      <c r="Q648" s="1">
        <f t="shared" si="36"/>
        <v>104.53322439639234</v>
      </c>
    </row>
    <row r="649" spans="1:17" x14ac:dyDescent="0.25">
      <c r="A649" t="s">
        <v>53</v>
      </c>
      <c r="B649" t="s">
        <v>15</v>
      </c>
      <c r="C649" s="2">
        <v>2014</v>
      </c>
      <c r="D649" s="2">
        <v>2</v>
      </c>
      <c r="E649">
        <f t="shared" si="34"/>
        <v>78</v>
      </c>
      <c r="F649" s="1">
        <v>246416.59629300001</v>
      </c>
      <c r="G649" s="1">
        <v>115838.358123</v>
      </c>
      <c r="H649" s="1">
        <v>66097.130543000007</v>
      </c>
      <c r="I649" s="1">
        <v>47001.794476000003</v>
      </c>
      <c r="J649" s="1">
        <v>135434.74568200001</v>
      </c>
      <c r="K649" s="1">
        <v>120826.721292</v>
      </c>
      <c r="L649" s="1">
        <v>5637</v>
      </c>
      <c r="M649" s="1">
        <v>44.3</v>
      </c>
      <c r="N649" s="1">
        <v>6.4666670000000002</v>
      </c>
      <c r="O649" s="1">
        <f>1000*F649/(L649)</f>
        <v>43714.138068653541</v>
      </c>
      <c r="P649" s="1">
        <f t="shared" si="35"/>
        <v>11725.586401099878</v>
      </c>
      <c r="Q649" s="1">
        <f t="shared" si="36"/>
        <v>103.99521413293691</v>
      </c>
    </row>
    <row r="650" spans="1:17" x14ac:dyDescent="0.25">
      <c r="A650" t="s">
        <v>53</v>
      </c>
      <c r="B650" t="s">
        <v>15</v>
      </c>
      <c r="C650" s="2">
        <v>2014</v>
      </c>
      <c r="D650" s="2">
        <v>3</v>
      </c>
      <c r="E650">
        <f t="shared" si="34"/>
        <v>79</v>
      </c>
      <c r="F650" s="1">
        <v>250541.568627</v>
      </c>
      <c r="G650" s="1">
        <v>116579.91433100001</v>
      </c>
      <c r="H650" s="1">
        <v>66781.197685000006</v>
      </c>
      <c r="I650" s="1">
        <v>47463.289271000001</v>
      </c>
      <c r="J650" s="1">
        <v>137677.34667599999</v>
      </c>
      <c r="K650" s="1">
        <v>121061.951782</v>
      </c>
      <c r="L650" s="1">
        <v>5648</v>
      </c>
      <c r="M650" s="1">
        <v>44.3</v>
      </c>
      <c r="N650" s="1">
        <v>6.5</v>
      </c>
      <c r="O650" s="1">
        <f>1000*F650/(L650)</f>
        <v>44359.342887216713</v>
      </c>
      <c r="P650" s="1">
        <f t="shared" si="35"/>
        <v>11823.866445644479</v>
      </c>
      <c r="Q650" s="1">
        <f t="shared" si="36"/>
        <v>103.27200387381808</v>
      </c>
    </row>
    <row r="651" spans="1:17" x14ac:dyDescent="0.25">
      <c r="A651" t="s">
        <v>53</v>
      </c>
      <c r="B651" t="s">
        <v>15</v>
      </c>
      <c r="C651" s="2">
        <v>2014</v>
      </c>
      <c r="D651" s="2">
        <v>4</v>
      </c>
      <c r="E651">
        <f t="shared" si="34"/>
        <v>80</v>
      </c>
      <c r="F651" s="1">
        <v>251440.29677700001</v>
      </c>
      <c r="G651" s="1">
        <v>116875.27099999999</v>
      </c>
      <c r="H651" s="1">
        <v>67538.049148999999</v>
      </c>
      <c r="I651" s="1">
        <v>49061.379819000002</v>
      </c>
      <c r="J651" s="1">
        <v>138413.62865699999</v>
      </c>
      <c r="K651" s="1">
        <v>121394.228034</v>
      </c>
      <c r="L651" s="1">
        <v>5658</v>
      </c>
      <c r="M651" s="1">
        <v>44.3</v>
      </c>
      <c r="N651" s="1">
        <v>6.3333329999999997</v>
      </c>
      <c r="O651" s="1">
        <f>1000*F651/(L651)</f>
        <v>44439.783806468717</v>
      </c>
      <c r="P651" s="1">
        <f t="shared" si="35"/>
        <v>11936.735445210323</v>
      </c>
      <c r="Q651" s="1">
        <f t="shared" si="36"/>
        <v>103.32785158992279</v>
      </c>
    </row>
    <row r="652" spans="1:17" x14ac:dyDescent="0.25">
      <c r="A652" t="s">
        <v>53</v>
      </c>
      <c r="B652" t="s">
        <v>15</v>
      </c>
      <c r="C652" s="2">
        <v>2015</v>
      </c>
      <c r="D652" s="2">
        <v>1</v>
      </c>
      <c r="E652">
        <f t="shared" si="34"/>
        <v>81</v>
      </c>
      <c r="F652" s="1">
        <v>253161.80421900001</v>
      </c>
      <c r="G652" s="1">
        <v>116753.963797</v>
      </c>
      <c r="H652" s="1">
        <v>68078.129914999998</v>
      </c>
      <c r="I652" s="1">
        <v>48798.723352000001</v>
      </c>
      <c r="J652" s="1">
        <v>141601.898414</v>
      </c>
      <c r="K652" s="1">
        <v>124614.670571</v>
      </c>
      <c r="L652" s="1">
        <v>5665</v>
      </c>
      <c r="M652" s="1">
        <v>39.9</v>
      </c>
      <c r="N652" s="1">
        <v>6.3333329999999997</v>
      </c>
      <c r="O652" s="1">
        <f>1000*F652/(L652)</f>
        <v>44688.756261076793</v>
      </c>
      <c r="P652" s="1">
        <f t="shared" si="35"/>
        <v>12017.322138570165</v>
      </c>
      <c r="Q652" s="1">
        <f t="shared" si="36"/>
        <v>105.15668815296752</v>
      </c>
    </row>
    <row r="653" spans="1:17" x14ac:dyDescent="0.25">
      <c r="A653" t="s">
        <v>53</v>
      </c>
      <c r="B653" t="s">
        <v>15</v>
      </c>
      <c r="C653" s="2">
        <v>2015</v>
      </c>
      <c r="D653" s="2">
        <v>2</v>
      </c>
      <c r="E653">
        <f t="shared" si="34"/>
        <v>82</v>
      </c>
      <c r="F653" s="1">
        <v>254345.86800700001</v>
      </c>
      <c r="G653" s="1">
        <v>117826.741412</v>
      </c>
      <c r="H653" s="1">
        <v>67903.025605000003</v>
      </c>
      <c r="I653" s="1">
        <v>50239.641959</v>
      </c>
      <c r="J653" s="1">
        <v>142519.08635500001</v>
      </c>
      <c r="K653" s="1">
        <v>125512.34387500001</v>
      </c>
      <c r="L653" s="1">
        <v>5673</v>
      </c>
      <c r="M653" s="1">
        <v>39.9</v>
      </c>
      <c r="N653" s="1">
        <v>6.266667</v>
      </c>
      <c r="O653" s="1">
        <f>1000*F653/(L653)</f>
        <v>44834.455844702978</v>
      </c>
      <c r="P653" s="1">
        <f t="shared" si="35"/>
        <v>11969.509184734708</v>
      </c>
      <c r="Q653" s="1">
        <f t="shared" si="36"/>
        <v>105.38068981825303</v>
      </c>
    </row>
    <row r="654" spans="1:17" x14ac:dyDescent="0.25">
      <c r="A654" t="s">
        <v>53</v>
      </c>
      <c r="B654" t="s">
        <v>15</v>
      </c>
      <c r="C654" s="2">
        <v>2015</v>
      </c>
      <c r="D654" s="2">
        <v>3</v>
      </c>
      <c r="E654">
        <f t="shared" si="34"/>
        <v>83</v>
      </c>
      <c r="F654" s="1">
        <v>255113.26792400001</v>
      </c>
      <c r="G654" s="1">
        <v>119725.46285500001</v>
      </c>
      <c r="H654" s="1">
        <v>67846.063961000007</v>
      </c>
      <c r="I654" s="1">
        <v>50459.049769999998</v>
      </c>
      <c r="J654" s="1">
        <v>141781.222106</v>
      </c>
      <c r="K654" s="1">
        <v>127753.36259999999</v>
      </c>
      <c r="L654" s="1">
        <v>5692</v>
      </c>
      <c r="M654" s="1">
        <v>39.9</v>
      </c>
      <c r="N654" s="1">
        <v>6.1333330000000004</v>
      </c>
      <c r="O654" s="1">
        <f>1000*F654/(L654)</f>
        <v>44819.618398453975</v>
      </c>
      <c r="P654" s="1">
        <f t="shared" si="35"/>
        <v>11919.547428144766</v>
      </c>
      <c r="Q654" s="1">
        <f t="shared" si="36"/>
        <v>105.65290739260813</v>
      </c>
    </row>
    <row r="655" spans="1:17" x14ac:dyDescent="0.25">
      <c r="A655" t="s">
        <v>53</v>
      </c>
      <c r="B655" t="s">
        <v>15</v>
      </c>
      <c r="C655" s="2">
        <v>2015</v>
      </c>
      <c r="D655" s="2">
        <v>4</v>
      </c>
      <c r="E655">
        <f t="shared" si="34"/>
        <v>84</v>
      </c>
      <c r="F655" s="1">
        <v>255681.829512</v>
      </c>
      <c r="G655" s="1">
        <v>120087.802197</v>
      </c>
      <c r="H655" s="1">
        <v>67163.051663999999</v>
      </c>
      <c r="I655" s="1">
        <v>51879.926315999997</v>
      </c>
      <c r="J655" s="1">
        <v>142071.30454799999</v>
      </c>
      <c r="K655" s="1">
        <v>128430.045826</v>
      </c>
      <c r="L655" s="1">
        <v>5700</v>
      </c>
      <c r="M655" s="1">
        <v>39.9</v>
      </c>
      <c r="N655" s="1">
        <v>6.0333329999999998</v>
      </c>
      <c r="O655" s="1">
        <f>1000*F655/(L655)</f>
        <v>44856.461317894733</v>
      </c>
      <c r="P655" s="1">
        <f t="shared" si="35"/>
        <v>11782.991520000001</v>
      </c>
      <c r="Q655" s="1">
        <f t="shared" si="36"/>
        <v>105.79607901362597</v>
      </c>
    </row>
    <row r="656" spans="1:17" x14ac:dyDescent="0.25">
      <c r="A656" t="s">
        <v>53</v>
      </c>
      <c r="B656" t="s">
        <v>15</v>
      </c>
      <c r="C656" s="2">
        <v>2016</v>
      </c>
      <c r="D656" s="2">
        <v>1</v>
      </c>
      <c r="E656">
        <f t="shared" si="34"/>
        <v>85</v>
      </c>
      <c r="F656" s="1">
        <v>256868.139379</v>
      </c>
      <c r="G656" s="1">
        <v>120131.564516</v>
      </c>
      <c r="H656" s="1">
        <v>67435.921948999996</v>
      </c>
      <c r="I656" s="1">
        <v>52260.415729</v>
      </c>
      <c r="J656" s="1">
        <v>142078.905253</v>
      </c>
      <c r="K656" s="1">
        <v>127402.908769</v>
      </c>
      <c r="L656" s="1">
        <v>5710</v>
      </c>
      <c r="M656" s="1">
        <v>37.9</v>
      </c>
      <c r="N656" s="1">
        <v>6.0333329999999998</v>
      </c>
      <c r="O656" s="1">
        <f>1000*F656/(L656)</f>
        <v>44985.663639054292</v>
      </c>
      <c r="P656" s="1">
        <f t="shared" si="35"/>
        <v>11810.143949036777</v>
      </c>
      <c r="Q656" s="1">
        <f t="shared" si="36"/>
        <v>104.91056410245918</v>
      </c>
    </row>
    <row r="657" spans="1:17" x14ac:dyDescent="0.25">
      <c r="A657" t="s">
        <v>53</v>
      </c>
      <c r="B657" t="s">
        <v>15</v>
      </c>
      <c r="C657" s="2">
        <v>2016</v>
      </c>
      <c r="D657" s="2">
        <v>2</v>
      </c>
      <c r="E657">
        <f t="shared" si="34"/>
        <v>86</v>
      </c>
      <c r="F657" s="1">
        <v>260431.62497199999</v>
      </c>
      <c r="G657" s="1">
        <v>120865.548758</v>
      </c>
      <c r="H657" s="1">
        <v>68007.618218000003</v>
      </c>
      <c r="I657" s="1">
        <v>53293.684286000003</v>
      </c>
      <c r="J657" s="1">
        <v>147776.899221</v>
      </c>
      <c r="K657" s="1">
        <v>130899.476918</v>
      </c>
      <c r="L657" s="1">
        <v>5718</v>
      </c>
      <c r="M657" s="1">
        <v>37.9</v>
      </c>
      <c r="N657" s="1">
        <v>6.1666670000000003</v>
      </c>
      <c r="O657" s="1">
        <f>1000*F657/(L657)</f>
        <v>45545.929515914657</v>
      </c>
      <c r="P657" s="1">
        <f t="shared" si="35"/>
        <v>11893.602346624695</v>
      </c>
      <c r="Q657" s="1">
        <f t="shared" si="36"/>
        <v>107.0055820482484</v>
      </c>
    </row>
    <row r="658" spans="1:17" x14ac:dyDescent="0.25">
      <c r="A658" t="s">
        <v>53</v>
      </c>
      <c r="B658" t="s">
        <v>15</v>
      </c>
      <c r="C658" s="2">
        <v>2016</v>
      </c>
      <c r="D658" s="2">
        <v>3</v>
      </c>
      <c r="E658">
        <f t="shared" si="34"/>
        <v>87</v>
      </c>
      <c r="F658" s="1">
        <v>261189.84702799999</v>
      </c>
      <c r="G658" s="1">
        <v>120533.069177</v>
      </c>
      <c r="H658" s="1">
        <v>68215.220365999994</v>
      </c>
      <c r="I658" s="1">
        <v>54820.139669999997</v>
      </c>
      <c r="J658" s="1">
        <v>145175.54946899999</v>
      </c>
      <c r="K658" s="1">
        <v>132478.623203</v>
      </c>
      <c r="L658" s="1">
        <v>5741</v>
      </c>
      <c r="M658" s="1">
        <v>37.9</v>
      </c>
      <c r="N658" s="1">
        <v>6.3</v>
      </c>
      <c r="O658" s="1">
        <f>1000*F658/(L658)</f>
        <v>45495.531619578469</v>
      </c>
      <c r="P658" s="1">
        <f t="shared" si="35"/>
        <v>11882.114677930673</v>
      </c>
      <c r="Q658" s="1">
        <f t="shared" si="36"/>
        <v>106.30358562223708</v>
      </c>
    </row>
    <row r="659" spans="1:17" x14ac:dyDescent="0.25">
      <c r="A659" t="s">
        <v>53</v>
      </c>
      <c r="B659" t="s">
        <v>15</v>
      </c>
      <c r="C659" s="2">
        <v>2016</v>
      </c>
      <c r="D659" s="2">
        <v>4</v>
      </c>
      <c r="E659">
        <f t="shared" si="34"/>
        <v>88</v>
      </c>
      <c r="F659" s="1">
        <v>263233.20014500001</v>
      </c>
      <c r="G659" s="1">
        <v>122357.22814799999</v>
      </c>
      <c r="H659" s="1">
        <v>67480.709214999995</v>
      </c>
      <c r="I659" s="1">
        <v>56029.395834000003</v>
      </c>
      <c r="J659" s="1">
        <v>154342.185409</v>
      </c>
      <c r="K659" s="1">
        <v>136444.14036600001</v>
      </c>
      <c r="L659" s="1">
        <v>5746</v>
      </c>
      <c r="M659" s="1">
        <v>37.9</v>
      </c>
      <c r="N659" s="1">
        <v>6.266667</v>
      </c>
      <c r="O659" s="1">
        <f>1000*F659/(L659)</f>
        <v>45811.555890184478</v>
      </c>
      <c r="P659" s="1">
        <f t="shared" si="35"/>
        <v>11743.945216672466</v>
      </c>
      <c r="Q659" s="1">
        <f t="shared" si="36"/>
        <v>110.46719244184342</v>
      </c>
    </row>
    <row r="660" spans="1:17" x14ac:dyDescent="0.25">
      <c r="A660" t="s">
        <v>53</v>
      </c>
      <c r="B660" t="s">
        <v>15</v>
      </c>
      <c r="C660" s="2">
        <v>2017</v>
      </c>
      <c r="D660" s="2">
        <v>1</v>
      </c>
      <c r="E660">
        <f t="shared" si="34"/>
        <v>89</v>
      </c>
      <c r="F660" s="1">
        <v>269616.17581799999</v>
      </c>
      <c r="G660" s="1">
        <v>123070.662939</v>
      </c>
      <c r="H660" s="1">
        <v>68100.354202999995</v>
      </c>
      <c r="I660" s="1">
        <v>55660.559530999999</v>
      </c>
      <c r="J660" s="1">
        <v>154504.473382</v>
      </c>
      <c r="K660" s="1">
        <v>135093.14567999999</v>
      </c>
      <c r="L660" s="1">
        <v>5755</v>
      </c>
      <c r="M660" s="1">
        <v>35.299999999999997</v>
      </c>
      <c r="N660" s="1">
        <v>6.1333330000000004</v>
      </c>
      <c r="O660" s="1">
        <f>1000*F660/(L660)</f>
        <v>46849.031419287567</v>
      </c>
      <c r="P660" s="1">
        <f t="shared" si="35"/>
        <v>11833.25007871416</v>
      </c>
      <c r="Q660" s="1">
        <f t="shared" si="36"/>
        <v>107.41106989718901</v>
      </c>
    </row>
    <row r="661" spans="1:17" x14ac:dyDescent="0.25">
      <c r="A661" t="s">
        <v>53</v>
      </c>
      <c r="B661" t="s">
        <v>15</v>
      </c>
      <c r="C661" s="2">
        <v>2017</v>
      </c>
      <c r="D661" s="2">
        <v>2</v>
      </c>
      <c r="E661">
        <f t="shared" si="34"/>
        <v>90</v>
      </c>
      <c r="F661" s="1">
        <v>266423.63416399999</v>
      </c>
      <c r="G661" s="1">
        <v>123859.445718</v>
      </c>
      <c r="H661" s="1">
        <v>68184.659643999999</v>
      </c>
      <c r="I661" s="1">
        <v>56349.229598999998</v>
      </c>
      <c r="J661" s="1">
        <v>152116.52177699999</v>
      </c>
      <c r="K661" s="1">
        <v>134963.52606500001</v>
      </c>
      <c r="L661" s="1">
        <v>5761</v>
      </c>
      <c r="M661" s="1">
        <v>35.299999999999997</v>
      </c>
      <c r="N661" s="1">
        <v>5.7</v>
      </c>
      <c r="O661" s="1">
        <f>1000*F661/(L661)</f>
        <v>46246.074321124797</v>
      </c>
      <c r="P661" s="1">
        <f t="shared" si="35"/>
        <v>11835.559736851241</v>
      </c>
      <c r="Q661" s="1">
        <f t="shared" si="36"/>
        <v>107.75322119706721</v>
      </c>
    </row>
    <row r="662" spans="1:17" x14ac:dyDescent="0.25">
      <c r="A662" t="s">
        <v>53</v>
      </c>
      <c r="B662" t="s">
        <v>15</v>
      </c>
      <c r="C662" s="2">
        <v>2017</v>
      </c>
      <c r="D662" s="2">
        <v>3</v>
      </c>
      <c r="E662">
        <f t="shared" si="34"/>
        <v>91</v>
      </c>
      <c r="F662" s="1">
        <v>263550.39936600003</v>
      </c>
      <c r="G662" s="1">
        <v>122566.411022</v>
      </c>
      <c r="H662" s="1">
        <v>68297.418170999998</v>
      </c>
      <c r="I662" s="1">
        <v>56750.734259999997</v>
      </c>
      <c r="J662" s="1">
        <v>151066.39213200001</v>
      </c>
      <c r="K662" s="1">
        <v>136515.27308099999</v>
      </c>
      <c r="L662" s="1">
        <v>5770</v>
      </c>
      <c r="M662" s="1">
        <v>35.299999999999997</v>
      </c>
      <c r="N662" s="1">
        <v>5.733333</v>
      </c>
      <c r="O662" s="1">
        <f>1000*F662/(L662)</f>
        <v>45675.979092894282</v>
      </c>
      <c r="P662" s="1">
        <f t="shared" si="35"/>
        <v>11836.64093084922</v>
      </c>
      <c r="Q662" s="1">
        <f t="shared" si="36"/>
        <v>109.11828094543203</v>
      </c>
    </row>
    <row r="663" spans="1:17" x14ac:dyDescent="0.25">
      <c r="A663" t="s">
        <v>53</v>
      </c>
      <c r="B663" t="s">
        <v>15</v>
      </c>
      <c r="C663" s="2">
        <v>2017</v>
      </c>
      <c r="D663" s="2">
        <v>4</v>
      </c>
      <c r="E663">
        <f t="shared" si="34"/>
        <v>92</v>
      </c>
      <c r="F663" s="1">
        <v>265700.18810099998</v>
      </c>
      <c r="G663" s="1">
        <v>124527.039426</v>
      </c>
      <c r="H663" s="1">
        <v>68522.408314999993</v>
      </c>
      <c r="I663" s="1">
        <v>57640.683568</v>
      </c>
      <c r="J663" s="1">
        <v>152745.65112699999</v>
      </c>
      <c r="K663" s="1">
        <v>139421.17623799999</v>
      </c>
      <c r="L663" s="1">
        <v>5781</v>
      </c>
      <c r="M663" s="1">
        <v>35.299999999999997</v>
      </c>
      <c r="N663" s="1">
        <v>5.3666669999999996</v>
      </c>
      <c r="O663" s="1">
        <f>1000*F663/(L663)</f>
        <v>45960.938955371043</v>
      </c>
      <c r="P663" s="1">
        <f t="shared" si="35"/>
        <v>11853.037245286283</v>
      </c>
      <c r="Q663" s="1">
        <f t="shared" si="36"/>
        <v>109.96109165490667</v>
      </c>
    </row>
    <row r="664" spans="1:17" x14ac:dyDescent="0.25">
      <c r="A664" t="s">
        <v>53</v>
      </c>
      <c r="B664" t="s">
        <v>15</v>
      </c>
      <c r="C664" s="2">
        <v>2018</v>
      </c>
      <c r="D664" s="2">
        <v>1</v>
      </c>
      <c r="E664">
        <f t="shared" si="34"/>
        <v>93</v>
      </c>
      <c r="F664" s="1">
        <v>267447.418358</v>
      </c>
      <c r="G664" s="1">
        <v>125796.363216</v>
      </c>
      <c r="H664" s="1">
        <v>68677.319562000004</v>
      </c>
      <c r="I664" s="1">
        <v>59886.896651000003</v>
      </c>
      <c r="J664" s="1">
        <v>151524.276056</v>
      </c>
      <c r="K664" s="1">
        <v>141848.646018</v>
      </c>
      <c r="L664" s="1">
        <v>5784</v>
      </c>
      <c r="M664" s="1">
        <v>34.700000000000003</v>
      </c>
      <c r="N664" s="1">
        <v>4.9666670000000002</v>
      </c>
      <c r="O664" s="1">
        <f>1000*F664/(L664)</f>
        <v>46239.180214038723</v>
      </c>
      <c r="P664" s="1">
        <f t="shared" si="35"/>
        <v>11873.672123443985</v>
      </c>
      <c r="Q664" s="1">
        <f t="shared" si="36"/>
        <v>109.69368254708543</v>
      </c>
    </row>
    <row r="665" spans="1:17" x14ac:dyDescent="0.25">
      <c r="A665" t="s">
        <v>53</v>
      </c>
      <c r="B665" t="s">
        <v>15</v>
      </c>
      <c r="C665" s="2">
        <v>2018</v>
      </c>
      <c r="D665" s="2">
        <v>2</v>
      </c>
      <c r="E665">
        <f t="shared" si="34"/>
        <v>94</v>
      </c>
      <c r="F665" s="1">
        <v>267749.86412599997</v>
      </c>
      <c r="G665" s="1">
        <v>126510.85182500001</v>
      </c>
      <c r="H665" s="1">
        <v>68677.846470999997</v>
      </c>
      <c r="I665" s="1">
        <v>64493.135162999999</v>
      </c>
      <c r="J665" s="1">
        <v>151364.095719</v>
      </c>
      <c r="K665" s="1">
        <v>144887.33024400001</v>
      </c>
      <c r="L665" s="1">
        <v>5788</v>
      </c>
      <c r="M665" s="1">
        <v>34.700000000000003</v>
      </c>
      <c r="N665" s="1">
        <v>5.0333329999999998</v>
      </c>
      <c r="O665" s="1">
        <f>1000*F665/(L665)</f>
        <v>46259.478943676564</v>
      </c>
      <c r="P665" s="1">
        <f t="shared" si="35"/>
        <v>11865.557441430547</v>
      </c>
      <c r="Q665" s="1">
        <f t="shared" si="36"/>
        <v>110.64484642411902</v>
      </c>
    </row>
    <row r="666" spans="1:17" x14ac:dyDescent="0.25">
      <c r="A666" t="s">
        <v>53</v>
      </c>
      <c r="B666" t="s">
        <v>15</v>
      </c>
      <c r="C666" s="2">
        <v>2018</v>
      </c>
      <c r="D666" s="2">
        <v>3</v>
      </c>
      <c r="E666">
        <f t="shared" si="34"/>
        <v>95</v>
      </c>
      <c r="F666" s="1">
        <v>269656.74781099998</v>
      </c>
      <c r="G666" s="1">
        <v>126436.030747</v>
      </c>
      <c r="H666" s="1">
        <v>68233.662181000007</v>
      </c>
      <c r="I666" s="1">
        <v>56848.739334999998</v>
      </c>
      <c r="J666" s="1">
        <v>154239.438153</v>
      </c>
      <c r="K666" s="1">
        <v>138402.66113299999</v>
      </c>
      <c r="L666" s="1">
        <v>5798</v>
      </c>
      <c r="M666" s="1">
        <v>34.700000000000003</v>
      </c>
      <c r="N666" s="1">
        <v>4.8333329999999997</v>
      </c>
      <c r="O666" s="1">
        <f>1000*F666/(L666)</f>
        <v>46508.58016747154</v>
      </c>
      <c r="P666" s="1">
        <f t="shared" si="35"/>
        <v>11768.482611417732</v>
      </c>
      <c r="Q666" s="1">
        <f t="shared" si="36"/>
        <v>108.5239296481875</v>
      </c>
    </row>
    <row r="667" spans="1:17" x14ac:dyDescent="0.25">
      <c r="A667" t="s">
        <v>55</v>
      </c>
      <c r="B667" t="s">
        <v>16</v>
      </c>
      <c r="C667" s="2">
        <v>1995</v>
      </c>
      <c r="D667" s="2">
        <v>1</v>
      </c>
      <c r="E667">
        <f t="shared" si="34"/>
        <v>1</v>
      </c>
      <c r="F667" s="1">
        <v>15466.824130999999</v>
      </c>
      <c r="G667" s="1">
        <v>6854.3326429999997</v>
      </c>
      <c r="H667" s="1">
        <v>4839.6286129999999</v>
      </c>
      <c r="I667" s="1">
        <v>2379.433794</v>
      </c>
      <c r="J667" s="1">
        <v>8058.0441259999998</v>
      </c>
      <c r="K667" s="1">
        <v>6676.8025749999997</v>
      </c>
      <c r="L667" s="1">
        <v>1448.1</v>
      </c>
      <c r="M667" s="1">
        <v>8.9</v>
      </c>
      <c r="N667" s="1">
        <v>9.9</v>
      </c>
      <c r="O667" s="1">
        <f>1000*F667/(L667)</f>
        <v>10680.770755472688</v>
      </c>
      <c r="P667" s="1">
        <f t="shared" si="35"/>
        <v>3342.0541488847457</v>
      </c>
      <c r="Q667" s="1">
        <f t="shared" si="36"/>
        <v>95.267435487723006</v>
      </c>
    </row>
    <row r="668" spans="1:17" x14ac:dyDescent="0.25">
      <c r="A668" t="s">
        <v>55</v>
      </c>
      <c r="B668" t="s">
        <v>16</v>
      </c>
      <c r="C668" s="2">
        <v>1995</v>
      </c>
      <c r="D668" s="2">
        <v>2</v>
      </c>
      <c r="E668">
        <f t="shared" si="34"/>
        <v>2</v>
      </c>
      <c r="F668" s="1">
        <v>15439.629166999999</v>
      </c>
      <c r="G668" s="1">
        <v>7012.8225659999998</v>
      </c>
      <c r="H668" s="1">
        <v>4726.7208449999998</v>
      </c>
      <c r="I668" s="1">
        <v>2348.374386</v>
      </c>
      <c r="J668" s="1">
        <v>7236.9477550000001</v>
      </c>
      <c r="K668" s="1">
        <v>6554.5851169999996</v>
      </c>
      <c r="L668" s="1">
        <v>1448.1</v>
      </c>
      <c r="M668" s="1">
        <v>8.9</v>
      </c>
      <c r="N668" s="1">
        <v>9.9</v>
      </c>
      <c r="O668" s="1">
        <f>1000*F668/(L668)</f>
        <v>10661.990999930944</v>
      </c>
      <c r="P668" s="1">
        <f t="shared" si="35"/>
        <v>3264.0845556246118</v>
      </c>
      <c r="Q668" s="1">
        <f t="shared" si="36"/>
        <v>89.325544822523526</v>
      </c>
    </row>
    <row r="669" spans="1:17" x14ac:dyDescent="0.25">
      <c r="A669" t="s">
        <v>55</v>
      </c>
      <c r="B669" t="s">
        <v>16</v>
      </c>
      <c r="C669" s="2">
        <v>1995</v>
      </c>
      <c r="D669" s="2">
        <v>3</v>
      </c>
      <c r="E669">
        <f t="shared" si="34"/>
        <v>3</v>
      </c>
      <c r="F669" s="1">
        <v>15529.068036999999</v>
      </c>
      <c r="G669" s="1">
        <v>7109.0896910000001</v>
      </c>
      <c r="H669" s="1">
        <v>4713.1550260000004</v>
      </c>
      <c r="I669" s="1">
        <v>2369.5228969999998</v>
      </c>
      <c r="J669" s="1">
        <v>7575.0495259999998</v>
      </c>
      <c r="K669" s="1">
        <v>6312.067959</v>
      </c>
      <c r="L669" s="1">
        <v>1448.1</v>
      </c>
      <c r="M669" s="1">
        <v>8.9</v>
      </c>
      <c r="N669" s="1">
        <v>9.9</v>
      </c>
      <c r="O669" s="1">
        <f>1000*F669/(L669)</f>
        <v>10723.75390995097</v>
      </c>
      <c r="P669" s="1">
        <f t="shared" si="35"/>
        <v>3254.7165430564191</v>
      </c>
      <c r="Q669" s="1">
        <f t="shared" si="36"/>
        <v>89.42659953522103</v>
      </c>
    </row>
    <row r="670" spans="1:17" x14ac:dyDescent="0.25">
      <c r="A670" t="s">
        <v>55</v>
      </c>
      <c r="B670" t="s">
        <v>16</v>
      </c>
      <c r="C670" s="2">
        <v>1995</v>
      </c>
      <c r="D670" s="2">
        <v>4</v>
      </c>
      <c r="E670">
        <f t="shared" si="34"/>
        <v>4</v>
      </c>
      <c r="F670" s="1">
        <v>15547.291047000001</v>
      </c>
      <c r="G670" s="1">
        <v>7366.1944880000001</v>
      </c>
      <c r="H670" s="1">
        <v>4592.7458740000002</v>
      </c>
      <c r="I670" s="1">
        <v>2519.5904650000002</v>
      </c>
      <c r="J670" s="1">
        <v>7578.3698370000002</v>
      </c>
      <c r="K670" s="1">
        <v>6929.0015620000004</v>
      </c>
      <c r="L670" s="1">
        <v>1448.1</v>
      </c>
      <c r="M670" s="1">
        <v>8.9</v>
      </c>
      <c r="N670" s="1">
        <v>9.9</v>
      </c>
      <c r="O670" s="1">
        <f>1000*F670/(L670)</f>
        <v>10736.337992541952</v>
      </c>
      <c r="P670" s="1">
        <f t="shared" si="35"/>
        <v>3171.5667937297148</v>
      </c>
      <c r="Q670" s="1">
        <f t="shared" si="36"/>
        <v>93.311248597223212</v>
      </c>
    </row>
    <row r="671" spans="1:17" x14ac:dyDescent="0.25">
      <c r="A671" t="s">
        <v>55</v>
      </c>
      <c r="B671" t="s">
        <v>16</v>
      </c>
      <c r="C671" s="2">
        <v>1996</v>
      </c>
      <c r="D671" s="2">
        <v>1</v>
      </c>
      <c r="E671">
        <f t="shared" si="34"/>
        <v>5</v>
      </c>
      <c r="F671" s="1">
        <v>15780.448482</v>
      </c>
      <c r="G671" s="1">
        <v>7587.130803</v>
      </c>
      <c r="H671" s="1">
        <v>4505.8267500000002</v>
      </c>
      <c r="I671" s="1">
        <v>2556.6634899999999</v>
      </c>
      <c r="J671" s="1">
        <v>8050.2659839999997</v>
      </c>
      <c r="K671" s="1">
        <v>6771.9618849999997</v>
      </c>
      <c r="L671" s="1">
        <v>1425.2</v>
      </c>
      <c r="M671" s="1">
        <v>7.4</v>
      </c>
      <c r="N671" s="1">
        <v>9.6999999999999993</v>
      </c>
      <c r="O671" s="1">
        <f>1000*F671/(L671)</f>
        <v>11072.444907381419</v>
      </c>
      <c r="P671" s="1">
        <f t="shared" si="35"/>
        <v>3161.5399593039574</v>
      </c>
      <c r="Q671" s="1">
        <f t="shared" si="36"/>
        <v>93.92779860412081</v>
      </c>
    </row>
    <row r="672" spans="1:17" x14ac:dyDescent="0.25">
      <c r="A672" t="s">
        <v>55</v>
      </c>
      <c r="B672" t="s">
        <v>16</v>
      </c>
      <c r="C672" s="2">
        <v>1996</v>
      </c>
      <c r="D672" s="2">
        <v>2</v>
      </c>
      <c r="E672">
        <f t="shared" si="34"/>
        <v>6</v>
      </c>
      <c r="F672" s="1">
        <v>16024.787241</v>
      </c>
      <c r="G672" s="1">
        <v>7879.3423949999997</v>
      </c>
      <c r="H672" s="1">
        <v>4490.1141040000002</v>
      </c>
      <c r="I672" s="1">
        <v>2991.4443799999999</v>
      </c>
      <c r="J672" s="1">
        <v>7403.7067900000002</v>
      </c>
      <c r="K672" s="1">
        <v>6752.3871399999998</v>
      </c>
      <c r="L672" s="1">
        <v>1425.2</v>
      </c>
      <c r="M672" s="1">
        <v>7.4</v>
      </c>
      <c r="N672" s="1">
        <v>9.6999999999999993</v>
      </c>
      <c r="O672" s="1">
        <f>1000*F672/(L672)</f>
        <v>11243.886641173169</v>
      </c>
      <c r="P672" s="1">
        <f t="shared" si="35"/>
        <v>3150.5150884086447</v>
      </c>
      <c r="Q672" s="1">
        <f t="shared" si="36"/>
        <v>88.338732471786699</v>
      </c>
    </row>
    <row r="673" spans="1:17" x14ac:dyDescent="0.25">
      <c r="A673" t="s">
        <v>55</v>
      </c>
      <c r="B673" t="s">
        <v>16</v>
      </c>
      <c r="C673" s="2">
        <v>1996</v>
      </c>
      <c r="D673" s="2">
        <v>3</v>
      </c>
      <c r="E673">
        <f t="shared" si="34"/>
        <v>7</v>
      </c>
      <c r="F673" s="1">
        <v>16635.030978999999</v>
      </c>
      <c r="G673" s="1">
        <v>8197.8451889999997</v>
      </c>
      <c r="H673" s="1">
        <v>4448.1399659999997</v>
      </c>
      <c r="I673" s="1">
        <v>2908.342795</v>
      </c>
      <c r="J673" s="1">
        <v>7640.4745819999998</v>
      </c>
      <c r="K673" s="1">
        <v>7299.3049499999997</v>
      </c>
      <c r="L673" s="1">
        <v>1425.2</v>
      </c>
      <c r="M673" s="1">
        <v>7.4</v>
      </c>
      <c r="N673" s="1">
        <v>9.6999999999999993</v>
      </c>
      <c r="O673" s="1">
        <f>1000*F673/(L673)</f>
        <v>11672.067765225931</v>
      </c>
      <c r="P673" s="1">
        <f t="shared" si="35"/>
        <v>3121.0636865001402</v>
      </c>
      <c r="Q673" s="1">
        <f t="shared" si="36"/>
        <v>89.809147640662175</v>
      </c>
    </row>
    <row r="674" spans="1:17" x14ac:dyDescent="0.25">
      <c r="A674" t="s">
        <v>55</v>
      </c>
      <c r="B674" t="s">
        <v>16</v>
      </c>
      <c r="C674" s="2">
        <v>1996</v>
      </c>
      <c r="D674" s="2">
        <v>4</v>
      </c>
      <c r="E674">
        <f t="shared" ref="E674:E737" si="37">E579</f>
        <v>8</v>
      </c>
      <c r="F674" s="1">
        <v>16836.442583</v>
      </c>
      <c r="G674" s="1">
        <v>8472.9392380000008</v>
      </c>
      <c r="H674" s="1">
        <v>4423.132482</v>
      </c>
      <c r="I674" s="1">
        <v>2961.0307400000002</v>
      </c>
      <c r="J674" s="1">
        <v>8131.7429869999996</v>
      </c>
      <c r="K674" s="1">
        <v>7670.9420909999999</v>
      </c>
      <c r="L674" s="1">
        <v>1425.2</v>
      </c>
      <c r="M674" s="1">
        <v>7.4</v>
      </c>
      <c r="N674" s="1">
        <v>9.6999999999999993</v>
      </c>
      <c r="O674" s="1">
        <f>1000*F674/(L674)</f>
        <v>11813.389407100758</v>
      </c>
      <c r="P674" s="1">
        <f t="shared" si="35"/>
        <v>3103.5170376087563</v>
      </c>
      <c r="Q674" s="1">
        <f t="shared" si="36"/>
        <v>93.860000413366407</v>
      </c>
    </row>
    <row r="675" spans="1:17" x14ac:dyDescent="0.25">
      <c r="A675" t="s">
        <v>55</v>
      </c>
      <c r="B675" t="s">
        <v>16</v>
      </c>
      <c r="C675" s="2">
        <v>1997</v>
      </c>
      <c r="D675" s="2">
        <v>1</v>
      </c>
      <c r="E675">
        <f t="shared" si="37"/>
        <v>9</v>
      </c>
      <c r="F675" s="1">
        <v>17439.782233000002</v>
      </c>
      <c r="G675" s="1">
        <v>8727.7244300000002</v>
      </c>
      <c r="H675" s="1">
        <v>4416.6232030000001</v>
      </c>
      <c r="I675" s="1">
        <v>3217.1629640000001</v>
      </c>
      <c r="J675" s="1">
        <v>9139.2630449999997</v>
      </c>
      <c r="K675" s="1">
        <v>7936.5919720000002</v>
      </c>
      <c r="L675" s="1">
        <v>1406</v>
      </c>
      <c r="M675" s="1">
        <v>6.1</v>
      </c>
      <c r="N675" s="1">
        <v>10.199999999999999</v>
      </c>
      <c r="O675" s="1">
        <f>1000*F675/(L675)</f>
        <v>12403.828046230443</v>
      </c>
      <c r="P675" s="1">
        <f t="shared" si="35"/>
        <v>3141.2682809388334</v>
      </c>
      <c r="Q675" s="1">
        <f t="shared" si="36"/>
        <v>97.913235319467645</v>
      </c>
    </row>
    <row r="676" spans="1:17" x14ac:dyDescent="0.25">
      <c r="A676" t="s">
        <v>55</v>
      </c>
      <c r="B676" t="s">
        <v>16</v>
      </c>
      <c r="C676" s="2">
        <v>1997</v>
      </c>
      <c r="D676" s="2">
        <v>2</v>
      </c>
      <c r="E676">
        <f t="shared" si="37"/>
        <v>10</v>
      </c>
      <c r="F676" s="1">
        <v>18009.185443999999</v>
      </c>
      <c r="G676" s="1">
        <v>8947.7569829999993</v>
      </c>
      <c r="H676" s="1">
        <v>4425.0103689999996</v>
      </c>
      <c r="I676" s="1">
        <v>3290.5451929999999</v>
      </c>
      <c r="J676" s="1">
        <v>9452.3182419999994</v>
      </c>
      <c r="K676" s="1">
        <v>8727.2614040000008</v>
      </c>
      <c r="L676" s="1">
        <v>1406</v>
      </c>
      <c r="M676" s="1">
        <v>6.1</v>
      </c>
      <c r="N676" s="1">
        <v>9.6999999999999993</v>
      </c>
      <c r="O676" s="1">
        <f>1000*F676/(L676)</f>
        <v>12808.808992887623</v>
      </c>
      <c r="P676" s="1">
        <f t="shared" si="35"/>
        <v>3147.2335483641536</v>
      </c>
      <c r="Q676" s="1">
        <f t="shared" si="36"/>
        <v>100.94615163206488</v>
      </c>
    </row>
    <row r="677" spans="1:17" x14ac:dyDescent="0.25">
      <c r="A677" t="s">
        <v>55</v>
      </c>
      <c r="B677" t="s">
        <v>16</v>
      </c>
      <c r="C677" s="2">
        <v>1997</v>
      </c>
      <c r="D677" s="2">
        <v>3</v>
      </c>
      <c r="E677">
        <f t="shared" si="37"/>
        <v>11</v>
      </c>
      <c r="F677" s="1">
        <v>18528.589324</v>
      </c>
      <c r="G677" s="1">
        <v>9193.7492540000003</v>
      </c>
      <c r="H677" s="1">
        <v>4365.3636079999997</v>
      </c>
      <c r="I677" s="1">
        <v>3628.0121300000001</v>
      </c>
      <c r="J677" s="1">
        <v>9716.2622350000001</v>
      </c>
      <c r="K677" s="1">
        <v>9739.4636609999998</v>
      </c>
      <c r="L677" s="1">
        <v>1406</v>
      </c>
      <c r="M677" s="1">
        <v>6.1</v>
      </c>
      <c r="N677" s="1">
        <v>9.5</v>
      </c>
      <c r="O677" s="1">
        <f>1000*F677/(L677)</f>
        <v>13178.228537695592</v>
      </c>
      <c r="P677" s="1">
        <f t="shared" si="35"/>
        <v>3104.8105320056898</v>
      </c>
      <c r="Q677" s="1">
        <f t="shared" si="36"/>
        <v>105.00381629592862</v>
      </c>
    </row>
    <row r="678" spans="1:17" x14ac:dyDescent="0.25">
      <c r="A678" t="s">
        <v>55</v>
      </c>
      <c r="B678" t="s">
        <v>16</v>
      </c>
      <c r="C678" s="2">
        <v>1997</v>
      </c>
      <c r="D678" s="2">
        <v>4</v>
      </c>
      <c r="E678">
        <f t="shared" si="37"/>
        <v>12</v>
      </c>
      <c r="F678" s="1">
        <v>18942.410915</v>
      </c>
      <c r="G678" s="1">
        <v>9338.4263080000001</v>
      </c>
      <c r="H678" s="1">
        <v>4415.283977</v>
      </c>
      <c r="I678" s="1">
        <v>3933.0116360000002</v>
      </c>
      <c r="J678" s="1">
        <v>10847.744733</v>
      </c>
      <c r="K678" s="1">
        <v>10354.549085000001</v>
      </c>
      <c r="L678" s="1">
        <v>1406</v>
      </c>
      <c r="M678" s="1">
        <v>6.1</v>
      </c>
      <c r="N678" s="1">
        <v>9.1999999999999993</v>
      </c>
      <c r="O678" s="1">
        <f>1000*F678/(L678)</f>
        <v>13472.553993598862</v>
      </c>
      <c r="P678" s="1">
        <f t="shared" si="35"/>
        <v>3140.3157731152205</v>
      </c>
      <c r="Q678" s="1">
        <f t="shared" si="36"/>
        <v>111.93028127803129</v>
      </c>
    </row>
    <row r="679" spans="1:17" x14ac:dyDescent="0.25">
      <c r="A679" t="s">
        <v>55</v>
      </c>
      <c r="B679" t="s">
        <v>16</v>
      </c>
      <c r="C679" s="2">
        <v>1998</v>
      </c>
      <c r="D679" s="2">
        <v>1</v>
      </c>
      <c r="E679">
        <f t="shared" si="37"/>
        <v>13</v>
      </c>
      <c r="F679" s="1">
        <v>19131.443474</v>
      </c>
      <c r="G679" s="1">
        <v>9465.5644279999997</v>
      </c>
      <c r="H679" s="1">
        <v>4463.9159369999998</v>
      </c>
      <c r="I679" s="1">
        <v>4342.8616590000001</v>
      </c>
      <c r="J679" s="1">
        <v>11543.488621</v>
      </c>
      <c r="K679" s="1">
        <v>10988.446216</v>
      </c>
      <c r="L679" s="1">
        <v>1393.1</v>
      </c>
      <c r="M679" s="1">
        <v>5.5</v>
      </c>
      <c r="N679" s="1">
        <v>9.1999999999999993</v>
      </c>
      <c r="O679" s="1">
        <f>1000*F679/(L679)</f>
        <v>13733.000842724859</v>
      </c>
      <c r="P679" s="1">
        <f t="shared" si="35"/>
        <v>3204.3040248366951</v>
      </c>
      <c r="Q679" s="1">
        <f t="shared" si="36"/>
        <v>117.77435857164325</v>
      </c>
    </row>
    <row r="680" spans="1:17" x14ac:dyDescent="0.25">
      <c r="A680" t="s">
        <v>55</v>
      </c>
      <c r="B680" t="s">
        <v>16</v>
      </c>
      <c r="C680" s="2">
        <v>1998</v>
      </c>
      <c r="D680" s="2">
        <v>2</v>
      </c>
      <c r="E680">
        <f t="shared" si="37"/>
        <v>14</v>
      </c>
      <c r="F680" s="1">
        <v>19060.991435</v>
      </c>
      <c r="G680" s="1">
        <v>9499.6509719999995</v>
      </c>
      <c r="H680" s="1">
        <v>4478.6888580000004</v>
      </c>
      <c r="I680" s="1">
        <v>4529.9185989999996</v>
      </c>
      <c r="J680" s="1">
        <v>11240.008146</v>
      </c>
      <c r="K680" s="1">
        <v>10684.192542999999</v>
      </c>
      <c r="L680" s="1">
        <v>1393.1</v>
      </c>
      <c r="M680" s="1">
        <v>5.5</v>
      </c>
      <c r="N680" s="1">
        <v>9.1</v>
      </c>
      <c r="O680" s="1">
        <f>1000*F680/(L680)</f>
        <v>13682.42870935324</v>
      </c>
      <c r="P680" s="1">
        <f t="shared" si="35"/>
        <v>3214.9083755652864</v>
      </c>
      <c r="Q680" s="1">
        <f t="shared" si="36"/>
        <v>115.02130287274848</v>
      </c>
    </row>
    <row r="681" spans="1:17" x14ac:dyDescent="0.25">
      <c r="A681" t="s">
        <v>55</v>
      </c>
      <c r="B681" t="s">
        <v>16</v>
      </c>
      <c r="C681" s="2">
        <v>1998</v>
      </c>
      <c r="D681" s="2">
        <v>3</v>
      </c>
      <c r="E681">
        <f t="shared" si="37"/>
        <v>15</v>
      </c>
      <c r="F681" s="1">
        <v>19106.78311</v>
      </c>
      <c r="G681" s="1">
        <v>9632.8738520000006</v>
      </c>
      <c r="H681" s="1">
        <v>4519.9789199999996</v>
      </c>
      <c r="I681" s="1">
        <v>4330.7257559999998</v>
      </c>
      <c r="J681" s="1">
        <v>10657.513674</v>
      </c>
      <c r="K681" s="1">
        <v>10523.176624</v>
      </c>
      <c r="L681" s="1">
        <v>1393.1</v>
      </c>
      <c r="M681" s="1">
        <v>5.5</v>
      </c>
      <c r="N681" s="1">
        <v>9.1</v>
      </c>
      <c r="O681" s="1">
        <f>1000*F681/(L681)</f>
        <v>13715.299052472903</v>
      </c>
      <c r="P681" s="1">
        <f t="shared" si="35"/>
        <v>3244.5473548201853</v>
      </c>
      <c r="Q681" s="1">
        <f t="shared" si="36"/>
        <v>110.85429805771214</v>
      </c>
    </row>
    <row r="682" spans="1:17" x14ac:dyDescent="0.25">
      <c r="A682" t="s">
        <v>55</v>
      </c>
      <c r="B682" t="s">
        <v>16</v>
      </c>
      <c r="C682" s="2">
        <v>1998</v>
      </c>
      <c r="D682" s="2">
        <v>4</v>
      </c>
      <c r="E682">
        <f t="shared" si="37"/>
        <v>16</v>
      </c>
      <c r="F682" s="1">
        <v>18739.723410999999</v>
      </c>
      <c r="G682" s="1">
        <v>9471.5272270000005</v>
      </c>
      <c r="H682" s="1">
        <v>4476.2214919999997</v>
      </c>
      <c r="I682" s="1">
        <v>4166.0087919999996</v>
      </c>
      <c r="J682" s="1">
        <v>10858.661808999999</v>
      </c>
      <c r="K682" s="1">
        <v>9724.1075170000004</v>
      </c>
      <c r="L682" s="1">
        <v>1393.1</v>
      </c>
      <c r="M682" s="1">
        <v>5.5</v>
      </c>
      <c r="N682" s="1">
        <v>9.3000000000000007</v>
      </c>
      <c r="O682" s="1">
        <f>1000*F682/(L682)</f>
        <v>13451.814952982557</v>
      </c>
      <c r="P682" s="1">
        <f t="shared" si="35"/>
        <v>3213.1372421218862</v>
      </c>
      <c r="Q682" s="1">
        <f t="shared" si="36"/>
        <v>109.83496860961222</v>
      </c>
    </row>
    <row r="683" spans="1:17" x14ac:dyDescent="0.25">
      <c r="A683" t="s">
        <v>55</v>
      </c>
      <c r="B683" t="s">
        <v>16</v>
      </c>
      <c r="C683" s="2">
        <v>1999</v>
      </c>
      <c r="D683" s="2">
        <v>1</v>
      </c>
      <c r="E683">
        <f t="shared" si="37"/>
        <v>17</v>
      </c>
      <c r="F683" s="1">
        <v>18653.99497</v>
      </c>
      <c r="G683" s="1">
        <v>9586.4340630000006</v>
      </c>
      <c r="H683" s="1">
        <v>4506.3216309999998</v>
      </c>
      <c r="I683" s="1">
        <v>3798.279884</v>
      </c>
      <c r="J683" s="1">
        <v>10871.31292</v>
      </c>
      <c r="K683" s="1">
        <v>9687.0720180000008</v>
      </c>
      <c r="L683" s="1">
        <v>1379.2</v>
      </c>
      <c r="M683" s="1">
        <v>6</v>
      </c>
      <c r="N683" s="1">
        <v>10.1</v>
      </c>
      <c r="O683" s="1">
        <f>1000*F683/(L683)</f>
        <v>13525.228371519721</v>
      </c>
      <c r="P683" s="1">
        <f t="shared" si="35"/>
        <v>3267.3445700406032</v>
      </c>
      <c r="Q683" s="1">
        <f t="shared" si="36"/>
        <v>110.20901941414003</v>
      </c>
    </row>
    <row r="684" spans="1:17" x14ac:dyDescent="0.25">
      <c r="A684" t="s">
        <v>55</v>
      </c>
      <c r="B684" t="s">
        <v>16</v>
      </c>
      <c r="C684" s="2">
        <v>1999</v>
      </c>
      <c r="D684" s="2">
        <v>2</v>
      </c>
      <c r="E684">
        <f t="shared" si="37"/>
        <v>18</v>
      </c>
      <c r="F684" s="1">
        <v>18756.263984000001</v>
      </c>
      <c r="G684" s="1">
        <v>9525.3401869999998</v>
      </c>
      <c r="H684" s="1">
        <v>4537.1910619999999</v>
      </c>
      <c r="I684" s="1">
        <v>3710.5062549999998</v>
      </c>
      <c r="J684" s="1">
        <v>10648.720751999999</v>
      </c>
      <c r="K684" s="1">
        <v>9533.9734019999996</v>
      </c>
      <c r="L684" s="1">
        <v>1379.2</v>
      </c>
      <c r="M684" s="1">
        <v>6</v>
      </c>
      <c r="N684" s="1">
        <v>11.1</v>
      </c>
      <c r="O684" s="1">
        <f>1000*F684/(L684)</f>
        <v>13599.3793387471</v>
      </c>
      <c r="P684" s="1">
        <f t="shared" si="35"/>
        <v>3289.7266980858467</v>
      </c>
      <c r="Q684" s="1">
        <f t="shared" si="36"/>
        <v>107.60508687240065</v>
      </c>
    </row>
    <row r="685" spans="1:17" x14ac:dyDescent="0.25">
      <c r="A685" t="s">
        <v>55</v>
      </c>
      <c r="B685" t="s">
        <v>16</v>
      </c>
      <c r="C685" s="2">
        <v>1999</v>
      </c>
      <c r="D685" s="2">
        <v>3</v>
      </c>
      <c r="E685">
        <f t="shared" si="37"/>
        <v>19</v>
      </c>
      <c r="F685" s="1">
        <v>18981.53226</v>
      </c>
      <c r="G685" s="1">
        <v>9410.1300119999996</v>
      </c>
      <c r="H685" s="1">
        <v>4466.2019250000003</v>
      </c>
      <c r="I685" s="1">
        <v>3680.1176329999998</v>
      </c>
      <c r="J685" s="1">
        <v>11388.563715</v>
      </c>
      <c r="K685" s="1">
        <v>9681.0888909999994</v>
      </c>
      <c r="L685" s="1">
        <v>1379.2</v>
      </c>
      <c r="M685" s="1">
        <v>6</v>
      </c>
      <c r="N685" s="1">
        <v>11.8</v>
      </c>
      <c r="O685" s="1">
        <f>1000*F685/(L685)</f>
        <v>13762.711905452437</v>
      </c>
      <c r="P685" s="1">
        <f t="shared" si="35"/>
        <v>3238.2554560614853</v>
      </c>
      <c r="Q685" s="1">
        <f t="shared" si="36"/>
        <v>111.00079971099235</v>
      </c>
    </row>
    <row r="686" spans="1:17" x14ac:dyDescent="0.25">
      <c r="A686" t="s">
        <v>55</v>
      </c>
      <c r="B686" t="s">
        <v>16</v>
      </c>
      <c r="C686" s="2">
        <v>1999</v>
      </c>
      <c r="D686" s="2">
        <v>4</v>
      </c>
      <c r="E686">
        <f t="shared" si="37"/>
        <v>20</v>
      </c>
      <c r="F686" s="1">
        <v>19342.341456999999</v>
      </c>
      <c r="G686" s="1">
        <v>9876.8850380000003</v>
      </c>
      <c r="H686" s="1">
        <v>4455.1167619999997</v>
      </c>
      <c r="I686" s="1">
        <v>3704.5465819999999</v>
      </c>
      <c r="J686" s="1">
        <v>11602.804679999999</v>
      </c>
      <c r="K686" s="1">
        <v>10456.512413</v>
      </c>
      <c r="L686" s="1">
        <v>1379.2</v>
      </c>
      <c r="M686" s="1">
        <v>6</v>
      </c>
      <c r="N686" s="1">
        <v>12.4</v>
      </c>
      <c r="O686" s="1">
        <f>1000*F686/(L686)</f>
        <v>14024.319501885149</v>
      </c>
      <c r="P686" s="1">
        <f t="shared" si="35"/>
        <v>3230.2180698955917</v>
      </c>
      <c r="Q686" s="1">
        <f t="shared" si="36"/>
        <v>114.04677733582625</v>
      </c>
    </row>
    <row r="687" spans="1:17" x14ac:dyDescent="0.25">
      <c r="A687" t="s">
        <v>55</v>
      </c>
      <c r="B687" t="s">
        <v>16</v>
      </c>
      <c r="C687" s="2">
        <v>2000</v>
      </c>
      <c r="D687" s="2">
        <v>1</v>
      </c>
      <c r="E687">
        <f t="shared" si="37"/>
        <v>21</v>
      </c>
      <c r="F687" s="1">
        <v>20128.921299000001</v>
      </c>
      <c r="G687" s="1">
        <v>9915.9203859999998</v>
      </c>
      <c r="H687" s="1">
        <v>4392.5515359999999</v>
      </c>
      <c r="I687" s="1">
        <v>3996.0263949999999</v>
      </c>
      <c r="J687" s="1">
        <v>10381.368105</v>
      </c>
      <c r="K687" s="1">
        <v>8813.7333359999993</v>
      </c>
      <c r="L687" s="1">
        <v>1401.3</v>
      </c>
      <c r="M687" s="1">
        <v>5.0999999999999996</v>
      </c>
      <c r="N687" s="1">
        <v>14.366669999999999</v>
      </c>
      <c r="O687" s="1">
        <f>1000*F687/(L687)</f>
        <v>14364.46249839435</v>
      </c>
      <c r="P687" s="1">
        <f t="shared" si="35"/>
        <v>3134.6260872047387</v>
      </c>
      <c r="Q687" s="1">
        <f t="shared" si="36"/>
        <v>95.360805260605815</v>
      </c>
    </row>
    <row r="688" spans="1:17" x14ac:dyDescent="0.25">
      <c r="A688" t="s">
        <v>55</v>
      </c>
      <c r="B688" t="s">
        <v>16</v>
      </c>
      <c r="C688" s="2">
        <v>2000</v>
      </c>
      <c r="D688" s="2">
        <v>2</v>
      </c>
      <c r="E688">
        <f t="shared" si="37"/>
        <v>22</v>
      </c>
      <c r="F688" s="1">
        <v>20664.101150999999</v>
      </c>
      <c r="G688" s="1">
        <v>10225.201832000001</v>
      </c>
      <c r="H688" s="1">
        <v>4376.1157240000002</v>
      </c>
      <c r="I688" s="1">
        <v>4055.0461500000001</v>
      </c>
      <c r="J688" s="1">
        <v>10319.366558</v>
      </c>
      <c r="K688" s="1">
        <v>9098.2731039999999</v>
      </c>
      <c r="L688" s="1">
        <v>1401.3</v>
      </c>
      <c r="M688" s="1">
        <v>5.0999999999999996</v>
      </c>
      <c r="N688" s="1">
        <v>14.133330000000001</v>
      </c>
      <c r="O688" s="1">
        <f>1000*F688/(L688)</f>
        <v>14746.379184328838</v>
      </c>
      <c r="P688" s="1">
        <f t="shared" si="35"/>
        <v>3122.897112681082</v>
      </c>
      <c r="Q688" s="1">
        <f t="shared" si="36"/>
        <v>93.967985929358093</v>
      </c>
    </row>
    <row r="689" spans="1:17" x14ac:dyDescent="0.25">
      <c r="A689" t="s">
        <v>55</v>
      </c>
      <c r="B689" t="s">
        <v>16</v>
      </c>
      <c r="C689" s="2">
        <v>2000</v>
      </c>
      <c r="D689" s="2">
        <v>3</v>
      </c>
      <c r="E689">
        <f t="shared" si="37"/>
        <v>23</v>
      </c>
      <c r="F689" s="1">
        <v>20892.22222</v>
      </c>
      <c r="G689" s="1">
        <v>10433.392438000001</v>
      </c>
      <c r="H689" s="1">
        <v>4321.4646739999998</v>
      </c>
      <c r="I689" s="1">
        <v>4213.3492139999998</v>
      </c>
      <c r="J689" s="1">
        <v>10690.226592000001</v>
      </c>
      <c r="K689" s="1">
        <v>9674.0550239999993</v>
      </c>
      <c r="L689" s="1">
        <v>1401.3</v>
      </c>
      <c r="M689" s="1">
        <v>5.0999999999999996</v>
      </c>
      <c r="N689" s="1">
        <v>14.133330000000001</v>
      </c>
      <c r="O689" s="1">
        <f>1000*F689/(L689)</f>
        <v>14909.171640619425</v>
      </c>
      <c r="P689" s="1">
        <f t="shared" si="35"/>
        <v>3083.896862913009</v>
      </c>
      <c r="Q689" s="1">
        <f t="shared" si="36"/>
        <v>97.473028008027768</v>
      </c>
    </row>
    <row r="690" spans="1:17" x14ac:dyDescent="0.25">
      <c r="A690" t="s">
        <v>55</v>
      </c>
      <c r="B690" t="s">
        <v>16</v>
      </c>
      <c r="C690" s="2">
        <v>2000</v>
      </c>
      <c r="D690" s="2">
        <v>4</v>
      </c>
      <c r="E690">
        <f t="shared" si="37"/>
        <v>24</v>
      </c>
      <c r="F690" s="1">
        <v>21465.191228</v>
      </c>
      <c r="G690" s="1">
        <v>10459.232540000001</v>
      </c>
      <c r="H690" s="1">
        <v>4261.2534519999999</v>
      </c>
      <c r="I690" s="1">
        <v>4575.6891649999998</v>
      </c>
      <c r="J690" s="1">
        <v>10039.761517999999</v>
      </c>
      <c r="K690" s="1">
        <v>9681.7807859999994</v>
      </c>
      <c r="L690" s="1">
        <v>1401.3</v>
      </c>
      <c r="M690" s="1">
        <v>5.0999999999999996</v>
      </c>
      <c r="N690" s="1">
        <v>14.26667</v>
      </c>
      <c r="O690" s="1">
        <f>1000*F690/(L690)</f>
        <v>15318.055539855848</v>
      </c>
      <c r="P690" s="1">
        <f t="shared" si="35"/>
        <v>3040.9287461642757</v>
      </c>
      <c r="Q690" s="1">
        <f t="shared" si="36"/>
        <v>91.876853527745325</v>
      </c>
    </row>
    <row r="691" spans="1:17" x14ac:dyDescent="0.25">
      <c r="A691" t="s">
        <v>55</v>
      </c>
      <c r="B691" t="s">
        <v>16</v>
      </c>
      <c r="C691" s="2">
        <v>2001</v>
      </c>
      <c r="D691" s="2">
        <v>1</v>
      </c>
      <c r="E691">
        <f t="shared" si="37"/>
        <v>25</v>
      </c>
      <c r="F691" s="1">
        <v>21686.00949</v>
      </c>
      <c r="G691" s="1">
        <v>10658.158798</v>
      </c>
      <c r="H691" s="1">
        <v>4393.9861419999997</v>
      </c>
      <c r="I691" s="1">
        <v>4528.9155479999999</v>
      </c>
      <c r="J691" s="1">
        <v>11068.261218</v>
      </c>
      <c r="K691" s="1">
        <v>10007.053191000001</v>
      </c>
      <c r="L691" s="1">
        <v>1392.7</v>
      </c>
      <c r="M691" s="1">
        <v>4.8</v>
      </c>
      <c r="N691" s="1">
        <v>14.1</v>
      </c>
      <c r="O691" s="1">
        <f>1000*F691/(L691)</f>
        <v>15571.199461477707</v>
      </c>
      <c r="P691" s="1">
        <f t="shared" si="35"/>
        <v>3155.0126674804337</v>
      </c>
      <c r="Q691" s="1">
        <f t="shared" si="36"/>
        <v>97.183921360536104</v>
      </c>
    </row>
    <row r="692" spans="1:17" x14ac:dyDescent="0.25">
      <c r="A692" t="s">
        <v>55</v>
      </c>
      <c r="B692" t="s">
        <v>16</v>
      </c>
      <c r="C692" s="2">
        <v>2001</v>
      </c>
      <c r="D692" s="2">
        <v>2</v>
      </c>
      <c r="E692">
        <f t="shared" si="37"/>
        <v>26</v>
      </c>
      <c r="F692" s="1">
        <v>22053.703229999999</v>
      </c>
      <c r="G692" s="1">
        <v>10813.889743</v>
      </c>
      <c r="H692" s="1">
        <v>4398.0999810000003</v>
      </c>
      <c r="I692" s="1">
        <v>4476.1838230000003</v>
      </c>
      <c r="J692" s="1">
        <v>11179.385697</v>
      </c>
      <c r="K692" s="1">
        <v>10661.257615</v>
      </c>
      <c r="L692" s="1">
        <v>1392.7</v>
      </c>
      <c r="M692" s="1">
        <v>4.8</v>
      </c>
      <c r="N692" s="1">
        <v>13.56667</v>
      </c>
      <c r="O692" s="1">
        <f>1000*F692/(L692)</f>
        <v>15835.214497020177</v>
      </c>
      <c r="P692" s="1">
        <f t="shared" si="35"/>
        <v>3157.9665261721839</v>
      </c>
      <c r="Q692" s="1">
        <f t="shared" si="36"/>
        <v>99.033904121326117</v>
      </c>
    </row>
    <row r="693" spans="1:17" x14ac:dyDescent="0.25">
      <c r="A693" t="s">
        <v>55</v>
      </c>
      <c r="B693" t="s">
        <v>16</v>
      </c>
      <c r="C693" s="2">
        <v>2001</v>
      </c>
      <c r="D693" s="2">
        <v>3</v>
      </c>
      <c r="E693">
        <f t="shared" si="37"/>
        <v>27</v>
      </c>
      <c r="F693" s="1">
        <v>22130.857653999999</v>
      </c>
      <c r="G693" s="1">
        <v>10972.580588999999</v>
      </c>
      <c r="H693" s="1">
        <v>4470.7066649999997</v>
      </c>
      <c r="I693" s="1">
        <v>4897.6678339999999</v>
      </c>
      <c r="J693" s="1">
        <v>10952.787577999999</v>
      </c>
      <c r="K693" s="1">
        <v>10698.042156</v>
      </c>
      <c r="L693" s="1">
        <v>1392.7</v>
      </c>
      <c r="M693" s="1">
        <v>4.8</v>
      </c>
      <c r="N693" s="1">
        <v>12.8</v>
      </c>
      <c r="O693" s="1">
        <f>1000*F693/(L693)</f>
        <v>15890.613666977812</v>
      </c>
      <c r="P693" s="1">
        <f t="shared" si="35"/>
        <v>3210.1002836217417</v>
      </c>
      <c r="Q693" s="1">
        <f t="shared" si="36"/>
        <v>97.830956542647868</v>
      </c>
    </row>
    <row r="694" spans="1:17" x14ac:dyDescent="0.25">
      <c r="A694" t="s">
        <v>55</v>
      </c>
      <c r="B694" t="s">
        <v>16</v>
      </c>
      <c r="C694" s="2">
        <v>2001</v>
      </c>
      <c r="D694" s="2">
        <v>4</v>
      </c>
      <c r="E694">
        <f t="shared" si="37"/>
        <v>28</v>
      </c>
      <c r="F694" s="1">
        <v>22637.973959999999</v>
      </c>
      <c r="G694" s="1">
        <v>11399.528629</v>
      </c>
      <c r="H694" s="1">
        <v>4604.3650070000003</v>
      </c>
      <c r="I694" s="1">
        <v>5023.5214480000004</v>
      </c>
      <c r="J694" s="1">
        <v>10843.950650999999</v>
      </c>
      <c r="K694" s="1">
        <v>10549.014380000001</v>
      </c>
      <c r="L694" s="1">
        <v>1392.7</v>
      </c>
      <c r="M694" s="1">
        <v>4.8</v>
      </c>
      <c r="N694" s="1">
        <v>11.66667</v>
      </c>
      <c r="O694" s="1">
        <f>1000*F694/(L694)</f>
        <v>16254.738249443528</v>
      </c>
      <c r="P694" s="1">
        <f t="shared" si="35"/>
        <v>3306.0709463631797</v>
      </c>
      <c r="Q694" s="1">
        <f t="shared" si="36"/>
        <v>94.500351792965844</v>
      </c>
    </row>
    <row r="695" spans="1:17" x14ac:dyDescent="0.25">
      <c r="A695" t="s">
        <v>55</v>
      </c>
      <c r="B695" t="s">
        <v>16</v>
      </c>
      <c r="C695" s="2">
        <v>2002</v>
      </c>
      <c r="D695" s="2">
        <v>1</v>
      </c>
      <c r="E695">
        <f t="shared" si="37"/>
        <v>29</v>
      </c>
      <c r="F695" s="1">
        <v>22643.298028000001</v>
      </c>
      <c r="G695" s="1">
        <v>11582.486591999999</v>
      </c>
      <c r="H695" s="1">
        <v>4474.635217</v>
      </c>
      <c r="I695" s="1">
        <v>5141.7407709999998</v>
      </c>
      <c r="J695" s="1">
        <v>11397.729556</v>
      </c>
      <c r="K695" s="1">
        <v>11793.773644000001</v>
      </c>
      <c r="L695" s="1">
        <v>1383.5</v>
      </c>
      <c r="M695" s="1">
        <v>5.7</v>
      </c>
      <c r="N695" s="1">
        <v>11.466670000000001</v>
      </c>
      <c r="O695" s="1">
        <f>1000*F695/(L695)</f>
        <v>16366.677288037587</v>
      </c>
      <c r="P695" s="1">
        <f t="shared" si="35"/>
        <v>3234.2863874232021</v>
      </c>
      <c r="Q695" s="1">
        <f t="shared" si="36"/>
        <v>102.42104825596566</v>
      </c>
    </row>
    <row r="696" spans="1:17" x14ac:dyDescent="0.25">
      <c r="A696" t="s">
        <v>55</v>
      </c>
      <c r="B696" t="s">
        <v>16</v>
      </c>
      <c r="C696" s="2">
        <v>2002</v>
      </c>
      <c r="D696" s="2">
        <v>2</v>
      </c>
      <c r="E696">
        <f t="shared" si="37"/>
        <v>30</v>
      </c>
      <c r="F696" s="1">
        <v>23446.560731000001</v>
      </c>
      <c r="G696" s="1">
        <v>11840.056560999999</v>
      </c>
      <c r="H696" s="1">
        <v>4564.5963300000003</v>
      </c>
      <c r="I696" s="1">
        <v>5754.5448850000002</v>
      </c>
      <c r="J696" s="1">
        <v>11544.730122000001</v>
      </c>
      <c r="K696" s="1">
        <v>12180.680931000001</v>
      </c>
      <c r="L696" s="1">
        <v>1383.5</v>
      </c>
      <c r="M696" s="1">
        <v>5.7</v>
      </c>
      <c r="N696" s="1">
        <v>10.8</v>
      </c>
      <c r="O696" s="1">
        <f>1000*F696/(L696)</f>
        <v>16947.279169497651</v>
      </c>
      <c r="P696" s="1">
        <f t="shared" si="35"/>
        <v>3299.3106830502352</v>
      </c>
      <c r="Q696" s="1">
        <f t="shared" si="36"/>
        <v>101.18930160034651</v>
      </c>
    </row>
    <row r="697" spans="1:17" x14ac:dyDescent="0.25">
      <c r="A697" t="s">
        <v>55</v>
      </c>
      <c r="B697" t="s">
        <v>16</v>
      </c>
      <c r="C697" s="2">
        <v>2002</v>
      </c>
      <c r="D697" s="2">
        <v>3</v>
      </c>
      <c r="E697">
        <f t="shared" si="37"/>
        <v>31</v>
      </c>
      <c r="F697" s="1">
        <v>23737.939703</v>
      </c>
      <c r="G697" s="1">
        <v>12218.808886000001</v>
      </c>
      <c r="H697" s="1">
        <v>4739.1624339999998</v>
      </c>
      <c r="I697" s="1">
        <v>6052.3471259999997</v>
      </c>
      <c r="J697" s="1">
        <v>11078.226842</v>
      </c>
      <c r="K697" s="1">
        <v>11798.538724</v>
      </c>
      <c r="L697" s="1">
        <v>1383.5</v>
      </c>
      <c r="M697" s="1">
        <v>5.7</v>
      </c>
      <c r="N697" s="1">
        <v>11.3</v>
      </c>
      <c r="O697" s="1">
        <f>1000*F697/(L697)</f>
        <v>17157.889196241416</v>
      </c>
      <c r="P697" s="1">
        <f t="shared" si="35"/>
        <v>3425.4878453198407</v>
      </c>
      <c r="Q697" s="1">
        <f t="shared" si="36"/>
        <v>96.372161410068941</v>
      </c>
    </row>
    <row r="698" spans="1:17" x14ac:dyDescent="0.25">
      <c r="A698" t="s">
        <v>55</v>
      </c>
      <c r="B698" t="s">
        <v>16</v>
      </c>
      <c r="C698" s="2">
        <v>2002</v>
      </c>
      <c r="D698" s="2">
        <v>4</v>
      </c>
      <c r="E698">
        <f t="shared" si="37"/>
        <v>32</v>
      </c>
      <c r="F698" s="1">
        <v>24110.717498999998</v>
      </c>
      <c r="G698" s="1">
        <v>12335.136254999999</v>
      </c>
      <c r="H698" s="1">
        <v>4719.8073750000003</v>
      </c>
      <c r="I698" s="1">
        <v>6422.7490129999996</v>
      </c>
      <c r="J698" s="1">
        <v>11253.216682</v>
      </c>
      <c r="K698" s="1">
        <v>11746.731868000001</v>
      </c>
      <c r="L698" s="1">
        <v>1383.5</v>
      </c>
      <c r="M698" s="1">
        <v>5.7</v>
      </c>
      <c r="N698" s="1">
        <v>11.73333</v>
      </c>
      <c r="O698" s="1">
        <f>1000*F698/(L698)</f>
        <v>17427.334657752075</v>
      </c>
      <c r="P698" s="1">
        <f t="shared" si="35"/>
        <v>3411.4979219371162</v>
      </c>
      <c r="Q698" s="1">
        <f t="shared" si="36"/>
        <v>95.39304896651845</v>
      </c>
    </row>
    <row r="699" spans="1:17" x14ac:dyDescent="0.25">
      <c r="A699" t="s">
        <v>55</v>
      </c>
      <c r="B699" t="s">
        <v>16</v>
      </c>
      <c r="C699" s="2">
        <v>2003</v>
      </c>
      <c r="D699" s="2">
        <v>1</v>
      </c>
      <c r="E699">
        <f t="shared" si="37"/>
        <v>33</v>
      </c>
      <c r="F699" s="1">
        <v>24646.542336999999</v>
      </c>
      <c r="G699" s="1">
        <v>12558.012220000001</v>
      </c>
      <c r="H699" s="1">
        <v>4850.6950129999996</v>
      </c>
      <c r="I699" s="1">
        <v>7242.4764230000001</v>
      </c>
      <c r="J699" s="1">
        <v>12257.067746000001</v>
      </c>
      <c r="K699" s="1">
        <v>13352.016529</v>
      </c>
      <c r="L699" s="1">
        <v>1375.2</v>
      </c>
      <c r="M699" s="1">
        <v>5.6</v>
      </c>
      <c r="N699" s="1">
        <v>11.23333</v>
      </c>
      <c r="O699" s="1">
        <f>1000*F699/(L699)</f>
        <v>17922.151204915644</v>
      </c>
      <c r="P699" s="1">
        <f t="shared" si="35"/>
        <v>3527.2651345258864</v>
      </c>
      <c r="Q699" s="1">
        <f t="shared" si="36"/>
        <v>103.90538325757366</v>
      </c>
    </row>
    <row r="700" spans="1:17" x14ac:dyDescent="0.25">
      <c r="A700" t="s">
        <v>55</v>
      </c>
      <c r="B700" t="s">
        <v>16</v>
      </c>
      <c r="C700" s="2">
        <v>2003</v>
      </c>
      <c r="D700" s="2">
        <v>2</v>
      </c>
      <c r="E700">
        <f t="shared" si="37"/>
        <v>34</v>
      </c>
      <c r="F700" s="1">
        <v>25012.328482000001</v>
      </c>
      <c r="G700" s="1">
        <v>13032.381992000001</v>
      </c>
      <c r="H700" s="1">
        <v>4789.7301349999998</v>
      </c>
      <c r="I700" s="1">
        <v>6543.1456529999996</v>
      </c>
      <c r="J700" s="1">
        <v>12601.046318000001</v>
      </c>
      <c r="K700" s="1">
        <v>13272.146129000001</v>
      </c>
      <c r="L700" s="1">
        <v>1375.2</v>
      </c>
      <c r="M700" s="1">
        <v>5.6</v>
      </c>
      <c r="N700" s="1">
        <v>10.966670000000001</v>
      </c>
      <c r="O700" s="1">
        <f>1000*F700/(L700)</f>
        <v>18188.138803083188</v>
      </c>
      <c r="P700" s="1">
        <f t="shared" si="35"/>
        <v>3482.9334896742289</v>
      </c>
      <c r="Q700" s="1">
        <f t="shared" si="36"/>
        <v>103.44175859364519</v>
      </c>
    </row>
    <row r="701" spans="1:17" x14ac:dyDescent="0.25">
      <c r="A701" t="s">
        <v>55</v>
      </c>
      <c r="B701" t="s">
        <v>16</v>
      </c>
      <c r="C701" s="2">
        <v>2003</v>
      </c>
      <c r="D701" s="2">
        <v>3</v>
      </c>
      <c r="E701">
        <f t="shared" si="37"/>
        <v>35</v>
      </c>
      <c r="F701" s="1">
        <v>25655.045908</v>
      </c>
      <c r="G701" s="1">
        <v>13363.377974000001</v>
      </c>
      <c r="H701" s="1">
        <v>4744.4911929999998</v>
      </c>
      <c r="I701" s="1">
        <v>6910.0411599999998</v>
      </c>
      <c r="J701" s="1">
        <v>12255.90677</v>
      </c>
      <c r="K701" s="1">
        <v>13474.029156000001</v>
      </c>
      <c r="L701" s="1">
        <v>1375.2</v>
      </c>
      <c r="M701" s="1">
        <v>5.6</v>
      </c>
      <c r="N701" s="1">
        <v>9.9</v>
      </c>
      <c r="O701" s="1">
        <f>1000*F701/(L701)</f>
        <v>18655.501678301338</v>
      </c>
      <c r="P701" s="1">
        <f t="shared" si="35"/>
        <v>3450.0372258580569</v>
      </c>
      <c r="Q701" s="1">
        <f t="shared" si="36"/>
        <v>100.2919114558148</v>
      </c>
    </row>
    <row r="702" spans="1:17" x14ac:dyDescent="0.25">
      <c r="A702" t="s">
        <v>55</v>
      </c>
      <c r="B702" t="s">
        <v>16</v>
      </c>
      <c r="C702" s="2">
        <v>2003</v>
      </c>
      <c r="D702" s="2">
        <v>4</v>
      </c>
      <c r="E702">
        <f t="shared" si="37"/>
        <v>36</v>
      </c>
      <c r="F702" s="1">
        <v>25646.826829000001</v>
      </c>
      <c r="G702" s="1">
        <v>13397.798348</v>
      </c>
      <c r="H702" s="1">
        <v>4838.2901689999999</v>
      </c>
      <c r="I702" s="1">
        <v>7025.5187059999998</v>
      </c>
      <c r="J702" s="1">
        <v>12755.416144999999</v>
      </c>
      <c r="K702" s="1">
        <v>14025.305509</v>
      </c>
      <c r="L702" s="1">
        <v>1375.2</v>
      </c>
      <c r="M702" s="1">
        <v>5.6</v>
      </c>
      <c r="N702" s="1">
        <v>9.6999999999999993</v>
      </c>
      <c r="O702" s="1">
        <f>1000*F702/(L702)</f>
        <v>18649.525035631181</v>
      </c>
      <c r="P702" s="1">
        <f t="shared" si="35"/>
        <v>3518.2447418557299</v>
      </c>
      <c r="Q702" s="1">
        <f t="shared" si="36"/>
        <v>104.42118953958801</v>
      </c>
    </row>
    <row r="703" spans="1:17" x14ac:dyDescent="0.25">
      <c r="A703" t="s">
        <v>55</v>
      </c>
      <c r="B703" t="s">
        <v>16</v>
      </c>
      <c r="C703" s="2">
        <v>2004</v>
      </c>
      <c r="D703" s="2">
        <v>1</v>
      </c>
      <c r="E703">
        <f t="shared" si="37"/>
        <v>37</v>
      </c>
      <c r="F703" s="1">
        <v>26870.69716</v>
      </c>
      <c r="G703" s="1">
        <v>13854.265648000001</v>
      </c>
      <c r="H703" s="1">
        <v>4874.5743570000004</v>
      </c>
      <c r="I703" s="1">
        <v>6858.9668540000002</v>
      </c>
      <c r="J703" s="1">
        <v>11957.505660000001</v>
      </c>
      <c r="K703" s="1">
        <v>13406.207879</v>
      </c>
      <c r="L703" s="1">
        <v>1366.3</v>
      </c>
      <c r="M703" s="1">
        <v>5.0999999999999996</v>
      </c>
      <c r="N703" s="1">
        <v>10.1</v>
      </c>
      <c r="O703" s="1">
        <f>1000*F703/(L703)</f>
        <v>19666.762175217744</v>
      </c>
      <c r="P703" s="1">
        <f t="shared" si="35"/>
        <v>3567.7189175144558</v>
      </c>
      <c r="Q703" s="1">
        <f t="shared" si="36"/>
        <v>94.391721167386351</v>
      </c>
    </row>
    <row r="704" spans="1:17" x14ac:dyDescent="0.25">
      <c r="A704" t="s">
        <v>55</v>
      </c>
      <c r="B704" t="s">
        <v>16</v>
      </c>
      <c r="C704" s="2">
        <v>2004</v>
      </c>
      <c r="D704" s="2">
        <v>2</v>
      </c>
      <c r="E704">
        <f t="shared" si="37"/>
        <v>38</v>
      </c>
      <c r="F704" s="1">
        <v>26044.697325000001</v>
      </c>
      <c r="G704" s="1">
        <v>13917.998885999999</v>
      </c>
      <c r="H704" s="1">
        <v>4946.7901400000001</v>
      </c>
      <c r="I704" s="1">
        <v>7529.6563290000004</v>
      </c>
      <c r="J704" s="1">
        <v>14300.857047</v>
      </c>
      <c r="K704" s="1">
        <v>16470.739816000001</v>
      </c>
      <c r="L704" s="1">
        <v>1366.3</v>
      </c>
      <c r="M704" s="1">
        <v>5.0999999999999996</v>
      </c>
      <c r="N704" s="1">
        <v>9.7333339999999993</v>
      </c>
      <c r="O704" s="1">
        <f>1000*F704/(L704)</f>
        <v>19062.209855083071</v>
      </c>
      <c r="P704" s="1">
        <f t="shared" si="35"/>
        <v>3620.5739149527922</v>
      </c>
      <c r="Q704" s="1">
        <f t="shared" si="36"/>
        <v>118.14918207347604</v>
      </c>
    </row>
    <row r="705" spans="1:17" x14ac:dyDescent="0.25">
      <c r="A705" t="s">
        <v>55</v>
      </c>
      <c r="B705" t="s">
        <v>16</v>
      </c>
      <c r="C705" s="2">
        <v>2004</v>
      </c>
      <c r="D705" s="2">
        <v>3</v>
      </c>
      <c r="E705">
        <f t="shared" si="37"/>
        <v>39</v>
      </c>
      <c r="F705" s="1">
        <v>27238.938944000001</v>
      </c>
      <c r="G705" s="1">
        <v>14083.849469999999</v>
      </c>
      <c r="H705" s="1">
        <v>4941.2471679999999</v>
      </c>
      <c r="I705" s="1">
        <v>7496.4000589999996</v>
      </c>
      <c r="J705" s="1">
        <v>16059.796202</v>
      </c>
      <c r="K705" s="1">
        <v>15970.175797</v>
      </c>
      <c r="L705" s="1">
        <v>1366.3</v>
      </c>
      <c r="M705" s="1">
        <v>5.0999999999999996</v>
      </c>
      <c r="N705" s="1">
        <v>10.199999999999999</v>
      </c>
      <c r="O705" s="1">
        <f>1000*F705/(L705)</f>
        <v>19936.279692600456</v>
      </c>
      <c r="P705" s="1">
        <f t="shared" si="35"/>
        <v>3616.5169933396764</v>
      </c>
      <c r="Q705" s="1">
        <f t="shared" si="36"/>
        <v>117.58891219973653</v>
      </c>
    </row>
    <row r="706" spans="1:17" x14ac:dyDescent="0.25">
      <c r="A706" t="s">
        <v>55</v>
      </c>
      <c r="B706" t="s">
        <v>16</v>
      </c>
      <c r="C706" s="2">
        <v>2004</v>
      </c>
      <c r="D706" s="2">
        <v>4</v>
      </c>
      <c r="E706">
        <f t="shared" si="37"/>
        <v>40</v>
      </c>
      <c r="F706" s="1">
        <v>27272.566569999999</v>
      </c>
      <c r="G706" s="1">
        <v>14585.961468</v>
      </c>
      <c r="H706" s="1">
        <v>5009.6094510000003</v>
      </c>
      <c r="I706" s="1">
        <v>7268.6714629999997</v>
      </c>
      <c r="J706" s="1">
        <v>16195.904710000001</v>
      </c>
      <c r="K706" s="1">
        <v>16748.843013000002</v>
      </c>
      <c r="L706" s="1">
        <v>1366.3</v>
      </c>
      <c r="M706" s="1">
        <v>5.0999999999999996</v>
      </c>
      <c r="N706" s="1">
        <v>9.7666660000000007</v>
      </c>
      <c r="O706" s="1">
        <f>1000*F706/(L706)</f>
        <v>19960.891875869136</v>
      </c>
      <c r="P706" s="1">
        <f t="shared" si="35"/>
        <v>3666.5515999414479</v>
      </c>
      <c r="Q706" s="1">
        <f t="shared" si="36"/>
        <v>120.79812011253624</v>
      </c>
    </row>
    <row r="707" spans="1:17" x14ac:dyDescent="0.25">
      <c r="A707" t="s">
        <v>55</v>
      </c>
      <c r="B707" t="s">
        <v>16</v>
      </c>
      <c r="C707" s="2">
        <v>2005</v>
      </c>
      <c r="D707" s="2">
        <v>1</v>
      </c>
      <c r="E707">
        <f t="shared" si="37"/>
        <v>41</v>
      </c>
      <c r="F707" s="1">
        <v>28179.576674</v>
      </c>
      <c r="G707" s="1">
        <v>14707.833372999999</v>
      </c>
      <c r="H707" s="1">
        <v>4957.0966289999997</v>
      </c>
      <c r="I707" s="1">
        <v>7549.5781930000003</v>
      </c>
      <c r="J707" s="1">
        <v>16354.796476</v>
      </c>
      <c r="K707" s="1">
        <v>16602.647703999999</v>
      </c>
      <c r="L707" s="1">
        <v>1358.9</v>
      </c>
      <c r="M707" s="1">
        <v>4.5</v>
      </c>
      <c r="N707" s="1">
        <v>9.033334</v>
      </c>
      <c r="O707" s="1">
        <f>1000*F707/(L707)</f>
        <v>20737.049579807193</v>
      </c>
      <c r="P707" s="1">
        <f t="shared" ref="P707:P770" si="38">1000*H707/(L707)</f>
        <v>3647.8744786224147</v>
      </c>
      <c r="Q707" s="1">
        <f t="shared" ref="Q707:Q770" si="39">(J707+K707)/F707*100</f>
        <v>116.95507197029087</v>
      </c>
    </row>
    <row r="708" spans="1:17" x14ac:dyDescent="0.25">
      <c r="A708" t="s">
        <v>55</v>
      </c>
      <c r="B708" t="s">
        <v>16</v>
      </c>
      <c r="C708" s="2">
        <v>2005</v>
      </c>
      <c r="D708" s="2">
        <v>2</v>
      </c>
      <c r="E708">
        <f t="shared" si="37"/>
        <v>42</v>
      </c>
      <c r="F708" s="1">
        <v>28926.662251000002</v>
      </c>
      <c r="G708" s="1">
        <v>15187.385706999999</v>
      </c>
      <c r="H708" s="1">
        <v>5035.6950390000002</v>
      </c>
      <c r="I708" s="1">
        <v>8309.1170559999991</v>
      </c>
      <c r="J708" s="1">
        <v>16922.095074000001</v>
      </c>
      <c r="K708" s="1">
        <v>17468.113645000001</v>
      </c>
      <c r="L708" s="1">
        <v>1358.9</v>
      </c>
      <c r="M708" s="1">
        <v>4.5</v>
      </c>
      <c r="N708" s="1">
        <v>8.0666670000000007</v>
      </c>
      <c r="O708" s="1">
        <f>1000*F708/(L708)</f>
        <v>21286.821878725441</v>
      </c>
      <c r="P708" s="1">
        <f t="shared" si="38"/>
        <v>3705.7142092869231</v>
      </c>
      <c r="Q708" s="1">
        <f t="shared" si="39"/>
        <v>118.88757997930135</v>
      </c>
    </row>
    <row r="709" spans="1:17" x14ac:dyDescent="0.25">
      <c r="A709" t="s">
        <v>55</v>
      </c>
      <c r="B709" t="s">
        <v>16</v>
      </c>
      <c r="C709" s="2">
        <v>2005</v>
      </c>
      <c r="D709" s="2">
        <v>3</v>
      </c>
      <c r="E709">
        <f t="shared" si="37"/>
        <v>43</v>
      </c>
      <c r="F709" s="1">
        <v>29807.063741999998</v>
      </c>
      <c r="G709" s="1">
        <v>15608.865046000001</v>
      </c>
      <c r="H709" s="1">
        <v>5149.8716709999999</v>
      </c>
      <c r="I709" s="1">
        <v>9014.0126889999992</v>
      </c>
      <c r="J709" s="1">
        <v>17849.389010999999</v>
      </c>
      <c r="K709" s="1">
        <v>18961.550662000001</v>
      </c>
      <c r="L709" s="1">
        <v>1358.9</v>
      </c>
      <c r="M709" s="1">
        <v>4.5</v>
      </c>
      <c r="N709" s="1">
        <v>7.7</v>
      </c>
      <c r="O709" s="1">
        <f>1000*F709/(L709)</f>
        <v>21934.699935241737</v>
      </c>
      <c r="P709" s="1">
        <f t="shared" si="38"/>
        <v>3789.7355736257264</v>
      </c>
      <c r="Q709" s="1">
        <f t="shared" si="39"/>
        <v>123.49736958870963</v>
      </c>
    </row>
    <row r="710" spans="1:17" x14ac:dyDescent="0.25">
      <c r="A710" t="s">
        <v>55</v>
      </c>
      <c r="B710" t="s">
        <v>16</v>
      </c>
      <c r="C710" s="2">
        <v>2005</v>
      </c>
      <c r="D710" s="2">
        <v>4</v>
      </c>
      <c r="E710">
        <f t="shared" si="37"/>
        <v>44</v>
      </c>
      <c r="F710" s="1">
        <v>30333.777466</v>
      </c>
      <c r="G710" s="1">
        <v>16226.094185</v>
      </c>
      <c r="H710" s="1">
        <v>5262.5816430000004</v>
      </c>
      <c r="I710" s="1">
        <v>8644.8820109999997</v>
      </c>
      <c r="J710" s="1">
        <v>19081.518284000002</v>
      </c>
      <c r="K710" s="1">
        <v>20194.313964000001</v>
      </c>
      <c r="L710" s="1">
        <v>1358.9</v>
      </c>
      <c r="M710" s="1">
        <v>4.5</v>
      </c>
      <c r="N710" s="1">
        <v>7.2</v>
      </c>
      <c r="O710" s="1">
        <f>1000*F710/(L710)</f>
        <v>22322.302940613728</v>
      </c>
      <c r="P710" s="1">
        <f t="shared" si="38"/>
        <v>3872.6776385311646</v>
      </c>
      <c r="Q710" s="1">
        <f t="shared" si="39"/>
        <v>129.47886985728309</v>
      </c>
    </row>
    <row r="711" spans="1:17" x14ac:dyDescent="0.25">
      <c r="A711" t="s">
        <v>55</v>
      </c>
      <c r="B711" t="s">
        <v>16</v>
      </c>
      <c r="C711" s="2">
        <v>2006</v>
      </c>
      <c r="D711" s="2">
        <v>1</v>
      </c>
      <c r="E711">
        <f t="shared" si="37"/>
        <v>45</v>
      </c>
      <c r="F711" s="1">
        <v>31367.627039999999</v>
      </c>
      <c r="G711" s="1">
        <v>16600.232317000002</v>
      </c>
      <c r="H711" s="1">
        <v>5320.2387189999999</v>
      </c>
      <c r="I711" s="1">
        <v>9771.6572469999992</v>
      </c>
      <c r="J711" s="1">
        <v>18635.877376</v>
      </c>
      <c r="K711" s="1">
        <v>21064.350317</v>
      </c>
      <c r="L711" s="1">
        <v>1350.7</v>
      </c>
      <c r="M711" s="1">
        <v>4.4000000000000004</v>
      </c>
      <c r="N711" s="1">
        <v>6.3666669999999996</v>
      </c>
      <c r="O711" s="1">
        <f>1000*F711/(L711)</f>
        <v>23223.237610128079</v>
      </c>
      <c r="P711" s="1">
        <f t="shared" si="38"/>
        <v>3938.8751899015319</v>
      </c>
      <c r="Q711" s="1">
        <f t="shared" si="39"/>
        <v>126.56433220904555</v>
      </c>
    </row>
    <row r="712" spans="1:17" x14ac:dyDescent="0.25">
      <c r="A712" t="s">
        <v>55</v>
      </c>
      <c r="B712" t="s">
        <v>16</v>
      </c>
      <c r="C712" s="2">
        <v>2006</v>
      </c>
      <c r="D712" s="2">
        <v>2</v>
      </c>
      <c r="E712">
        <f t="shared" si="37"/>
        <v>46</v>
      </c>
      <c r="F712" s="1">
        <v>31805.171614999999</v>
      </c>
      <c r="G712" s="1">
        <v>17189.459672000001</v>
      </c>
      <c r="H712" s="1">
        <v>5370.9768519999998</v>
      </c>
      <c r="I712" s="1">
        <v>9590.8648819999999</v>
      </c>
      <c r="J712" s="1">
        <v>19356.581058</v>
      </c>
      <c r="K712" s="1">
        <v>21808.719903000001</v>
      </c>
      <c r="L712" s="1">
        <v>1350.7</v>
      </c>
      <c r="M712" s="1">
        <v>4.4000000000000004</v>
      </c>
      <c r="N712" s="1">
        <v>6.2</v>
      </c>
      <c r="O712" s="1">
        <f>1000*F712/(L712)</f>
        <v>23547.176734285924</v>
      </c>
      <c r="P712" s="1">
        <f t="shared" si="38"/>
        <v>3976.4395143259048</v>
      </c>
      <c r="Q712" s="1">
        <f t="shared" si="39"/>
        <v>129.4295828970958</v>
      </c>
    </row>
    <row r="713" spans="1:17" x14ac:dyDescent="0.25">
      <c r="A713" t="s">
        <v>55</v>
      </c>
      <c r="B713" t="s">
        <v>16</v>
      </c>
      <c r="C713" s="2">
        <v>2006</v>
      </c>
      <c r="D713" s="2">
        <v>3</v>
      </c>
      <c r="E713">
        <f t="shared" si="37"/>
        <v>47</v>
      </c>
      <c r="F713" s="1">
        <v>32907.105935</v>
      </c>
      <c r="G713" s="1">
        <v>17830.503264999999</v>
      </c>
      <c r="H713" s="1">
        <v>5412.8063579999998</v>
      </c>
      <c r="I713" s="1">
        <v>10963.185969</v>
      </c>
      <c r="J713" s="1">
        <v>19390.588640000002</v>
      </c>
      <c r="K713" s="1">
        <v>22365.795658999999</v>
      </c>
      <c r="L713" s="1">
        <v>1350.7</v>
      </c>
      <c r="M713" s="1">
        <v>4.4000000000000004</v>
      </c>
      <c r="N713" s="1">
        <v>5.8</v>
      </c>
      <c r="O713" s="1">
        <f>1000*F713/(L713)</f>
        <v>24363.001358554822</v>
      </c>
      <c r="P713" s="1">
        <f t="shared" si="38"/>
        <v>4007.4082757088918</v>
      </c>
      <c r="Q713" s="1">
        <f t="shared" si="39"/>
        <v>126.89169440022954</v>
      </c>
    </row>
    <row r="714" spans="1:17" x14ac:dyDescent="0.25">
      <c r="A714" t="s">
        <v>55</v>
      </c>
      <c r="B714" t="s">
        <v>16</v>
      </c>
      <c r="C714" s="2">
        <v>2006</v>
      </c>
      <c r="D714" s="2">
        <v>4</v>
      </c>
      <c r="E714">
        <f t="shared" si="37"/>
        <v>48</v>
      </c>
      <c r="F714" s="1">
        <v>33429.518967999997</v>
      </c>
      <c r="G714" s="1">
        <v>18070.743822</v>
      </c>
      <c r="H714" s="1">
        <v>5439.1335220000001</v>
      </c>
      <c r="I714" s="1">
        <v>10878.134572000001</v>
      </c>
      <c r="J714" s="1">
        <v>19523.41749</v>
      </c>
      <c r="K714" s="1">
        <v>23313.859705999999</v>
      </c>
      <c r="L714" s="1">
        <v>1350.7</v>
      </c>
      <c r="M714" s="1">
        <v>4.4000000000000004</v>
      </c>
      <c r="N714" s="1">
        <v>5.4333330000000002</v>
      </c>
      <c r="O714" s="1">
        <f>1000*F714/(L714)</f>
        <v>24749.773427111864</v>
      </c>
      <c r="P714" s="1">
        <f t="shared" si="38"/>
        <v>4026.8997719700892</v>
      </c>
      <c r="Q714" s="1">
        <f t="shared" si="39"/>
        <v>128.1420688015447</v>
      </c>
    </row>
    <row r="715" spans="1:17" x14ac:dyDescent="0.25">
      <c r="A715" t="s">
        <v>55</v>
      </c>
      <c r="B715" t="s">
        <v>16</v>
      </c>
      <c r="C715" s="2">
        <v>2007</v>
      </c>
      <c r="D715" s="2">
        <v>1</v>
      </c>
      <c r="E715">
        <f t="shared" si="37"/>
        <v>49</v>
      </c>
      <c r="F715" s="1">
        <v>34587.166023999998</v>
      </c>
      <c r="G715" s="1">
        <v>18829.927</v>
      </c>
      <c r="H715" s="1">
        <v>5612.143059</v>
      </c>
      <c r="I715" s="1">
        <v>11799.529005</v>
      </c>
      <c r="J715" s="1">
        <v>21250.63896</v>
      </c>
      <c r="K715" s="1">
        <v>25591.857940999998</v>
      </c>
      <c r="L715" s="1">
        <v>1342.9</v>
      </c>
      <c r="M715" s="1">
        <v>3.7</v>
      </c>
      <c r="N715" s="1">
        <v>5</v>
      </c>
      <c r="O715" s="1">
        <f>1000*F715/(L715)</f>
        <v>25755.578244098589</v>
      </c>
      <c r="P715" s="1">
        <f t="shared" si="38"/>
        <v>4179.1220932310671</v>
      </c>
      <c r="Q715" s="1">
        <f t="shared" si="39"/>
        <v>135.43317445695331</v>
      </c>
    </row>
    <row r="716" spans="1:17" x14ac:dyDescent="0.25">
      <c r="A716" t="s">
        <v>55</v>
      </c>
      <c r="B716" t="s">
        <v>16</v>
      </c>
      <c r="C716" s="2">
        <v>2007</v>
      </c>
      <c r="D716" s="2">
        <v>2</v>
      </c>
      <c r="E716">
        <f t="shared" si="37"/>
        <v>50</v>
      </c>
      <c r="F716" s="1">
        <v>34716.656583999997</v>
      </c>
      <c r="G716" s="1">
        <v>18911.594763000001</v>
      </c>
      <c r="H716" s="1">
        <v>5656.492311</v>
      </c>
      <c r="I716" s="1">
        <v>11752.752262</v>
      </c>
      <c r="J716" s="1">
        <v>22371.105876000001</v>
      </c>
      <c r="K716" s="1">
        <v>25902.521604000001</v>
      </c>
      <c r="L716" s="1">
        <v>1342.9</v>
      </c>
      <c r="M716" s="1">
        <v>3.7</v>
      </c>
      <c r="N716" s="1">
        <v>4.8333329999999997</v>
      </c>
      <c r="O716" s="1">
        <f>1000*F716/(L716)</f>
        <v>25852.00430709658</v>
      </c>
      <c r="P716" s="1">
        <f t="shared" si="38"/>
        <v>4212.1470779655965</v>
      </c>
      <c r="Q716" s="1">
        <f t="shared" si="39"/>
        <v>139.05033557363947</v>
      </c>
    </row>
    <row r="717" spans="1:17" x14ac:dyDescent="0.25">
      <c r="A717" t="s">
        <v>55</v>
      </c>
      <c r="B717" t="s">
        <v>16</v>
      </c>
      <c r="C717" s="2">
        <v>2007</v>
      </c>
      <c r="D717" s="2">
        <v>3</v>
      </c>
      <c r="E717">
        <f t="shared" si="37"/>
        <v>51</v>
      </c>
      <c r="F717" s="1">
        <v>34612.817711999996</v>
      </c>
      <c r="G717" s="1">
        <v>18951.414258000001</v>
      </c>
      <c r="H717" s="1">
        <v>5800.0177700000004</v>
      </c>
      <c r="I717" s="1">
        <v>11196.911764</v>
      </c>
      <c r="J717" s="1">
        <v>21166.792316999999</v>
      </c>
      <c r="K717" s="1">
        <v>24706.571768999998</v>
      </c>
      <c r="L717" s="1">
        <v>1342.9</v>
      </c>
      <c r="M717" s="1">
        <v>3.7</v>
      </c>
      <c r="N717" s="1">
        <v>4.0999999999999996</v>
      </c>
      <c r="O717" s="1">
        <f>1000*F717/(L717)</f>
        <v>25774.679955320571</v>
      </c>
      <c r="P717" s="1">
        <f t="shared" si="38"/>
        <v>4319.0243279469805</v>
      </c>
      <c r="Q717" s="1">
        <f t="shared" si="39"/>
        <v>132.53287977793283</v>
      </c>
    </row>
    <row r="718" spans="1:17" x14ac:dyDescent="0.25">
      <c r="A718" t="s">
        <v>55</v>
      </c>
      <c r="B718" t="s">
        <v>16</v>
      </c>
      <c r="C718" s="2">
        <v>2007</v>
      </c>
      <c r="D718" s="2">
        <v>4</v>
      </c>
      <c r="E718">
        <f t="shared" si="37"/>
        <v>52</v>
      </c>
      <c r="F718" s="1">
        <v>34929.324565000003</v>
      </c>
      <c r="G718" s="1">
        <v>19134.608325000001</v>
      </c>
      <c r="H718" s="1">
        <v>5870.0390360000001</v>
      </c>
      <c r="I718" s="1">
        <v>10962.506583</v>
      </c>
      <c r="J718" s="1">
        <v>21796.042426</v>
      </c>
      <c r="K718" s="1">
        <v>24037.398192000001</v>
      </c>
      <c r="L718" s="1">
        <v>1342.9</v>
      </c>
      <c r="M718" s="1">
        <v>3.7</v>
      </c>
      <c r="N718" s="1">
        <v>4.0333329999999998</v>
      </c>
      <c r="O718" s="1">
        <f>1000*F718/(L718)</f>
        <v>26010.369025988533</v>
      </c>
      <c r="P718" s="1">
        <f t="shared" si="38"/>
        <v>4371.1661598034107</v>
      </c>
      <c r="Q718" s="1">
        <f t="shared" si="39"/>
        <v>131.21765504714676</v>
      </c>
    </row>
    <row r="719" spans="1:17" x14ac:dyDescent="0.25">
      <c r="A719" t="s">
        <v>55</v>
      </c>
      <c r="B719" t="s">
        <v>16</v>
      </c>
      <c r="C719" s="2">
        <v>2008</v>
      </c>
      <c r="D719" s="2">
        <v>1</v>
      </c>
      <c r="E719">
        <f t="shared" si="37"/>
        <v>53</v>
      </c>
      <c r="F719" s="1">
        <v>33565.661876999999</v>
      </c>
      <c r="G719" s="1">
        <v>18591.396241999999</v>
      </c>
      <c r="H719" s="1">
        <v>5925.1075680000004</v>
      </c>
      <c r="I719" s="1">
        <v>11064.099335000001</v>
      </c>
      <c r="J719" s="1">
        <v>22232.246208</v>
      </c>
      <c r="K719" s="1">
        <v>25084.630626999999</v>
      </c>
      <c r="L719" s="1">
        <v>1338.4</v>
      </c>
      <c r="M719" s="1">
        <v>4.5</v>
      </c>
      <c r="N719" s="1">
        <v>4.3333329999999997</v>
      </c>
      <c r="O719" s="1">
        <f>1000*F719/(L719)</f>
        <v>25078.946411386725</v>
      </c>
      <c r="P719" s="1">
        <f t="shared" si="38"/>
        <v>4427.0080454273757</v>
      </c>
      <c r="Q719" s="1">
        <f t="shared" si="39"/>
        <v>140.96810308222365</v>
      </c>
    </row>
    <row r="720" spans="1:17" x14ac:dyDescent="0.25">
      <c r="A720" t="s">
        <v>55</v>
      </c>
      <c r="B720" t="s">
        <v>16</v>
      </c>
      <c r="C720" s="2">
        <v>2008</v>
      </c>
      <c r="D720" s="2">
        <v>2</v>
      </c>
      <c r="E720">
        <f t="shared" si="37"/>
        <v>54</v>
      </c>
      <c r="F720" s="1">
        <v>34372.828114999997</v>
      </c>
      <c r="G720" s="1">
        <v>18506.723233000001</v>
      </c>
      <c r="H720" s="1">
        <v>6020.6687250000004</v>
      </c>
      <c r="I720" s="1">
        <v>10316.03419</v>
      </c>
      <c r="J720" s="1">
        <v>21802.114678000002</v>
      </c>
      <c r="K720" s="1">
        <v>23447.559482000001</v>
      </c>
      <c r="L720" s="1">
        <v>1338.4</v>
      </c>
      <c r="M720" s="1">
        <v>4.5</v>
      </c>
      <c r="N720" s="1">
        <v>4.233333</v>
      </c>
      <c r="O720" s="1">
        <f>1000*F720/(L720)</f>
        <v>25682.029374626414</v>
      </c>
      <c r="P720" s="1">
        <f t="shared" si="38"/>
        <v>4498.4075948894206</v>
      </c>
      <c r="Q720" s="1">
        <f t="shared" si="39"/>
        <v>131.64373326689824</v>
      </c>
    </row>
    <row r="721" spans="1:17" x14ac:dyDescent="0.25">
      <c r="A721" t="s">
        <v>55</v>
      </c>
      <c r="B721" t="s">
        <v>16</v>
      </c>
      <c r="C721" s="2">
        <v>2008</v>
      </c>
      <c r="D721" s="2">
        <v>3</v>
      </c>
      <c r="E721">
        <f t="shared" si="37"/>
        <v>55</v>
      </c>
      <c r="F721" s="1">
        <v>33505.046462999999</v>
      </c>
      <c r="G721" s="1">
        <v>17956.70635</v>
      </c>
      <c r="H721" s="1">
        <v>6052.7843469999998</v>
      </c>
      <c r="I721" s="1">
        <v>9700.281121</v>
      </c>
      <c r="J721" s="1">
        <v>22503.426555999999</v>
      </c>
      <c r="K721" s="1">
        <v>23888.366507999999</v>
      </c>
      <c r="L721" s="1">
        <v>1338.4</v>
      </c>
      <c r="M721" s="1">
        <v>4.5</v>
      </c>
      <c r="N721" s="1">
        <v>6.233333</v>
      </c>
      <c r="O721" s="1">
        <f>1000*F721/(L721)</f>
        <v>25033.656950836819</v>
      </c>
      <c r="P721" s="1">
        <f t="shared" si="38"/>
        <v>4522.4031283622235</v>
      </c>
      <c r="Q721" s="1">
        <f t="shared" si="39"/>
        <v>138.46210634338613</v>
      </c>
    </row>
    <row r="722" spans="1:17" x14ac:dyDescent="0.25">
      <c r="A722" t="s">
        <v>55</v>
      </c>
      <c r="B722" t="s">
        <v>16</v>
      </c>
      <c r="C722" s="2">
        <v>2008</v>
      </c>
      <c r="D722" s="2">
        <v>4</v>
      </c>
      <c r="E722">
        <f t="shared" si="37"/>
        <v>56</v>
      </c>
      <c r="F722" s="1">
        <v>30444.032582</v>
      </c>
      <c r="G722" s="1">
        <v>17136.763907</v>
      </c>
      <c r="H722" s="1">
        <v>5993.194657</v>
      </c>
      <c r="I722" s="1">
        <v>8809.3112720000008</v>
      </c>
      <c r="J722" s="1">
        <v>20816.058979000001</v>
      </c>
      <c r="K722" s="1">
        <v>21757.593997</v>
      </c>
      <c r="L722" s="1">
        <v>1338.4</v>
      </c>
      <c r="M722" s="1">
        <v>4.5</v>
      </c>
      <c r="N722" s="1">
        <v>8</v>
      </c>
      <c r="O722" s="1">
        <f>1000*F722/(L722)</f>
        <v>22746.587404363418</v>
      </c>
      <c r="P722" s="1">
        <f t="shared" si="38"/>
        <v>4477.880048565451</v>
      </c>
      <c r="Q722" s="1">
        <f t="shared" si="39"/>
        <v>139.84235781291216</v>
      </c>
    </row>
    <row r="723" spans="1:17" x14ac:dyDescent="0.25">
      <c r="A723" t="s">
        <v>55</v>
      </c>
      <c r="B723" t="s">
        <v>16</v>
      </c>
      <c r="C723" s="2">
        <v>2009</v>
      </c>
      <c r="D723" s="2">
        <v>1</v>
      </c>
      <c r="E723">
        <f t="shared" si="37"/>
        <v>57</v>
      </c>
      <c r="F723" s="1">
        <v>28983.948754000001</v>
      </c>
      <c r="G723" s="1">
        <v>16339.143459999999</v>
      </c>
      <c r="H723" s="1">
        <v>5854.7407450000001</v>
      </c>
      <c r="I723" s="1">
        <v>7355.993211</v>
      </c>
      <c r="J723" s="1">
        <v>18007.749152</v>
      </c>
      <c r="K723" s="1">
        <v>17525.197660000002</v>
      </c>
      <c r="L723" s="1">
        <v>1335.7</v>
      </c>
      <c r="M723" s="1">
        <v>7</v>
      </c>
      <c r="N723" s="1">
        <v>10.66667</v>
      </c>
      <c r="O723" s="1">
        <f>1000*F723/(L723)</f>
        <v>21699.445050535298</v>
      </c>
      <c r="P723" s="1">
        <f t="shared" si="38"/>
        <v>4383.2752451897877</v>
      </c>
      <c r="Q723" s="1">
        <f t="shared" si="39"/>
        <v>122.59525820164924</v>
      </c>
    </row>
    <row r="724" spans="1:17" x14ac:dyDescent="0.25">
      <c r="A724" t="s">
        <v>55</v>
      </c>
      <c r="B724" t="s">
        <v>16</v>
      </c>
      <c r="C724" s="2">
        <v>2009</v>
      </c>
      <c r="D724" s="2">
        <v>2</v>
      </c>
      <c r="E724">
        <f t="shared" si="37"/>
        <v>58</v>
      </c>
      <c r="F724" s="1">
        <v>28560.485205000001</v>
      </c>
      <c r="G724" s="1">
        <v>15483.278802999999</v>
      </c>
      <c r="H724" s="1">
        <v>5854.5054229999996</v>
      </c>
      <c r="I724" s="1">
        <v>6142.9915309999997</v>
      </c>
      <c r="J724" s="1">
        <v>16897.010974000001</v>
      </c>
      <c r="K724" s="1">
        <v>15635.227034</v>
      </c>
      <c r="L724" s="1">
        <v>1335.7</v>
      </c>
      <c r="M724" s="1">
        <v>7</v>
      </c>
      <c r="N724" s="1">
        <v>13</v>
      </c>
      <c r="O724" s="1">
        <f>1000*F724/(L724)</f>
        <v>21382.410125776747</v>
      </c>
      <c r="P724" s="1">
        <f t="shared" si="38"/>
        <v>4383.0990664071269</v>
      </c>
      <c r="Q724" s="1">
        <f t="shared" si="39"/>
        <v>113.90646123303492</v>
      </c>
    </row>
    <row r="725" spans="1:17" x14ac:dyDescent="0.25">
      <c r="A725" t="s">
        <v>55</v>
      </c>
      <c r="B725" t="s">
        <v>16</v>
      </c>
      <c r="C725" s="2">
        <v>2009</v>
      </c>
      <c r="D725" s="2">
        <v>3</v>
      </c>
      <c r="E725">
        <f t="shared" si="37"/>
        <v>59</v>
      </c>
      <c r="F725" s="1">
        <v>27632.873069000001</v>
      </c>
      <c r="G725" s="1">
        <v>14915.765984</v>
      </c>
      <c r="H725" s="1">
        <v>5746.9631589999999</v>
      </c>
      <c r="I725" s="1">
        <v>5962.4845230000001</v>
      </c>
      <c r="J725" s="1">
        <v>17147.604143</v>
      </c>
      <c r="K725" s="1">
        <v>15625.848544</v>
      </c>
      <c r="L725" s="1">
        <v>1335.7</v>
      </c>
      <c r="M725" s="1">
        <v>7</v>
      </c>
      <c r="N725" s="1">
        <v>14.76667</v>
      </c>
      <c r="O725" s="1">
        <f>1000*F725/(L725)</f>
        <v>20687.933719398068</v>
      </c>
      <c r="P725" s="1">
        <f t="shared" si="38"/>
        <v>4302.5852803773305</v>
      </c>
      <c r="Q725" s="1">
        <f t="shared" si="39"/>
        <v>118.60313115166792</v>
      </c>
    </row>
    <row r="726" spans="1:17" x14ac:dyDescent="0.25">
      <c r="A726" t="s">
        <v>55</v>
      </c>
      <c r="B726" t="s">
        <v>16</v>
      </c>
      <c r="C726" s="2">
        <v>2009</v>
      </c>
      <c r="D726" s="2">
        <v>4</v>
      </c>
      <c r="E726">
        <f t="shared" si="37"/>
        <v>60</v>
      </c>
      <c r="F726" s="1">
        <v>27967.609969000001</v>
      </c>
      <c r="G726" s="1">
        <v>14730.382090999999</v>
      </c>
      <c r="H726" s="1">
        <v>5793.7148859999998</v>
      </c>
      <c r="I726" s="1">
        <v>5821.1113690000002</v>
      </c>
      <c r="J726" s="1">
        <v>17595.725707000001</v>
      </c>
      <c r="K726" s="1">
        <v>16604.980598999999</v>
      </c>
      <c r="L726" s="1">
        <v>1335.7</v>
      </c>
      <c r="M726" s="1">
        <v>7</v>
      </c>
      <c r="N726" s="1">
        <v>16.066669999999998</v>
      </c>
      <c r="O726" s="1">
        <f>1000*F726/(L726)</f>
        <v>20938.541565471289</v>
      </c>
      <c r="P726" s="1">
        <f t="shared" si="38"/>
        <v>4337.586947667889</v>
      </c>
      <c r="Q726" s="1">
        <f t="shared" si="39"/>
        <v>122.28683946861716</v>
      </c>
    </row>
    <row r="727" spans="1:17" x14ac:dyDescent="0.25">
      <c r="A727" t="s">
        <v>55</v>
      </c>
      <c r="B727" t="s">
        <v>16</v>
      </c>
      <c r="C727" s="2">
        <v>2010</v>
      </c>
      <c r="D727" s="2">
        <v>1</v>
      </c>
      <c r="E727">
        <f t="shared" si="37"/>
        <v>61</v>
      </c>
      <c r="F727" s="1">
        <v>27836.451827000001</v>
      </c>
      <c r="G727" s="1">
        <v>14877.284933999999</v>
      </c>
      <c r="H727" s="1">
        <v>5795.1713820000004</v>
      </c>
      <c r="I727" s="1">
        <v>5745.4908429999996</v>
      </c>
      <c r="J727" s="1">
        <v>18795.683068999999</v>
      </c>
      <c r="K727" s="1">
        <v>17861.511448000001</v>
      </c>
      <c r="L727" s="1">
        <v>1333.3</v>
      </c>
      <c r="M727" s="1">
        <v>6.6</v>
      </c>
      <c r="N727" s="1">
        <v>18.233329999999999</v>
      </c>
      <c r="O727" s="1">
        <f>1000*F727/(L727)</f>
        <v>20877.860816770419</v>
      </c>
      <c r="P727" s="1">
        <f t="shared" si="38"/>
        <v>4346.4871986799672</v>
      </c>
      <c r="Q727" s="1">
        <f t="shared" si="39"/>
        <v>131.6877407538137</v>
      </c>
    </row>
    <row r="728" spans="1:17" x14ac:dyDescent="0.25">
      <c r="A728" t="s">
        <v>55</v>
      </c>
      <c r="B728" t="s">
        <v>16</v>
      </c>
      <c r="C728" s="2">
        <v>2010</v>
      </c>
      <c r="D728" s="2">
        <v>2</v>
      </c>
      <c r="E728">
        <f t="shared" si="37"/>
        <v>62</v>
      </c>
      <c r="F728" s="1">
        <v>28630.511944999998</v>
      </c>
      <c r="G728" s="1">
        <v>14891.256508</v>
      </c>
      <c r="H728" s="1">
        <v>5763.3841169999996</v>
      </c>
      <c r="I728" s="1">
        <v>6225.6123070000003</v>
      </c>
      <c r="J728" s="1">
        <v>20339.757380999999</v>
      </c>
      <c r="K728" s="1">
        <v>19097.559880000001</v>
      </c>
      <c r="L728" s="1">
        <v>1333.3</v>
      </c>
      <c r="M728" s="1">
        <v>6.6</v>
      </c>
      <c r="N728" s="1">
        <v>18.133330000000001</v>
      </c>
      <c r="O728" s="1">
        <f>1000*F728/(L728)</f>
        <v>21473.420794269856</v>
      </c>
      <c r="P728" s="1">
        <f t="shared" si="38"/>
        <v>4322.6461539038473</v>
      </c>
      <c r="Q728" s="1">
        <f t="shared" si="39"/>
        <v>137.74576345948748</v>
      </c>
    </row>
    <row r="729" spans="1:17" x14ac:dyDescent="0.25">
      <c r="A729" t="s">
        <v>55</v>
      </c>
      <c r="B729" t="s">
        <v>16</v>
      </c>
      <c r="C729" s="2">
        <v>2010</v>
      </c>
      <c r="D729" s="2">
        <v>3</v>
      </c>
      <c r="E729">
        <f t="shared" si="37"/>
        <v>63</v>
      </c>
      <c r="F729" s="1">
        <v>28845.679346000001</v>
      </c>
      <c r="G729" s="1">
        <v>15113.980803</v>
      </c>
      <c r="H729" s="1">
        <v>5742.7320490000002</v>
      </c>
      <c r="I729" s="1">
        <v>5832.5428689999999</v>
      </c>
      <c r="J729" s="1">
        <v>22371.195782999999</v>
      </c>
      <c r="K729" s="1">
        <v>19951.011878000001</v>
      </c>
      <c r="L729" s="1">
        <v>1333.3</v>
      </c>
      <c r="M729" s="1">
        <v>6.6</v>
      </c>
      <c r="N729" s="1">
        <v>15.93333</v>
      </c>
      <c r="O729" s="1">
        <f>1000*F729/(L729)</f>
        <v>21634.800379509488</v>
      </c>
      <c r="P729" s="1">
        <f t="shared" si="38"/>
        <v>4307.1567156678921</v>
      </c>
      <c r="Q729" s="1">
        <f t="shared" si="39"/>
        <v>146.71939999523283</v>
      </c>
    </row>
    <row r="730" spans="1:17" x14ac:dyDescent="0.25">
      <c r="A730" t="s">
        <v>55</v>
      </c>
      <c r="B730" t="s">
        <v>16</v>
      </c>
      <c r="C730" s="2">
        <v>2010</v>
      </c>
      <c r="D730" s="2">
        <v>4</v>
      </c>
      <c r="E730">
        <f t="shared" si="37"/>
        <v>64</v>
      </c>
      <c r="F730" s="1">
        <v>29699.727091000001</v>
      </c>
      <c r="G730" s="1">
        <v>15145.439713</v>
      </c>
      <c r="H730" s="1">
        <v>5866.8586679999999</v>
      </c>
      <c r="I730" s="1">
        <v>6480.2849079999996</v>
      </c>
      <c r="J730" s="1">
        <v>24889.488539000002</v>
      </c>
      <c r="K730" s="1">
        <v>22033.347097999998</v>
      </c>
      <c r="L730" s="1">
        <v>1333.3</v>
      </c>
      <c r="M730" s="1">
        <v>6.6</v>
      </c>
      <c r="N730" s="1">
        <v>14.4</v>
      </c>
      <c r="O730" s="1">
        <f>1000*F730/(L730)</f>
        <v>22275.352202055052</v>
      </c>
      <c r="P730" s="1">
        <f t="shared" si="38"/>
        <v>4400.2540073501832</v>
      </c>
      <c r="Q730" s="1">
        <f t="shared" si="39"/>
        <v>157.99079733368717</v>
      </c>
    </row>
    <row r="731" spans="1:17" x14ac:dyDescent="0.25">
      <c r="A731" t="s">
        <v>55</v>
      </c>
      <c r="B731" t="s">
        <v>16</v>
      </c>
      <c r="C731" s="2">
        <v>2011</v>
      </c>
      <c r="D731" s="2">
        <v>1</v>
      </c>
      <c r="E731">
        <f t="shared" si="37"/>
        <v>65</v>
      </c>
      <c r="F731" s="1">
        <v>30253.218296999999</v>
      </c>
      <c r="G731" s="1">
        <v>15266.607996000001</v>
      </c>
      <c r="H731" s="1">
        <v>5842.3147929999996</v>
      </c>
      <c r="I731" s="1">
        <v>7605.2463639999996</v>
      </c>
      <c r="J731" s="1">
        <v>25631.622962000001</v>
      </c>
      <c r="K731" s="1">
        <v>24212.845385000001</v>
      </c>
      <c r="L731" s="1">
        <v>1329.7</v>
      </c>
      <c r="M731" s="1">
        <v>6.1</v>
      </c>
      <c r="N731" s="1">
        <v>13.66667</v>
      </c>
      <c r="O731" s="1">
        <f>1000*F731/(L731)</f>
        <v>22751.912684816121</v>
      </c>
      <c r="P731" s="1">
        <f t="shared" si="38"/>
        <v>4393.708951643227</v>
      </c>
      <c r="Q731" s="1">
        <f t="shared" si="39"/>
        <v>164.75757341804103</v>
      </c>
    </row>
    <row r="732" spans="1:17" x14ac:dyDescent="0.25">
      <c r="A732" t="s">
        <v>55</v>
      </c>
      <c r="B732" t="s">
        <v>16</v>
      </c>
      <c r="C732" s="2">
        <v>2011</v>
      </c>
      <c r="D732" s="2">
        <v>2</v>
      </c>
      <c r="E732">
        <f t="shared" si="37"/>
        <v>66</v>
      </c>
      <c r="F732" s="1">
        <v>30691.046665999998</v>
      </c>
      <c r="G732" s="1">
        <v>15611.883582</v>
      </c>
      <c r="H732" s="1">
        <v>5853.065345</v>
      </c>
      <c r="I732" s="1">
        <v>7615.5356529999999</v>
      </c>
      <c r="J732" s="1">
        <v>26393.558069999999</v>
      </c>
      <c r="K732" s="1">
        <v>24837.854996999999</v>
      </c>
      <c r="L732" s="1">
        <v>1329.7</v>
      </c>
      <c r="M732" s="1">
        <v>6.1</v>
      </c>
      <c r="N732" s="1">
        <v>13</v>
      </c>
      <c r="O732" s="1">
        <f>1000*F732/(L732)</f>
        <v>23081.181218319918</v>
      </c>
      <c r="P732" s="1">
        <f t="shared" si="38"/>
        <v>4401.7938971196509</v>
      </c>
      <c r="Q732" s="1">
        <f t="shared" si="39"/>
        <v>166.92624928870518</v>
      </c>
    </row>
    <row r="733" spans="1:17" x14ac:dyDescent="0.25">
      <c r="A733" t="s">
        <v>55</v>
      </c>
      <c r="B733" t="s">
        <v>16</v>
      </c>
      <c r="C733" s="2">
        <v>2011</v>
      </c>
      <c r="D733" s="2">
        <v>3</v>
      </c>
      <c r="E733">
        <f t="shared" si="37"/>
        <v>67</v>
      </c>
      <c r="F733" s="1">
        <v>31301.000355</v>
      </c>
      <c r="G733" s="1">
        <v>15466.003334999999</v>
      </c>
      <c r="H733" s="1">
        <v>5962.1133579999996</v>
      </c>
      <c r="I733" s="1">
        <v>8409.9467690000001</v>
      </c>
      <c r="J733" s="1">
        <v>27828.548406999998</v>
      </c>
      <c r="K733" s="1">
        <v>26243.906156000001</v>
      </c>
      <c r="L733" s="1">
        <v>1329.7</v>
      </c>
      <c r="M733" s="1">
        <v>6.1</v>
      </c>
      <c r="N733" s="1">
        <v>11.5</v>
      </c>
      <c r="O733" s="1">
        <f>1000*F733/(L733)</f>
        <v>23539.89648416936</v>
      </c>
      <c r="P733" s="1">
        <f t="shared" si="38"/>
        <v>4483.8033827179061</v>
      </c>
      <c r="Q733" s="1">
        <f t="shared" si="39"/>
        <v>172.74992476194936</v>
      </c>
    </row>
    <row r="734" spans="1:17" x14ac:dyDescent="0.25">
      <c r="A734" t="s">
        <v>55</v>
      </c>
      <c r="B734" t="s">
        <v>16</v>
      </c>
      <c r="C734" s="2">
        <v>2011</v>
      </c>
      <c r="D734" s="2">
        <v>4</v>
      </c>
      <c r="E734">
        <f t="shared" si="37"/>
        <v>68</v>
      </c>
      <c r="F734" s="1">
        <v>31446.162907000002</v>
      </c>
      <c r="G734" s="1">
        <v>15912.606647000001</v>
      </c>
      <c r="H734" s="1">
        <v>5844.307605</v>
      </c>
      <c r="I734" s="1">
        <v>8892.6106519999994</v>
      </c>
      <c r="J734" s="1">
        <v>27426.224772000001</v>
      </c>
      <c r="K734" s="1">
        <v>25294.513827999999</v>
      </c>
      <c r="L734" s="1">
        <v>1329.7</v>
      </c>
      <c r="M734" s="1">
        <v>6.1</v>
      </c>
      <c r="N734" s="1">
        <v>11.366669999999999</v>
      </c>
      <c r="O734" s="1">
        <f>1000*F734/(L734)</f>
        <v>23649.065884786043</v>
      </c>
      <c r="P734" s="1">
        <f t="shared" si="38"/>
        <v>4395.2076445814837</v>
      </c>
      <c r="Q734" s="1">
        <f t="shared" si="39"/>
        <v>167.65396387444213</v>
      </c>
    </row>
    <row r="735" spans="1:17" x14ac:dyDescent="0.25">
      <c r="A735" t="s">
        <v>55</v>
      </c>
      <c r="B735" t="s">
        <v>16</v>
      </c>
      <c r="C735" s="2">
        <v>2012</v>
      </c>
      <c r="D735" s="2">
        <v>1</v>
      </c>
      <c r="E735">
        <f t="shared" si="37"/>
        <v>69</v>
      </c>
      <c r="F735" s="1">
        <v>31904.759832</v>
      </c>
      <c r="G735" s="1">
        <v>15996.454073000001</v>
      </c>
      <c r="H735" s="1">
        <v>6011.8593860000001</v>
      </c>
      <c r="I735" s="1">
        <v>8142.1453769999998</v>
      </c>
      <c r="J735" s="1">
        <v>28039.373681000001</v>
      </c>
      <c r="K735" s="1">
        <v>26287.663584000002</v>
      </c>
      <c r="L735" s="1">
        <v>1325.2</v>
      </c>
      <c r="M735" s="1">
        <v>9.6999999999999993</v>
      </c>
      <c r="N735" s="1">
        <v>10.73333</v>
      </c>
      <c r="O735" s="1">
        <f>1000*F735/(L735)</f>
        <v>24075.429996981587</v>
      </c>
      <c r="P735" s="1">
        <f t="shared" si="38"/>
        <v>4536.5676018714157</v>
      </c>
      <c r="Q735" s="1">
        <f t="shared" si="39"/>
        <v>170.27878457969396</v>
      </c>
    </row>
    <row r="736" spans="1:17" x14ac:dyDescent="0.25">
      <c r="A736" t="s">
        <v>55</v>
      </c>
      <c r="B736" t="s">
        <v>16</v>
      </c>
      <c r="C736" s="2">
        <v>2012</v>
      </c>
      <c r="D736" s="2">
        <v>2</v>
      </c>
      <c r="E736">
        <f t="shared" si="37"/>
        <v>70</v>
      </c>
      <c r="F736" s="1">
        <v>32204.095979000002</v>
      </c>
      <c r="G736" s="1">
        <v>16030.159099</v>
      </c>
      <c r="H736" s="1">
        <v>6025.9443209999999</v>
      </c>
      <c r="I736" s="1">
        <v>9680.5554890000003</v>
      </c>
      <c r="J736" s="1">
        <v>27424.339067000001</v>
      </c>
      <c r="K736" s="1">
        <v>27058.002269000001</v>
      </c>
      <c r="L736" s="1">
        <v>1325.2</v>
      </c>
      <c r="M736" s="1">
        <v>9.6999999999999993</v>
      </c>
      <c r="N736" s="1">
        <v>10.133330000000001</v>
      </c>
      <c r="O736" s="1">
        <f>1000*F736/(L736)</f>
        <v>24301.309975098098</v>
      </c>
      <c r="P736" s="1">
        <f t="shared" si="38"/>
        <v>4547.1961371868392</v>
      </c>
      <c r="Q736" s="1">
        <f t="shared" si="39"/>
        <v>169.17829760390552</v>
      </c>
    </row>
    <row r="737" spans="1:17" x14ac:dyDescent="0.25">
      <c r="A737" t="s">
        <v>55</v>
      </c>
      <c r="B737" t="s">
        <v>16</v>
      </c>
      <c r="C737" s="2">
        <v>2012</v>
      </c>
      <c r="D737" s="2">
        <v>3</v>
      </c>
      <c r="E737">
        <f t="shared" si="37"/>
        <v>71</v>
      </c>
      <c r="F737" s="1">
        <v>32425.567046</v>
      </c>
      <c r="G737" s="1">
        <v>16548.818706999999</v>
      </c>
      <c r="H737" s="1">
        <v>6011.3136880000002</v>
      </c>
      <c r="I737" s="1">
        <v>9628.6282370000008</v>
      </c>
      <c r="J737" s="1">
        <v>28315.808516000001</v>
      </c>
      <c r="K737" s="1">
        <v>28917.17539</v>
      </c>
      <c r="L737" s="1">
        <v>1325.2</v>
      </c>
      <c r="M737" s="1">
        <v>9.6999999999999993</v>
      </c>
      <c r="N737" s="1">
        <v>9.7666660000000007</v>
      </c>
      <c r="O737" s="1">
        <f>1000*F737/(L737)</f>
        <v>24468.432724117112</v>
      </c>
      <c r="P737" s="1">
        <f t="shared" si="38"/>
        <v>4536.155816480531</v>
      </c>
      <c r="Q737" s="1">
        <f t="shared" si="39"/>
        <v>176.50573026157838</v>
      </c>
    </row>
    <row r="738" spans="1:17" x14ac:dyDescent="0.25">
      <c r="A738" t="s">
        <v>55</v>
      </c>
      <c r="B738" t="s">
        <v>16</v>
      </c>
      <c r="C738" s="2">
        <v>2012</v>
      </c>
      <c r="D738" s="2">
        <v>4</v>
      </c>
      <c r="E738">
        <f t="shared" ref="E738:E801" si="40">E643</f>
        <v>72</v>
      </c>
      <c r="F738" s="1">
        <v>32507.115193000001</v>
      </c>
      <c r="G738" s="1">
        <v>16466.565373000001</v>
      </c>
      <c r="H738" s="1">
        <v>6145.684252</v>
      </c>
      <c r="I738" s="1">
        <v>9262.0274690000006</v>
      </c>
      <c r="J738" s="1">
        <v>28672.027753999999</v>
      </c>
      <c r="K738" s="1">
        <v>28052.384142999999</v>
      </c>
      <c r="L738" s="1">
        <v>1325.2</v>
      </c>
      <c r="M738" s="1">
        <v>9.6999999999999993</v>
      </c>
      <c r="N738" s="1">
        <v>9.3666669999999996</v>
      </c>
      <c r="O738" s="1">
        <f>1000*F738/(L738)</f>
        <v>24529.969206912163</v>
      </c>
      <c r="P738" s="1">
        <f t="shared" si="38"/>
        <v>4637.5522577724114</v>
      </c>
      <c r="Q738" s="1">
        <f t="shared" si="39"/>
        <v>174.49844921709598</v>
      </c>
    </row>
    <row r="739" spans="1:17" x14ac:dyDescent="0.25">
      <c r="A739" t="s">
        <v>55</v>
      </c>
      <c r="B739" t="s">
        <v>16</v>
      </c>
      <c r="C739" s="2">
        <v>2013</v>
      </c>
      <c r="D739" s="2">
        <v>1</v>
      </c>
      <c r="E739">
        <f t="shared" si="40"/>
        <v>73</v>
      </c>
      <c r="F739" s="1">
        <v>32825.123887000002</v>
      </c>
      <c r="G739" s="1">
        <v>16683.421467</v>
      </c>
      <c r="H739" s="1">
        <v>6185.6358700000001</v>
      </c>
      <c r="I739" s="1">
        <v>8568.4531029999998</v>
      </c>
      <c r="J739" s="1">
        <v>29137.611635000001</v>
      </c>
      <c r="K739" s="1">
        <v>28021.199647000001</v>
      </c>
      <c r="L739" s="1">
        <v>1320.2</v>
      </c>
      <c r="M739" s="1">
        <v>10.199999999999999</v>
      </c>
      <c r="N739" s="1">
        <v>9.2666660000000007</v>
      </c>
      <c r="O739" s="1">
        <f>1000*F739/(L739)</f>
        <v>24863.750861233148</v>
      </c>
      <c r="P739" s="1">
        <f t="shared" si="38"/>
        <v>4685.3778745644595</v>
      </c>
      <c r="Q739" s="1">
        <f t="shared" si="39"/>
        <v>174.13128882245306</v>
      </c>
    </row>
    <row r="740" spans="1:17" x14ac:dyDescent="0.25">
      <c r="A740" t="s">
        <v>55</v>
      </c>
      <c r="B740" t="s">
        <v>16</v>
      </c>
      <c r="C740" s="2">
        <v>2013</v>
      </c>
      <c r="D740" s="2">
        <v>2</v>
      </c>
      <c r="E740">
        <f t="shared" si="40"/>
        <v>74</v>
      </c>
      <c r="F740" s="1">
        <v>32682.945471999999</v>
      </c>
      <c r="G740" s="1">
        <v>16851.025631</v>
      </c>
      <c r="H740" s="1">
        <v>6207.2472079999998</v>
      </c>
      <c r="I740" s="1">
        <v>8847.4045480000004</v>
      </c>
      <c r="J740" s="1">
        <v>29454.175557999999</v>
      </c>
      <c r="K740" s="1">
        <v>28615.432080999999</v>
      </c>
      <c r="L740" s="1">
        <v>1320.2</v>
      </c>
      <c r="M740" s="1">
        <v>10.199999999999999</v>
      </c>
      <c r="N740" s="1">
        <v>8.1</v>
      </c>
      <c r="O740" s="1">
        <f>1000*F740/(L740)</f>
        <v>24756.056258142704</v>
      </c>
      <c r="P740" s="1">
        <f t="shared" si="38"/>
        <v>4701.7476200575666</v>
      </c>
      <c r="Q740" s="1">
        <f t="shared" si="39"/>
        <v>177.67556381584134</v>
      </c>
    </row>
    <row r="741" spans="1:17" x14ac:dyDescent="0.25">
      <c r="A741" t="s">
        <v>55</v>
      </c>
      <c r="B741" t="s">
        <v>16</v>
      </c>
      <c r="C741" s="2">
        <v>2013</v>
      </c>
      <c r="D741" s="2">
        <v>3</v>
      </c>
      <c r="E741">
        <f t="shared" si="40"/>
        <v>75</v>
      </c>
      <c r="F741" s="1">
        <v>32993.401181000001</v>
      </c>
      <c r="G741" s="1">
        <v>16825.786734000001</v>
      </c>
      <c r="H741" s="1">
        <v>6241.8739770000002</v>
      </c>
      <c r="I741" s="1">
        <v>9801.9528350000001</v>
      </c>
      <c r="J741" s="1">
        <v>28749.304138</v>
      </c>
      <c r="K741" s="1">
        <v>28366.078068999999</v>
      </c>
      <c r="L741" s="1">
        <v>1320.2</v>
      </c>
      <c r="M741" s="1">
        <v>10.199999999999999</v>
      </c>
      <c r="N741" s="1">
        <v>8.1666670000000003</v>
      </c>
      <c r="O741" s="1">
        <f>1000*F741/(L741)</f>
        <v>24991.214347068628</v>
      </c>
      <c r="P741" s="1">
        <f t="shared" si="38"/>
        <v>4727.976046811089</v>
      </c>
      <c r="Q741" s="1">
        <f t="shared" si="39"/>
        <v>173.11153188987134</v>
      </c>
    </row>
    <row r="742" spans="1:17" x14ac:dyDescent="0.25">
      <c r="A742" t="s">
        <v>55</v>
      </c>
      <c r="B742" t="s">
        <v>16</v>
      </c>
      <c r="C742" s="2">
        <v>2013</v>
      </c>
      <c r="D742" s="2">
        <v>4</v>
      </c>
      <c r="E742">
        <f t="shared" si="40"/>
        <v>76</v>
      </c>
      <c r="F742" s="1">
        <v>33114.291143000002</v>
      </c>
      <c r="G742" s="1">
        <v>16919.393388</v>
      </c>
      <c r="H742" s="1">
        <v>6211.4712810000001</v>
      </c>
      <c r="I742" s="1">
        <v>10008.801078</v>
      </c>
      <c r="J742" s="1">
        <v>28197.872200999998</v>
      </c>
      <c r="K742" s="1">
        <v>27644.673118999999</v>
      </c>
      <c r="L742" s="1">
        <v>1320.2</v>
      </c>
      <c r="M742" s="1">
        <v>10.199999999999999</v>
      </c>
      <c r="N742" s="1">
        <v>8.6999999999999993</v>
      </c>
      <c r="O742" s="1">
        <f>1000*F742/(L742)</f>
        <v>25082.783777457964</v>
      </c>
      <c r="P742" s="1">
        <f t="shared" si="38"/>
        <v>4704.9471905771852</v>
      </c>
      <c r="Q742" s="1">
        <f t="shared" si="39"/>
        <v>168.63578652144724</v>
      </c>
    </row>
    <row r="743" spans="1:17" x14ac:dyDescent="0.25">
      <c r="A743" t="s">
        <v>55</v>
      </c>
      <c r="B743" t="s">
        <v>16</v>
      </c>
      <c r="C743" s="2">
        <v>2014</v>
      </c>
      <c r="D743" s="2">
        <v>1</v>
      </c>
      <c r="E743">
        <f t="shared" si="40"/>
        <v>77</v>
      </c>
      <c r="F743" s="1">
        <v>33407.056249000001</v>
      </c>
      <c r="G743" s="1">
        <v>17075.453471000001</v>
      </c>
      <c r="H743" s="1">
        <v>6237.7992279999999</v>
      </c>
      <c r="I743" s="1">
        <v>9306.2242679999999</v>
      </c>
      <c r="J743" s="1">
        <v>29020.271835</v>
      </c>
      <c r="K743" s="1">
        <v>29051.875872000001</v>
      </c>
      <c r="L743" s="1">
        <v>1315.8</v>
      </c>
      <c r="M743" s="1">
        <v>10.7</v>
      </c>
      <c r="N743" s="1">
        <v>8.0666670000000007</v>
      </c>
      <c r="O743" s="1">
        <f>1000*F743/(L743)</f>
        <v>25389.159635962915</v>
      </c>
      <c r="P743" s="1">
        <f t="shared" si="38"/>
        <v>4740.689487764098</v>
      </c>
      <c r="Q743" s="1">
        <f t="shared" si="39"/>
        <v>173.83198110650147</v>
      </c>
    </row>
    <row r="744" spans="1:17" x14ac:dyDescent="0.25">
      <c r="A744" t="s">
        <v>55</v>
      </c>
      <c r="B744" t="s">
        <v>16</v>
      </c>
      <c r="C744" s="2">
        <v>2014</v>
      </c>
      <c r="D744" s="2">
        <v>2</v>
      </c>
      <c r="E744">
        <f t="shared" si="40"/>
        <v>78</v>
      </c>
      <c r="F744" s="1">
        <v>33670.858737000002</v>
      </c>
      <c r="G744" s="1">
        <v>17165.795322999998</v>
      </c>
      <c r="H744" s="1">
        <v>6312.770861</v>
      </c>
      <c r="I744" s="1">
        <v>9046.0251129999997</v>
      </c>
      <c r="J744" s="1">
        <v>29477.331735</v>
      </c>
      <c r="K744" s="1">
        <v>28639.082356999999</v>
      </c>
      <c r="L744" s="1">
        <v>1315.8</v>
      </c>
      <c r="M744" s="1">
        <v>10.7</v>
      </c>
      <c r="N744" s="1">
        <v>7.266667</v>
      </c>
      <c r="O744" s="1">
        <f>1000*F744/(L744)</f>
        <v>25589.64792293662</v>
      </c>
      <c r="P744" s="1">
        <f t="shared" si="38"/>
        <v>4797.6674730202158</v>
      </c>
      <c r="Q744" s="1">
        <f t="shared" si="39"/>
        <v>172.60152034120065</v>
      </c>
    </row>
    <row r="745" spans="1:17" x14ac:dyDescent="0.25">
      <c r="A745" t="s">
        <v>55</v>
      </c>
      <c r="B745" t="s">
        <v>16</v>
      </c>
      <c r="C745" s="2">
        <v>2014</v>
      </c>
      <c r="D745" s="2">
        <v>3</v>
      </c>
      <c r="E745">
        <f t="shared" si="40"/>
        <v>79</v>
      </c>
      <c r="F745" s="1">
        <v>33845.644527999997</v>
      </c>
      <c r="G745" s="1">
        <v>17408.096709000001</v>
      </c>
      <c r="H745" s="1">
        <v>6351.2323660000002</v>
      </c>
      <c r="I745" s="1">
        <v>8575.6957110000003</v>
      </c>
      <c r="J745" s="1">
        <v>30142.439951</v>
      </c>
      <c r="K745" s="1">
        <v>29344.042894999999</v>
      </c>
      <c r="L745" s="1">
        <v>1315.8</v>
      </c>
      <c r="M745" s="1">
        <v>10.7</v>
      </c>
      <c r="N745" s="1">
        <v>7.5666669999999998</v>
      </c>
      <c r="O745" s="1">
        <f>1000*F745/(L745)</f>
        <v>25722.484061407507</v>
      </c>
      <c r="P745" s="1">
        <f t="shared" si="38"/>
        <v>4826.8979829761365</v>
      </c>
      <c r="Q745" s="1">
        <f t="shared" si="39"/>
        <v>175.75816231476318</v>
      </c>
    </row>
    <row r="746" spans="1:17" x14ac:dyDescent="0.25">
      <c r="A746" t="s">
        <v>55</v>
      </c>
      <c r="B746" t="s">
        <v>16</v>
      </c>
      <c r="C746" s="2">
        <v>2014</v>
      </c>
      <c r="D746" s="2">
        <v>4</v>
      </c>
      <c r="E746">
        <f t="shared" si="40"/>
        <v>80</v>
      </c>
      <c r="F746" s="1">
        <v>34357.530605</v>
      </c>
      <c r="G746" s="1">
        <v>17821.532093000002</v>
      </c>
      <c r="H746" s="1">
        <v>6402.3942360000001</v>
      </c>
      <c r="I746" s="1">
        <v>9571.8530350000001</v>
      </c>
      <c r="J746" s="1">
        <v>30175.165378000002</v>
      </c>
      <c r="K746" s="1">
        <v>29290.418351</v>
      </c>
      <c r="L746" s="1">
        <v>1315.8</v>
      </c>
      <c r="M746" s="1">
        <v>10.7</v>
      </c>
      <c r="N746" s="1">
        <v>6.6666670000000003</v>
      </c>
      <c r="O746" s="1">
        <f>1000*F746/(L746)</f>
        <v>26111.514367685057</v>
      </c>
      <c r="P746" s="1">
        <f t="shared" si="38"/>
        <v>4865.780693114456</v>
      </c>
      <c r="Q746" s="1">
        <f t="shared" si="39"/>
        <v>173.07874775012516</v>
      </c>
    </row>
    <row r="747" spans="1:17" x14ac:dyDescent="0.25">
      <c r="A747" t="s">
        <v>55</v>
      </c>
      <c r="B747" t="s">
        <v>16</v>
      </c>
      <c r="C747" s="2">
        <v>2015</v>
      </c>
      <c r="D747" s="2">
        <v>1</v>
      </c>
      <c r="E747">
        <f t="shared" si="40"/>
        <v>81</v>
      </c>
      <c r="F747" s="1">
        <v>34086.165751</v>
      </c>
      <c r="G747" s="1">
        <v>17868.172022999999</v>
      </c>
      <c r="H747" s="1">
        <v>6489.502555</v>
      </c>
      <c r="I747" s="1">
        <v>8263.6584289999992</v>
      </c>
      <c r="J747" s="1">
        <v>29636.042904999998</v>
      </c>
      <c r="K747" s="1">
        <v>28946.446036000001</v>
      </c>
      <c r="L747" s="1">
        <v>1313.3</v>
      </c>
      <c r="M747" s="1">
        <v>10</v>
      </c>
      <c r="N747" s="1">
        <v>6.3333329999999997</v>
      </c>
      <c r="O747" s="1">
        <f>1000*F747/(L747)</f>
        <v>25954.592058935508</v>
      </c>
      <c r="P747" s="1">
        <f t="shared" si="38"/>
        <v>4941.3710157618216</v>
      </c>
      <c r="Q747" s="1">
        <f t="shared" si="39"/>
        <v>171.86588063012437</v>
      </c>
    </row>
    <row r="748" spans="1:17" x14ac:dyDescent="0.25">
      <c r="A748" t="s">
        <v>55</v>
      </c>
      <c r="B748" t="s">
        <v>16</v>
      </c>
      <c r="C748" s="2">
        <v>2015</v>
      </c>
      <c r="D748" s="2">
        <v>2</v>
      </c>
      <c r="E748">
        <f t="shared" si="40"/>
        <v>82</v>
      </c>
      <c r="F748" s="1">
        <v>34565.480414999998</v>
      </c>
      <c r="G748" s="1">
        <v>18118.29377</v>
      </c>
      <c r="H748" s="1">
        <v>6466.4229939999996</v>
      </c>
      <c r="I748" s="1">
        <v>8148.3059720000001</v>
      </c>
      <c r="J748" s="1">
        <v>29153.673746</v>
      </c>
      <c r="K748" s="1">
        <v>27905.940221000001</v>
      </c>
      <c r="L748" s="1">
        <v>1313.3</v>
      </c>
      <c r="M748" s="1">
        <v>10</v>
      </c>
      <c r="N748" s="1">
        <v>6.4666670000000002</v>
      </c>
      <c r="O748" s="1">
        <f>1000*F748/(L748)</f>
        <v>26319.561726185944</v>
      </c>
      <c r="P748" s="1">
        <f t="shared" si="38"/>
        <v>4923.7972999314707</v>
      </c>
      <c r="Q748" s="1">
        <f t="shared" si="39"/>
        <v>165.07687230708493</v>
      </c>
    </row>
    <row r="749" spans="1:17" x14ac:dyDescent="0.25">
      <c r="A749" t="s">
        <v>55</v>
      </c>
      <c r="B749" t="s">
        <v>16</v>
      </c>
      <c r="C749" s="2">
        <v>2015</v>
      </c>
      <c r="D749" s="2">
        <v>3</v>
      </c>
      <c r="E749">
        <f t="shared" si="40"/>
        <v>83</v>
      </c>
      <c r="F749" s="1">
        <v>34608.129248999998</v>
      </c>
      <c r="G749" s="1">
        <v>18261.473674000001</v>
      </c>
      <c r="H749" s="1">
        <v>6539.7676979999997</v>
      </c>
      <c r="I749" s="1">
        <v>8269.4922320000005</v>
      </c>
      <c r="J749" s="1">
        <v>28971.067596000001</v>
      </c>
      <c r="K749" s="1">
        <v>28431.879171</v>
      </c>
      <c r="L749" s="1">
        <v>1313.3</v>
      </c>
      <c r="M749" s="1">
        <v>10</v>
      </c>
      <c r="N749" s="1">
        <v>5.5666669999999998</v>
      </c>
      <c r="O749" s="1">
        <f>1000*F749/(L749)</f>
        <v>26352.036281885328</v>
      </c>
      <c r="P749" s="1">
        <f t="shared" si="38"/>
        <v>4979.6449387040284</v>
      </c>
      <c r="Q749" s="1">
        <f t="shared" si="39"/>
        <v>165.86550042620019</v>
      </c>
    </row>
    <row r="750" spans="1:17" x14ac:dyDescent="0.25">
      <c r="A750" t="s">
        <v>55</v>
      </c>
      <c r="B750" t="s">
        <v>16</v>
      </c>
      <c r="C750" s="2">
        <v>2015</v>
      </c>
      <c r="D750" s="2">
        <v>4</v>
      </c>
      <c r="E750">
        <f t="shared" si="40"/>
        <v>84</v>
      </c>
      <c r="F750" s="1">
        <v>34809.855919000001</v>
      </c>
      <c r="G750" s="1">
        <v>18310.387865000001</v>
      </c>
      <c r="H750" s="1">
        <v>6577.5693629999996</v>
      </c>
      <c r="I750" s="1">
        <v>9026.8099970000003</v>
      </c>
      <c r="J750" s="1">
        <v>29348.561998000001</v>
      </c>
      <c r="K750" s="1">
        <v>29093.966498999998</v>
      </c>
      <c r="L750" s="1">
        <v>1313.3</v>
      </c>
      <c r="M750" s="1">
        <v>10</v>
      </c>
      <c r="N750" s="1">
        <v>6.4</v>
      </c>
      <c r="O750" s="1">
        <f>1000*F750/(L750)</f>
        <v>26505.639167745376</v>
      </c>
      <c r="P750" s="1">
        <f t="shared" si="38"/>
        <v>5008.4286629102262</v>
      </c>
      <c r="Q750" s="1">
        <f t="shared" si="39"/>
        <v>167.89075092120893</v>
      </c>
    </row>
    <row r="751" spans="1:17" x14ac:dyDescent="0.25">
      <c r="A751" t="s">
        <v>55</v>
      </c>
      <c r="B751" t="s">
        <v>16</v>
      </c>
      <c r="C751" s="2">
        <v>2016</v>
      </c>
      <c r="D751" s="2">
        <v>1</v>
      </c>
      <c r="E751">
        <f t="shared" si="40"/>
        <v>85</v>
      </c>
      <c r="F751" s="1">
        <v>35265.605522999998</v>
      </c>
      <c r="G751" s="1">
        <v>18706.108409</v>
      </c>
      <c r="H751" s="1">
        <v>6612.505725</v>
      </c>
      <c r="I751" s="1">
        <v>8991.1340519999994</v>
      </c>
      <c r="J751" s="1">
        <v>30038.686296</v>
      </c>
      <c r="K751" s="1">
        <v>29823.816468000001</v>
      </c>
      <c r="L751" s="1">
        <v>1315.9</v>
      </c>
      <c r="M751" s="1">
        <v>9.4</v>
      </c>
      <c r="N751" s="1">
        <v>6.266667</v>
      </c>
      <c r="O751" s="1">
        <f>1000*F751/(L751)</f>
        <v>26799.609030321451</v>
      </c>
      <c r="P751" s="1">
        <f t="shared" si="38"/>
        <v>5025.0822440914953</v>
      </c>
      <c r="Q751" s="1">
        <f t="shared" si="39"/>
        <v>169.74755395865262</v>
      </c>
    </row>
    <row r="752" spans="1:17" x14ac:dyDescent="0.25">
      <c r="A752" t="s">
        <v>55</v>
      </c>
      <c r="B752" t="s">
        <v>16</v>
      </c>
      <c r="C752" s="2">
        <v>2016</v>
      </c>
      <c r="D752" s="2">
        <v>2</v>
      </c>
      <c r="E752">
        <f t="shared" si="40"/>
        <v>86</v>
      </c>
      <c r="F752" s="1">
        <v>35328.026116000001</v>
      </c>
      <c r="G752" s="1">
        <v>18823.615516000002</v>
      </c>
      <c r="H752" s="1">
        <v>6676.2757069999998</v>
      </c>
      <c r="I752" s="1">
        <v>8695.1854619999995</v>
      </c>
      <c r="J752" s="1">
        <v>31110.575978000001</v>
      </c>
      <c r="K752" s="1">
        <v>30764.514382000001</v>
      </c>
      <c r="L752" s="1">
        <v>1315.9</v>
      </c>
      <c r="M752" s="1">
        <v>9.4</v>
      </c>
      <c r="N752" s="1">
        <v>6.6333330000000004</v>
      </c>
      <c r="O752" s="1">
        <f>1000*F752/(L752)</f>
        <v>26847.044696405505</v>
      </c>
      <c r="P752" s="1">
        <f t="shared" si="38"/>
        <v>5073.5433596777866</v>
      </c>
      <c r="Q752" s="1">
        <f t="shared" si="39"/>
        <v>175.14448771304799</v>
      </c>
    </row>
    <row r="753" spans="1:17" x14ac:dyDescent="0.25">
      <c r="A753" t="s">
        <v>55</v>
      </c>
      <c r="B753" t="s">
        <v>16</v>
      </c>
      <c r="C753" s="2">
        <v>2016</v>
      </c>
      <c r="D753" s="2">
        <v>3</v>
      </c>
      <c r="E753">
        <f t="shared" si="40"/>
        <v>87</v>
      </c>
      <c r="F753" s="1">
        <v>35966.350598999998</v>
      </c>
      <c r="G753" s="1">
        <v>18893.255263999999</v>
      </c>
      <c r="H753" s="1">
        <v>6690.9555929999997</v>
      </c>
      <c r="I753" s="1">
        <v>8492.2595160000001</v>
      </c>
      <c r="J753" s="1">
        <v>31121.689286000001</v>
      </c>
      <c r="K753" s="1">
        <v>29656.869020999999</v>
      </c>
      <c r="L753" s="1">
        <v>1315.9</v>
      </c>
      <c r="M753" s="1">
        <v>9.4</v>
      </c>
      <c r="N753" s="1">
        <v>7.3666669999999996</v>
      </c>
      <c r="O753" s="1">
        <f>1000*F753/(L753)</f>
        <v>27332.13055627327</v>
      </c>
      <c r="P753" s="1">
        <f t="shared" si="38"/>
        <v>5084.6991359525791</v>
      </c>
      <c r="Q753" s="1">
        <f t="shared" si="39"/>
        <v>168.98728198654072</v>
      </c>
    </row>
    <row r="754" spans="1:17" x14ac:dyDescent="0.25">
      <c r="A754" t="s">
        <v>55</v>
      </c>
      <c r="B754" t="s">
        <v>16</v>
      </c>
      <c r="C754" s="2">
        <v>2016</v>
      </c>
      <c r="D754" s="2">
        <v>4</v>
      </c>
      <c r="E754">
        <f t="shared" si="40"/>
        <v>88</v>
      </c>
      <c r="F754" s="1">
        <v>36338.634295999997</v>
      </c>
      <c r="G754" s="1">
        <v>19088.349131999999</v>
      </c>
      <c r="H754" s="1">
        <v>6654.1585429999996</v>
      </c>
      <c r="I754" s="1">
        <v>8700.8715030000003</v>
      </c>
      <c r="J754" s="1">
        <v>30928.288802999999</v>
      </c>
      <c r="K754" s="1">
        <v>30354.320357000001</v>
      </c>
      <c r="L754" s="1">
        <v>1315.9</v>
      </c>
      <c r="M754" s="1">
        <v>9.4</v>
      </c>
      <c r="N754" s="1">
        <v>6.766667</v>
      </c>
      <c r="O754" s="1">
        <f>1000*F754/(L754)</f>
        <v>27615.042401398277</v>
      </c>
      <c r="P754" s="1">
        <f t="shared" si="38"/>
        <v>5056.7357268789419</v>
      </c>
      <c r="Q754" s="1">
        <f t="shared" si="39"/>
        <v>168.6431269288118</v>
      </c>
    </row>
    <row r="755" spans="1:17" x14ac:dyDescent="0.25">
      <c r="A755" t="s">
        <v>55</v>
      </c>
      <c r="B755" t="s">
        <v>16</v>
      </c>
      <c r="C755" s="2">
        <v>2017</v>
      </c>
      <c r="D755" s="2">
        <v>1</v>
      </c>
      <c r="E755">
        <f t="shared" si="40"/>
        <v>89</v>
      </c>
      <c r="F755" s="1">
        <v>36859.793320999997</v>
      </c>
      <c r="G755" s="1">
        <v>19081.037724999998</v>
      </c>
      <c r="H755" s="1">
        <v>6658.3200729999999</v>
      </c>
      <c r="I755" s="1">
        <v>10395.585614</v>
      </c>
      <c r="J755" s="1">
        <v>31857.077544</v>
      </c>
      <c r="K755" s="1">
        <v>31029.439533000001</v>
      </c>
      <c r="L755" s="1">
        <v>1315.6</v>
      </c>
      <c r="M755" s="1">
        <v>9</v>
      </c>
      <c r="N755" s="1">
        <v>5.4333330000000002</v>
      </c>
      <c r="O755" s="1">
        <f>1000*F755/(L755)</f>
        <v>28017.47744071146</v>
      </c>
      <c r="P755" s="1">
        <f t="shared" si="38"/>
        <v>5061.0520469747644</v>
      </c>
      <c r="Q755" s="1">
        <f t="shared" si="39"/>
        <v>170.61006427611161</v>
      </c>
    </row>
    <row r="756" spans="1:17" x14ac:dyDescent="0.25">
      <c r="A756" t="s">
        <v>55</v>
      </c>
      <c r="B756" t="s">
        <v>16</v>
      </c>
      <c r="C756" s="2">
        <v>2017</v>
      </c>
      <c r="D756" s="2">
        <v>2</v>
      </c>
      <c r="E756">
        <f t="shared" si="40"/>
        <v>90</v>
      </c>
      <c r="F756" s="1">
        <v>37301.727711</v>
      </c>
      <c r="G756" s="1">
        <v>19250.304779999999</v>
      </c>
      <c r="H756" s="1">
        <v>6686.3757999999998</v>
      </c>
      <c r="I756" s="1">
        <v>10209.744375</v>
      </c>
      <c r="J756" s="1">
        <v>31271.02822</v>
      </c>
      <c r="K756" s="1">
        <v>30897.72006</v>
      </c>
      <c r="L756" s="1">
        <v>1315.6</v>
      </c>
      <c r="M756" s="1">
        <v>9</v>
      </c>
      <c r="N756" s="1">
        <v>6.6333330000000004</v>
      </c>
      <c r="O756" s="1">
        <f>1000*F756/(L756)</f>
        <v>28353.395949376714</v>
      </c>
      <c r="P756" s="1">
        <f t="shared" si="38"/>
        <v>5082.377470355731</v>
      </c>
      <c r="Q756" s="1">
        <f t="shared" si="39"/>
        <v>166.66452761025033</v>
      </c>
    </row>
    <row r="757" spans="1:17" x14ac:dyDescent="0.25">
      <c r="A757" t="s">
        <v>55</v>
      </c>
      <c r="B757" t="s">
        <v>16</v>
      </c>
      <c r="C757" s="2">
        <v>2017</v>
      </c>
      <c r="D757" s="2">
        <v>3</v>
      </c>
      <c r="E757">
        <f t="shared" si="40"/>
        <v>91</v>
      </c>
      <c r="F757" s="1">
        <v>37402.494101999997</v>
      </c>
      <c r="G757" s="1">
        <v>19546.009462000002</v>
      </c>
      <c r="H757" s="1">
        <v>6704.0280949999997</v>
      </c>
      <c r="I757" s="1">
        <v>9838.7577010000005</v>
      </c>
      <c r="J757" s="1">
        <v>31672.691232000001</v>
      </c>
      <c r="K757" s="1">
        <v>31106.294525000001</v>
      </c>
      <c r="L757" s="1">
        <v>1315.6</v>
      </c>
      <c r="M757" s="1">
        <v>9</v>
      </c>
      <c r="N757" s="1">
        <v>5.766667</v>
      </c>
      <c r="O757" s="1">
        <f>1000*F757/(L757)</f>
        <v>28429.989435998785</v>
      </c>
      <c r="P757" s="1">
        <f t="shared" si="38"/>
        <v>5095.7951467011253</v>
      </c>
      <c r="Q757" s="1">
        <f t="shared" si="39"/>
        <v>167.84705743364603</v>
      </c>
    </row>
    <row r="758" spans="1:17" x14ac:dyDescent="0.25">
      <c r="A758" t="s">
        <v>55</v>
      </c>
      <c r="B758" t="s">
        <v>16</v>
      </c>
      <c r="C758" s="2">
        <v>2017</v>
      </c>
      <c r="D758" s="2">
        <v>4</v>
      </c>
      <c r="E758">
        <f t="shared" si="40"/>
        <v>92</v>
      </c>
      <c r="F758" s="1">
        <v>38125.047530999997</v>
      </c>
      <c r="G758" s="1">
        <v>19695.417195999999</v>
      </c>
      <c r="H758" s="1">
        <v>6742.1674979999998</v>
      </c>
      <c r="I758" s="1">
        <v>8923.1603250000007</v>
      </c>
      <c r="J758" s="1">
        <v>32720.892328999998</v>
      </c>
      <c r="K758" s="1">
        <v>31924.378606999999</v>
      </c>
      <c r="L758" s="1">
        <v>1315.6</v>
      </c>
      <c r="M758" s="1">
        <v>9</v>
      </c>
      <c r="N758" s="1">
        <v>5.4666670000000002</v>
      </c>
      <c r="O758" s="1">
        <f>1000*F758/(L758)</f>
        <v>28979.209129674673</v>
      </c>
      <c r="P758" s="1">
        <f t="shared" si="38"/>
        <v>5124.7852675585282</v>
      </c>
      <c r="Q758" s="1">
        <f t="shared" si="39"/>
        <v>169.56115499511455</v>
      </c>
    </row>
    <row r="759" spans="1:17" x14ac:dyDescent="0.25">
      <c r="A759" t="s">
        <v>55</v>
      </c>
      <c r="B759" t="s">
        <v>16</v>
      </c>
      <c r="C759" s="2">
        <v>2018</v>
      </c>
      <c r="D759" s="2">
        <v>1</v>
      </c>
      <c r="E759">
        <f t="shared" si="40"/>
        <v>93</v>
      </c>
      <c r="F759" s="1">
        <v>38156.160883999997</v>
      </c>
      <c r="G759" s="1">
        <v>19892.746233999998</v>
      </c>
      <c r="H759" s="1">
        <v>6674.3602929999997</v>
      </c>
      <c r="I759" s="1">
        <v>9442.9183410000005</v>
      </c>
      <c r="J759" s="1">
        <v>31937.076161000001</v>
      </c>
      <c r="K759" s="1">
        <v>32770.435546000001</v>
      </c>
      <c r="L759" s="1">
        <v>1319.1</v>
      </c>
      <c r="M759" s="1">
        <v>8.8000000000000007</v>
      </c>
      <c r="N759" s="1">
        <v>6.1333330000000004</v>
      </c>
      <c r="O759" s="1">
        <f>1000*F759/(L759)</f>
        <v>28925.904695625803</v>
      </c>
      <c r="P759" s="1">
        <f t="shared" si="38"/>
        <v>5059.7834076264116</v>
      </c>
      <c r="Q759" s="1">
        <f t="shared" si="39"/>
        <v>169.58601234468995</v>
      </c>
    </row>
    <row r="760" spans="1:17" x14ac:dyDescent="0.25">
      <c r="A760" t="s">
        <v>55</v>
      </c>
      <c r="B760" t="s">
        <v>16</v>
      </c>
      <c r="C760" s="2">
        <v>2018</v>
      </c>
      <c r="D760" s="2">
        <v>2</v>
      </c>
      <c r="E760">
        <f t="shared" si="40"/>
        <v>94</v>
      </c>
      <c r="F760" s="1">
        <v>38708.181520999999</v>
      </c>
      <c r="G760" s="1">
        <v>20203.579556000001</v>
      </c>
      <c r="H760" s="1">
        <v>6665.5470450000003</v>
      </c>
      <c r="I760" s="1">
        <v>10118.291588</v>
      </c>
      <c r="J760" s="1">
        <v>33337.920535999998</v>
      </c>
      <c r="K760" s="1">
        <v>33332.955766999999</v>
      </c>
      <c r="L760" s="1">
        <v>1319.1</v>
      </c>
      <c r="M760" s="1">
        <v>8.8000000000000007</v>
      </c>
      <c r="N760" s="1">
        <v>5.0999999999999996</v>
      </c>
      <c r="O760" s="1">
        <f>1000*F760/(L760)</f>
        <v>29344.387477067699</v>
      </c>
      <c r="P760" s="1">
        <f t="shared" si="38"/>
        <v>5053.1021491926313</v>
      </c>
      <c r="Q760" s="1">
        <f t="shared" si="39"/>
        <v>172.23975315613743</v>
      </c>
    </row>
    <row r="761" spans="1:17" x14ac:dyDescent="0.25">
      <c r="A761" t="s">
        <v>55</v>
      </c>
      <c r="B761" t="s">
        <v>16</v>
      </c>
      <c r="C761" s="2">
        <v>2018</v>
      </c>
      <c r="D761" s="2">
        <v>3</v>
      </c>
      <c r="E761">
        <f t="shared" si="40"/>
        <v>95</v>
      </c>
      <c r="F761" s="1">
        <v>38865.88495</v>
      </c>
      <c r="G761" s="1">
        <v>20322.042806000001</v>
      </c>
      <c r="H761" s="1">
        <v>6656.271753</v>
      </c>
      <c r="I761" s="1">
        <v>10229.562260000001</v>
      </c>
      <c r="J761" s="1">
        <v>31939.724903999999</v>
      </c>
      <c r="K761" s="1">
        <v>33020.065533000001</v>
      </c>
      <c r="L761" s="1">
        <v>1319.1</v>
      </c>
      <c r="M761" s="1">
        <v>8.8000000000000007</v>
      </c>
      <c r="N761" s="1">
        <v>5.5</v>
      </c>
      <c r="O761" s="1">
        <f>1000*F761/(L761)</f>
        <v>29463.941285725119</v>
      </c>
      <c r="P761" s="1">
        <f t="shared" si="38"/>
        <v>5046.0706186035932</v>
      </c>
      <c r="Q761" s="1">
        <f t="shared" si="39"/>
        <v>167.13832843525668</v>
      </c>
    </row>
    <row r="762" spans="1:17" x14ac:dyDescent="0.25">
      <c r="A762" t="s">
        <v>56</v>
      </c>
      <c r="B762" t="s">
        <v>17</v>
      </c>
      <c r="C762" s="2">
        <v>1995</v>
      </c>
      <c r="D762" s="2">
        <v>1</v>
      </c>
      <c r="E762">
        <f t="shared" si="40"/>
        <v>1</v>
      </c>
      <c r="F762" s="1">
        <v>134515.84237500001</v>
      </c>
      <c r="G762" s="1">
        <v>70541.343749000007</v>
      </c>
      <c r="H762" s="1">
        <v>38614.116377999999</v>
      </c>
      <c r="I762" s="1">
        <v>28054.700558</v>
      </c>
      <c r="J762" s="1">
        <v>36106.533000000003</v>
      </c>
      <c r="K762" s="1">
        <v>33438.891108999997</v>
      </c>
      <c r="L762" s="1">
        <v>5100.3999999999996</v>
      </c>
      <c r="M762" s="1">
        <v>55.1</v>
      </c>
      <c r="N762" s="1">
        <v>15.1</v>
      </c>
      <c r="O762" s="1">
        <f>1000*F762/(L762)</f>
        <v>26373.586851031294</v>
      </c>
      <c r="P762" s="1">
        <f t="shared" si="38"/>
        <v>7570.801579876088</v>
      </c>
      <c r="Q762" s="1">
        <f t="shared" si="39"/>
        <v>51.70054536410882</v>
      </c>
    </row>
    <row r="763" spans="1:17" x14ac:dyDescent="0.25">
      <c r="A763" t="s">
        <v>56</v>
      </c>
      <c r="B763" t="s">
        <v>17</v>
      </c>
      <c r="C763" s="2">
        <v>1995</v>
      </c>
      <c r="D763" s="2">
        <v>2</v>
      </c>
      <c r="E763">
        <f t="shared" si="40"/>
        <v>2</v>
      </c>
      <c r="F763" s="1">
        <v>137650.32159800001</v>
      </c>
      <c r="G763" s="1">
        <v>72070.791767000002</v>
      </c>
      <c r="H763" s="1">
        <v>38591.886029000001</v>
      </c>
      <c r="I763" s="1">
        <v>27859.073486000001</v>
      </c>
      <c r="J763" s="1">
        <v>37471.476434999997</v>
      </c>
      <c r="K763" s="1">
        <v>34301.428654000003</v>
      </c>
      <c r="L763" s="1">
        <v>5105.3999999999996</v>
      </c>
      <c r="M763" s="1">
        <v>55.1</v>
      </c>
      <c r="N763" s="1">
        <v>14.83333</v>
      </c>
      <c r="O763" s="1">
        <f t="shared" ref="O763:O826" si="41">1000*F763/(L763)</f>
        <v>26961.711442394335</v>
      </c>
      <c r="P763" s="1">
        <f t="shared" si="38"/>
        <v>7559.0327944921064</v>
      </c>
      <c r="Q763" s="1">
        <f t="shared" si="39"/>
        <v>52.141472868191855</v>
      </c>
    </row>
    <row r="764" spans="1:17" x14ac:dyDescent="0.25">
      <c r="A764" t="s">
        <v>56</v>
      </c>
      <c r="B764" t="s">
        <v>17</v>
      </c>
      <c r="C764" s="2">
        <v>1995</v>
      </c>
      <c r="D764" s="2">
        <v>3</v>
      </c>
      <c r="E764">
        <f t="shared" si="40"/>
        <v>3</v>
      </c>
      <c r="F764" s="1">
        <v>138081.59036999999</v>
      </c>
      <c r="G764" s="1">
        <v>72422.031281999996</v>
      </c>
      <c r="H764" s="1">
        <v>38823.081660000003</v>
      </c>
      <c r="I764" s="1">
        <v>27659.000344</v>
      </c>
      <c r="J764" s="1">
        <v>34972.785196999997</v>
      </c>
      <c r="K764" s="1">
        <v>34377.011841</v>
      </c>
      <c r="L764" s="1">
        <v>5110.3</v>
      </c>
      <c r="M764" s="1">
        <v>55.1</v>
      </c>
      <c r="N764" s="1">
        <v>15</v>
      </c>
      <c r="O764" s="1">
        <f t="shared" si="41"/>
        <v>27020.251329667535</v>
      </c>
      <c r="P764" s="1">
        <f t="shared" si="38"/>
        <v>7597.0259397687032</v>
      </c>
      <c r="Q764" s="1">
        <f t="shared" si="39"/>
        <v>50.223782078531976</v>
      </c>
    </row>
    <row r="765" spans="1:17" x14ac:dyDescent="0.25">
      <c r="A765" t="s">
        <v>56</v>
      </c>
      <c r="B765" t="s">
        <v>17</v>
      </c>
      <c r="C765" s="2">
        <v>1995</v>
      </c>
      <c r="D765" s="2">
        <v>4</v>
      </c>
      <c r="E765">
        <f t="shared" si="40"/>
        <v>4</v>
      </c>
      <c r="F765" s="1">
        <v>138392.81525700001</v>
      </c>
      <c r="G765" s="1">
        <v>72586.535866000006</v>
      </c>
      <c r="H765" s="1">
        <v>38738.606333000003</v>
      </c>
      <c r="I765" s="1">
        <v>28477.077191</v>
      </c>
      <c r="J765" s="1">
        <v>36244.361165000002</v>
      </c>
      <c r="K765" s="1">
        <v>35648.587808999997</v>
      </c>
      <c r="L765" s="1">
        <v>5115.1000000000004</v>
      </c>
      <c r="M765" s="1">
        <v>55.1</v>
      </c>
      <c r="N765" s="1">
        <v>15.2</v>
      </c>
      <c r="O765" s="1">
        <f t="shared" si="41"/>
        <v>27055.739918476665</v>
      </c>
      <c r="P765" s="1">
        <f t="shared" si="38"/>
        <v>7573.382012668374</v>
      </c>
      <c r="Q765" s="1">
        <f t="shared" si="39"/>
        <v>51.948469174857401</v>
      </c>
    </row>
    <row r="766" spans="1:17" x14ac:dyDescent="0.25">
      <c r="A766" t="s">
        <v>56</v>
      </c>
      <c r="B766" t="s">
        <v>17</v>
      </c>
      <c r="C766" s="2">
        <v>1996</v>
      </c>
      <c r="D766" s="2">
        <v>1</v>
      </c>
      <c r="E766">
        <f t="shared" si="40"/>
        <v>5</v>
      </c>
      <c r="F766" s="1">
        <v>140126.78248699999</v>
      </c>
      <c r="G766" s="1">
        <v>73875.896112999995</v>
      </c>
      <c r="H766" s="1">
        <v>39209.889733999997</v>
      </c>
      <c r="I766" s="1">
        <v>29744.207089</v>
      </c>
      <c r="J766" s="1">
        <v>36066.518371999999</v>
      </c>
      <c r="K766" s="1">
        <v>36577.816400999996</v>
      </c>
      <c r="L766" s="1">
        <v>5118.1000000000004</v>
      </c>
      <c r="M766" s="1">
        <v>55.3</v>
      </c>
      <c r="N766" s="1">
        <v>14.73333</v>
      </c>
      <c r="O766" s="1">
        <f t="shared" si="41"/>
        <v>27378.672258650666</v>
      </c>
      <c r="P766" s="1">
        <f t="shared" si="38"/>
        <v>7661.0245469998617</v>
      </c>
      <c r="Q766" s="1">
        <f t="shared" si="39"/>
        <v>51.84186312116276</v>
      </c>
    </row>
    <row r="767" spans="1:17" x14ac:dyDescent="0.25">
      <c r="A767" t="s">
        <v>56</v>
      </c>
      <c r="B767" t="s">
        <v>17</v>
      </c>
      <c r="C767" s="2">
        <v>1996</v>
      </c>
      <c r="D767" s="2">
        <v>2</v>
      </c>
      <c r="E767">
        <f t="shared" si="40"/>
        <v>6</v>
      </c>
      <c r="F767" s="1">
        <v>141118.25605699999</v>
      </c>
      <c r="G767" s="1">
        <v>73858.111833999996</v>
      </c>
      <c r="H767" s="1">
        <v>39516.668552000003</v>
      </c>
      <c r="I767" s="1">
        <v>30299.965817</v>
      </c>
      <c r="J767" s="1">
        <v>38800.851310999999</v>
      </c>
      <c r="K767" s="1">
        <v>36079.856582</v>
      </c>
      <c r="L767" s="1">
        <v>5122</v>
      </c>
      <c r="M767" s="1">
        <v>55.3</v>
      </c>
      <c r="N767" s="1">
        <v>14.4</v>
      </c>
      <c r="O767" s="1">
        <f t="shared" si="41"/>
        <v>27551.39712163217</v>
      </c>
      <c r="P767" s="1">
        <f t="shared" si="38"/>
        <v>7715.0856212417029</v>
      </c>
      <c r="Q767" s="1">
        <f t="shared" si="39"/>
        <v>53.06238185281601</v>
      </c>
    </row>
    <row r="768" spans="1:17" x14ac:dyDescent="0.25">
      <c r="A768" t="s">
        <v>56</v>
      </c>
      <c r="B768" t="s">
        <v>17</v>
      </c>
      <c r="C768" s="2">
        <v>1996</v>
      </c>
      <c r="D768" s="2">
        <v>3</v>
      </c>
      <c r="E768">
        <f t="shared" si="40"/>
        <v>7</v>
      </c>
      <c r="F768" s="1">
        <v>142305.35669799999</v>
      </c>
      <c r="G768" s="1">
        <v>74791.786496000001</v>
      </c>
      <c r="H768" s="1">
        <v>39770.094531000002</v>
      </c>
      <c r="I768" s="1">
        <v>31322.561874999999</v>
      </c>
      <c r="J768" s="1">
        <v>37813.823811000002</v>
      </c>
      <c r="K768" s="1">
        <v>36142.101559000002</v>
      </c>
      <c r="L768" s="1">
        <v>5127.5</v>
      </c>
      <c r="M768" s="1">
        <v>55.3</v>
      </c>
      <c r="N768" s="1">
        <v>14.866669999999999</v>
      </c>
      <c r="O768" s="1">
        <f t="shared" si="41"/>
        <v>27753.360643198437</v>
      </c>
      <c r="P768" s="1">
        <f t="shared" si="38"/>
        <v>7756.2349158459292</v>
      </c>
      <c r="Q768" s="1">
        <f t="shared" si="39"/>
        <v>51.96988158846969</v>
      </c>
    </row>
    <row r="769" spans="1:17" x14ac:dyDescent="0.25">
      <c r="A769" t="s">
        <v>56</v>
      </c>
      <c r="B769" t="s">
        <v>17</v>
      </c>
      <c r="C769" s="2">
        <v>1996</v>
      </c>
      <c r="D769" s="2">
        <v>4</v>
      </c>
      <c r="E769">
        <f t="shared" si="40"/>
        <v>8</v>
      </c>
      <c r="F769" s="1">
        <v>145159.73352199999</v>
      </c>
      <c r="G769" s="1">
        <v>75894.411810999998</v>
      </c>
      <c r="H769" s="1">
        <v>39449.977504000002</v>
      </c>
      <c r="I769" s="1">
        <v>31904.997020999999</v>
      </c>
      <c r="J769" s="1">
        <v>40454.789283999999</v>
      </c>
      <c r="K769" s="1">
        <v>38934.233404999999</v>
      </c>
      <c r="L769" s="1">
        <v>5130.8</v>
      </c>
      <c r="M769" s="1">
        <v>55.3</v>
      </c>
      <c r="N769" s="1">
        <v>14.2</v>
      </c>
      <c r="O769" s="1">
        <f t="shared" si="41"/>
        <v>28291.832369610973</v>
      </c>
      <c r="P769" s="1">
        <f t="shared" si="38"/>
        <v>7688.8550526233721</v>
      </c>
      <c r="Q769" s="1">
        <f t="shared" si="39"/>
        <v>54.69080216861105</v>
      </c>
    </row>
    <row r="770" spans="1:17" x14ac:dyDescent="0.25">
      <c r="A770" t="s">
        <v>56</v>
      </c>
      <c r="B770" t="s">
        <v>17</v>
      </c>
      <c r="C770" s="2">
        <v>1997</v>
      </c>
      <c r="D770" s="2">
        <v>1</v>
      </c>
      <c r="E770">
        <f t="shared" si="40"/>
        <v>9</v>
      </c>
      <c r="F770" s="1">
        <v>147298.29310499999</v>
      </c>
      <c r="G770" s="1">
        <v>75658.770111000005</v>
      </c>
      <c r="H770" s="1">
        <v>40201.363303999999</v>
      </c>
      <c r="I770" s="1">
        <v>32514.108586999999</v>
      </c>
      <c r="J770" s="1">
        <v>40130.226187</v>
      </c>
      <c r="K770" s="1">
        <v>38227.308303999998</v>
      </c>
      <c r="L770" s="1">
        <v>5132.3999999999996</v>
      </c>
      <c r="M770" s="1">
        <v>52.2</v>
      </c>
      <c r="N770" s="1">
        <v>13.4</v>
      </c>
      <c r="O770" s="1">
        <f t="shared" si="41"/>
        <v>28699.690808393734</v>
      </c>
      <c r="P770" s="1">
        <f t="shared" si="38"/>
        <v>7832.8585659730343</v>
      </c>
      <c r="Q770" s="1">
        <f t="shared" si="39"/>
        <v>53.196498641802783</v>
      </c>
    </row>
    <row r="771" spans="1:17" x14ac:dyDescent="0.25">
      <c r="A771" t="s">
        <v>56</v>
      </c>
      <c r="B771" t="s">
        <v>17</v>
      </c>
      <c r="C771" s="2">
        <v>1997</v>
      </c>
      <c r="D771" s="2">
        <v>2</v>
      </c>
      <c r="E771">
        <f t="shared" si="40"/>
        <v>10</v>
      </c>
      <c r="F771" s="1">
        <v>149588.01906200001</v>
      </c>
      <c r="G771" s="1">
        <v>77254.909176000001</v>
      </c>
      <c r="H771" s="1">
        <v>40579.279238000003</v>
      </c>
      <c r="I771" s="1">
        <v>34061.340883999997</v>
      </c>
      <c r="J771" s="1">
        <v>43780.449507999998</v>
      </c>
      <c r="K771" s="1">
        <v>41464.047132</v>
      </c>
      <c r="L771" s="1">
        <v>5137.7</v>
      </c>
      <c r="M771" s="1">
        <v>52.2</v>
      </c>
      <c r="N771" s="1">
        <v>12.966670000000001</v>
      </c>
      <c r="O771" s="1">
        <f t="shared" si="41"/>
        <v>29115.755895050315</v>
      </c>
      <c r="P771" s="1">
        <f t="shared" ref="P771:P834" si="42">1000*H771/(L771)</f>
        <v>7898.3356828931246</v>
      </c>
      <c r="Q771" s="1">
        <f t="shared" ref="Q771:Q834" si="43">(J771+K771)/F771*100</f>
        <v>56.986179223797706</v>
      </c>
    </row>
    <row r="772" spans="1:17" x14ac:dyDescent="0.25">
      <c r="A772" t="s">
        <v>56</v>
      </c>
      <c r="B772" t="s">
        <v>17</v>
      </c>
      <c r="C772" s="2">
        <v>1997</v>
      </c>
      <c r="D772" s="2">
        <v>3</v>
      </c>
      <c r="E772">
        <f t="shared" si="40"/>
        <v>11</v>
      </c>
      <c r="F772" s="1">
        <v>152193.41597599999</v>
      </c>
      <c r="G772" s="1">
        <v>77192.664197999999</v>
      </c>
      <c r="H772" s="1">
        <v>41099.469406999997</v>
      </c>
      <c r="I772" s="1">
        <v>34234.737607000003</v>
      </c>
      <c r="J772" s="1">
        <v>45683.367391</v>
      </c>
      <c r="K772" s="1">
        <v>42082.050837000003</v>
      </c>
      <c r="L772" s="1">
        <v>5143.1000000000004</v>
      </c>
      <c r="M772" s="1">
        <v>52.2</v>
      </c>
      <c r="N772" s="1">
        <v>12.33333</v>
      </c>
      <c r="O772" s="1">
        <f t="shared" si="41"/>
        <v>29591.766828566422</v>
      </c>
      <c r="P772" s="1">
        <f t="shared" si="42"/>
        <v>7991.1861342381044</v>
      </c>
      <c r="Q772" s="1">
        <f t="shared" si="43"/>
        <v>57.667026963794598</v>
      </c>
    </row>
    <row r="773" spans="1:17" x14ac:dyDescent="0.25">
      <c r="A773" t="s">
        <v>56</v>
      </c>
      <c r="B773" t="s">
        <v>17</v>
      </c>
      <c r="C773" s="2">
        <v>1997</v>
      </c>
      <c r="D773" s="2">
        <v>4</v>
      </c>
      <c r="E773">
        <f t="shared" si="40"/>
        <v>12</v>
      </c>
      <c r="F773" s="1">
        <v>155190.06703400001</v>
      </c>
      <c r="G773" s="1">
        <v>78522.039074</v>
      </c>
      <c r="H773" s="1">
        <v>41348.449316999999</v>
      </c>
      <c r="I773" s="1">
        <v>35875.337370000001</v>
      </c>
      <c r="J773" s="1">
        <v>45025.349056999999</v>
      </c>
      <c r="K773" s="1">
        <v>43513.685318999997</v>
      </c>
      <c r="L773" s="1">
        <v>5146</v>
      </c>
      <c r="M773" s="1">
        <v>52.2</v>
      </c>
      <c r="N773" s="1">
        <v>12</v>
      </c>
      <c r="O773" s="1">
        <f t="shared" si="41"/>
        <v>30157.416835211818</v>
      </c>
      <c r="P773" s="1">
        <f t="shared" si="42"/>
        <v>8035.0659380101051</v>
      </c>
      <c r="Q773" s="1">
        <f t="shared" si="43"/>
        <v>57.051998280664648</v>
      </c>
    </row>
    <row r="774" spans="1:17" x14ac:dyDescent="0.25">
      <c r="A774" t="s">
        <v>56</v>
      </c>
      <c r="B774" t="s">
        <v>17</v>
      </c>
      <c r="C774" s="2">
        <v>1998</v>
      </c>
      <c r="D774" s="2">
        <v>1</v>
      </c>
      <c r="E774">
        <f t="shared" si="40"/>
        <v>13</v>
      </c>
      <c r="F774" s="1">
        <v>155092.25349800001</v>
      </c>
      <c r="G774" s="1">
        <v>79531.296923000002</v>
      </c>
      <c r="H774" s="1">
        <v>41188.390804000002</v>
      </c>
      <c r="I774" s="1">
        <v>36560.032121999997</v>
      </c>
      <c r="J774" s="1">
        <v>48422.146398999997</v>
      </c>
      <c r="K774" s="1">
        <v>44780.815217000003</v>
      </c>
      <c r="L774" s="1">
        <v>5148.3</v>
      </c>
      <c r="M774" s="1">
        <v>46.9</v>
      </c>
      <c r="N774" s="1">
        <v>11.73333</v>
      </c>
      <c r="O774" s="1">
        <f t="shared" si="41"/>
        <v>30124.944835771028</v>
      </c>
      <c r="P774" s="1">
        <f t="shared" si="42"/>
        <v>8000.3866915292438</v>
      </c>
      <c r="Q774" s="1">
        <f t="shared" si="43"/>
        <v>60.095175299778525</v>
      </c>
    </row>
    <row r="775" spans="1:17" x14ac:dyDescent="0.25">
      <c r="A775" t="s">
        <v>56</v>
      </c>
      <c r="B775" t="s">
        <v>17</v>
      </c>
      <c r="C775" s="2">
        <v>1998</v>
      </c>
      <c r="D775" s="2">
        <v>2</v>
      </c>
      <c r="E775">
        <f t="shared" si="40"/>
        <v>14</v>
      </c>
      <c r="F775" s="1">
        <v>158293.42376800001</v>
      </c>
      <c r="G775" s="1">
        <v>80429.403026999993</v>
      </c>
      <c r="H775" s="1">
        <v>41526.292110000002</v>
      </c>
      <c r="I775" s="1">
        <v>36835.688451000002</v>
      </c>
      <c r="J775" s="1">
        <v>47181.692920000001</v>
      </c>
      <c r="K775" s="1">
        <v>44411.791422000002</v>
      </c>
      <c r="L775" s="1">
        <v>5151.7</v>
      </c>
      <c r="M775" s="1">
        <v>46.9</v>
      </c>
      <c r="N775" s="1">
        <v>11.66667</v>
      </c>
      <c r="O775" s="1">
        <f t="shared" si="41"/>
        <v>30726.444429605763</v>
      </c>
      <c r="P775" s="1">
        <f t="shared" si="42"/>
        <v>8060.6968787002352</v>
      </c>
      <c r="Q775" s="1">
        <f t="shared" si="43"/>
        <v>57.863101423747331</v>
      </c>
    </row>
    <row r="776" spans="1:17" x14ac:dyDescent="0.25">
      <c r="A776" t="s">
        <v>56</v>
      </c>
      <c r="B776" t="s">
        <v>17</v>
      </c>
      <c r="C776" s="2">
        <v>1998</v>
      </c>
      <c r="D776" s="2">
        <v>3</v>
      </c>
      <c r="E776">
        <f t="shared" si="40"/>
        <v>15</v>
      </c>
      <c r="F776" s="1">
        <v>161130.01631199999</v>
      </c>
      <c r="G776" s="1">
        <v>81131.882058000003</v>
      </c>
      <c r="H776" s="1">
        <v>42130.957605000003</v>
      </c>
      <c r="I776" s="1">
        <v>38836.419868999998</v>
      </c>
      <c r="J776" s="1">
        <v>47439.564968999999</v>
      </c>
      <c r="K776" s="1">
        <v>45589.999924999996</v>
      </c>
      <c r="L776" s="1">
        <v>5155.3999999999996</v>
      </c>
      <c r="M776" s="1">
        <v>46.9</v>
      </c>
      <c r="N776" s="1">
        <v>11.26667</v>
      </c>
      <c r="O776" s="1">
        <f t="shared" si="41"/>
        <v>31254.60998409435</v>
      </c>
      <c r="P776" s="1">
        <f t="shared" si="42"/>
        <v>8172.199558715135</v>
      </c>
      <c r="Q776" s="1">
        <f t="shared" si="43"/>
        <v>57.735713694625687</v>
      </c>
    </row>
    <row r="777" spans="1:17" x14ac:dyDescent="0.25">
      <c r="A777" t="s">
        <v>56</v>
      </c>
      <c r="B777" t="s">
        <v>17</v>
      </c>
      <c r="C777" s="2">
        <v>1998</v>
      </c>
      <c r="D777" s="2">
        <v>4</v>
      </c>
      <c r="E777">
        <f t="shared" si="40"/>
        <v>16</v>
      </c>
      <c r="F777" s="1">
        <v>162552.758654</v>
      </c>
      <c r="G777" s="1">
        <v>82234.507373</v>
      </c>
      <c r="H777" s="1">
        <v>41686.350622999998</v>
      </c>
      <c r="I777" s="1">
        <v>39045.385151000002</v>
      </c>
      <c r="J777" s="1">
        <v>47066.095104</v>
      </c>
      <c r="K777" s="1">
        <v>44505.158888999998</v>
      </c>
      <c r="L777" s="1">
        <v>5158.6000000000004</v>
      </c>
      <c r="M777" s="1">
        <v>46.9</v>
      </c>
      <c r="N777" s="1">
        <v>10.83333</v>
      </c>
      <c r="O777" s="1">
        <f t="shared" si="41"/>
        <v>31511.022109487072</v>
      </c>
      <c r="P777" s="1">
        <f t="shared" si="42"/>
        <v>8080.942624549295</v>
      </c>
      <c r="Q777" s="1">
        <f t="shared" si="43"/>
        <v>56.333251278689787</v>
      </c>
    </row>
    <row r="778" spans="1:17" x14ac:dyDescent="0.25">
      <c r="A778" t="s">
        <v>56</v>
      </c>
      <c r="B778" t="s">
        <v>17</v>
      </c>
      <c r="C778" s="2">
        <v>1999</v>
      </c>
      <c r="D778" s="2">
        <v>1</v>
      </c>
      <c r="E778">
        <f t="shared" si="40"/>
        <v>17</v>
      </c>
      <c r="F778" s="1">
        <v>164557.936143</v>
      </c>
      <c r="G778" s="1">
        <v>82816.942519000004</v>
      </c>
      <c r="H778" s="1">
        <v>41899.761975000001</v>
      </c>
      <c r="I778" s="1">
        <v>39770.094531000002</v>
      </c>
      <c r="J778" s="1">
        <v>49142.40971</v>
      </c>
      <c r="K778" s="1">
        <v>45212.083989999999</v>
      </c>
      <c r="L778" s="1">
        <v>5160.6000000000004</v>
      </c>
      <c r="M778" s="1">
        <v>44</v>
      </c>
      <c r="N778" s="1">
        <v>10.6</v>
      </c>
      <c r="O778" s="1">
        <f t="shared" si="41"/>
        <v>31887.365062783396</v>
      </c>
      <c r="P778" s="1">
        <f t="shared" si="42"/>
        <v>8119.1648209510522</v>
      </c>
      <c r="Q778" s="1">
        <f t="shared" si="43"/>
        <v>57.338160596524759</v>
      </c>
    </row>
    <row r="779" spans="1:17" x14ac:dyDescent="0.25">
      <c r="A779" t="s">
        <v>56</v>
      </c>
      <c r="B779" t="s">
        <v>17</v>
      </c>
      <c r="C779" s="2">
        <v>1999</v>
      </c>
      <c r="D779" s="2">
        <v>2</v>
      </c>
      <c r="E779">
        <f t="shared" si="40"/>
        <v>18</v>
      </c>
      <c r="F779" s="1">
        <v>165882.86494900001</v>
      </c>
      <c r="G779" s="1">
        <v>83270.441640999998</v>
      </c>
      <c r="H779" s="1">
        <v>41917.546254000001</v>
      </c>
      <c r="I779" s="1">
        <v>39365.502178000002</v>
      </c>
      <c r="J779" s="1">
        <v>51316.537851000001</v>
      </c>
      <c r="K779" s="1">
        <v>45194.299711</v>
      </c>
      <c r="L779" s="1">
        <v>5162.8999999999996</v>
      </c>
      <c r="M779" s="1">
        <v>44</v>
      </c>
      <c r="N779" s="1">
        <v>10.33333</v>
      </c>
      <c r="O779" s="1">
        <f t="shared" si="41"/>
        <v>32129.784607294354</v>
      </c>
      <c r="P779" s="1">
        <f t="shared" si="42"/>
        <v>8118.9924759340684</v>
      </c>
      <c r="Q779" s="1">
        <f t="shared" si="43"/>
        <v>58.18011257019937</v>
      </c>
    </row>
    <row r="780" spans="1:17" x14ac:dyDescent="0.25">
      <c r="A780" t="s">
        <v>56</v>
      </c>
      <c r="B780" t="s">
        <v>17</v>
      </c>
      <c r="C780" s="2">
        <v>1999</v>
      </c>
      <c r="D780" s="2">
        <v>3</v>
      </c>
      <c r="E780">
        <f t="shared" si="40"/>
        <v>19</v>
      </c>
      <c r="F780" s="1">
        <v>166380.82476799999</v>
      </c>
      <c r="G780" s="1">
        <v>84373.066955999995</v>
      </c>
      <c r="H780" s="1">
        <v>41664.120274000001</v>
      </c>
      <c r="I780" s="1">
        <v>39241.012222999998</v>
      </c>
      <c r="J780" s="1">
        <v>54539.938470000001</v>
      </c>
      <c r="K780" s="1">
        <v>47737.451647000002</v>
      </c>
      <c r="L780" s="1">
        <v>5167.7</v>
      </c>
      <c r="M780" s="1">
        <v>44</v>
      </c>
      <c r="N780" s="1">
        <v>10.1</v>
      </c>
      <c r="O780" s="1">
        <f t="shared" si="41"/>
        <v>32196.301017473921</v>
      </c>
      <c r="P780" s="1">
        <f t="shared" si="42"/>
        <v>8062.4107966793745</v>
      </c>
      <c r="Q780" s="1">
        <f t="shared" si="43"/>
        <v>61.471861471786028</v>
      </c>
    </row>
    <row r="781" spans="1:17" x14ac:dyDescent="0.25">
      <c r="A781" t="s">
        <v>56</v>
      </c>
      <c r="B781" t="s">
        <v>17</v>
      </c>
      <c r="C781" s="2">
        <v>1999</v>
      </c>
      <c r="D781" s="2">
        <v>4</v>
      </c>
      <c r="E781">
        <f t="shared" si="40"/>
        <v>20</v>
      </c>
      <c r="F781" s="1">
        <v>168559.39898</v>
      </c>
      <c r="G781" s="1">
        <v>83852.876787000001</v>
      </c>
      <c r="H781" s="1">
        <v>43887.155184000003</v>
      </c>
      <c r="I781" s="1">
        <v>39747.864181999998</v>
      </c>
      <c r="J781" s="1">
        <v>56665.159844000002</v>
      </c>
      <c r="K781" s="1">
        <v>48831.184823000003</v>
      </c>
      <c r="L781" s="1">
        <v>5170.8</v>
      </c>
      <c r="M781" s="1">
        <v>44</v>
      </c>
      <c r="N781" s="1">
        <v>10.1</v>
      </c>
      <c r="O781" s="1">
        <f t="shared" si="41"/>
        <v>32598.321145664111</v>
      </c>
      <c r="P781" s="1">
        <f t="shared" si="42"/>
        <v>8487.4981016477141</v>
      </c>
      <c r="Q781" s="1">
        <f t="shared" si="43"/>
        <v>62.58704368038083</v>
      </c>
    </row>
    <row r="782" spans="1:17" x14ac:dyDescent="0.25">
      <c r="A782" t="s">
        <v>56</v>
      </c>
      <c r="B782" t="s">
        <v>17</v>
      </c>
      <c r="C782" s="2">
        <v>2000</v>
      </c>
      <c r="D782" s="2">
        <v>1</v>
      </c>
      <c r="E782">
        <f t="shared" si="40"/>
        <v>21</v>
      </c>
      <c r="F782" s="1">
        <v>174219.24585899999</v>
      </c>
      <c r="G782" s="1">
        <v>85337.864107000001</v>
      </c>
      <c r="H782" s="1">
        <v>42642.255634000001</v>
      </c>
      <c r="I782" s="1">
        <v>40725.999541999998</v>
      </c>
      <c r="J782" s="1">
        <v>58576.969865999999</v>
      </c>
      <c r="K782" s="1">
        <v>50298.387863000004</v>
      </c>
      <c r="L782" s="1">
        <v>5171.8999999999996</v>
      </c>
      <c r="M782" s="1">
        <v>42.5</v>
      </c>
      <c r="N782" s="1">
        <v>10.16667</v>
      </c>
      <c r="O782" s="1">
        <f t="shared" si="41"/>
        <v>33685.733648949128</v>
      </c>
      <c r="P782" s="1">
        <f t="shared" si="42"/>
        <v>8244.9884247568607</v>
      </c>
      <c r="Q782" s="1">
        <f t="shared" si="43"/>
        <v>62.493301008268389</v>
      </c>
    </row>
    <row r="783" spans="1:17" x14ac:dyDescent="0.25">
      <c r="A783" t="s">
        <v>56</v>
      </c>
      <c r="B783" t="s">
        <v>17</v>
      </c>
      <c r="C783" s="2">
        <v>2000</v>
      </c>
      <c r="D783" s="2">
        <v>2</v>
      </c>
      <c r="E783">
        <f t="shared" si="40"/>
        <v>22</v>
      </c>
      <c r="F783" s="1">
        <v>173841.329925</v>
      </c>
      <c r="G783" s="1">
        <v>84875.472846000004</v>
      </c>
      <c r="H783" s="1">
        <v>42491.089261000001</v>
      </c>
      <c r="I783" s="1">
        <v>41775.272019999997</v>
      </c>
      <c r="J783" s="1">
        <v>59795.192995999998</v>
      </c>
      <c r="K783" s="1">
        <v>53397.298526999999</v>
      </c>
      <c r="L783" s="1">
        <v>5175</v>
      </c>
      <c r="M783" s="1">
        <v>42.5</v>
      </c>
      <c r="N783" s="1">
        <v>9.8000000000000007</v>
      </c>
      <c r="O783" s="1">
        <f t="shared" si="41"/>
        <v>33592.527521739132</v>
      </c>
      <c r="P783" s="1">
        <f t="shared" si="42"/>
        <v>8210.8385045410632</v>
      </c>
      <c r="Q783" s="1">
        <f t="shared" si="43"/>
        <v>65.112531969143589</v>
      </c>
    </row>
    <row r="784" spans="1:17" x14ac:dyDescent="0.25">
      <c r="A784" t="s">
        <v>56</v>
      </c>
      <c r="B784" t="s">
        <v>17</v>
      </c>
      <c r="C784" s="2">
        <v>2000</v>
      </c>
      <c r="D784" s="2">
        <v>3</v>
      </c>
      <c r="E784">
        <f t="shared" si="40"/>
        <v>23</v>
      </c>
      <c r="F784" s="1">
        <v>176491.18753699999</v>
      </c>
      <c r="G784" s="1">
        <v>84968.840312</v>
      </c>
      <c r="H784" s="1">
        <v>42860.113056000002</v>
      </c>
      <c r="I784" s="1">
        <v>42362.153235999998</v>
      </c>
      <c r="J784" s="1">
        <v>63387.617409999999</v>
      </c>
      <c r="K784" s="1">
        <v>54108.669697999998</v>
      </c>
      <c r="L784" s="1">
        <v>5178.2</v>
      </c>
      <c r="M784" s="1">
        <v>42.5</v>
      </c>
      <c r="N784" s="1">
        <v>9.6</v>
      </c>
      <c r="O784" s="1">
        <f t="shared" si="41"/>
        <v>34083.50151346028</v>
      </c>
      <c r="P784" s="1">
        <f t="shared" si="42"/>
        <v>8277.0292873971648</v>
      </c>
      <c r="Q784" s="1">
        <f t="shared" si="43"/>
        <v>66.573458282934268</v>
      </c>
    </row>
    <row r="785" spans="1:17" x14ac:dyDescent="0.25">
      <c r="A785" t="s">
        <v>56</v>
      </c>
      <c r="B785" t="s">
        <v>17</v>
      </c>
      <c r="C785" s="2">
        <v>2000</v>
      </c>
      <c r="D785" s="2">
        <v>4</v>
      </c>
      <c r="E785">
        <f t="shared" si="40"/>
        <v>24</v>
      </c>
      <c r="F785" s="1">
        <v>178322.96830199999</v>
      </c>
      <c r="G785" s="1">
        <v>85680.211483000006</v>
      </c>
      <c r="H785" s="1">
        <v>43522.577459</v>
      </c>
      <c r="I785" s="1">
        <v>43091.308685999997</v>
      </c>
      <c r="J785" s="1">
        <v>63987.836836000002</v>
      </c>
      <c r="K785" s="1">
        <v>56958.600451999999</v>
      </c>
      <c r="L785" s="1">
        <v>5179.7</v>
      </c>
      <c r="M785" s="1">
        <v>42.5</v>
      </c>
      <c r="N785" s="1">
        <v>9.4</v>
      </c>
      <c r="O785" s="1">
        <f t="shared" si="41"/>
        <v>34427.277313744038</v>
      </c>
      <c r="P785" s="1">
        <f t="shared" si="42"/>
        <v>8402.5286134332109</v>
      </c>
      <c r="Q785" s="1">
        <f t="shared" si="43"/>
        <v>67.824374190076512</v>
      </c>
    </row>
    <row r="786" spans="1:17" x14ac:dyDescent="0.25">
      <c r="A786" t="s">
        <v>56</v>
      </c>
      <c r="B786" t="s">
        <v>17</v>
      </c>
      <c r="C786" s="2">
        <v>2001</v>
      </c>
      <c r="D786" s="2">
        <v>1</v>
      </c>
      <c r="E786">
        <f t="shared" si="40"/>
        <v>25</v>
      </c>
      <c r="F786" s="1">
        <v>179767.940994</v>
      </c>
      <c r="G786" s="1">
        <v>86253.754490000007</v>
      </c>
      <c r="H786" s="1">
        <v>42984.603010999999</v>
      </c>
      <c r="I786" s="1">
        <v>43762.665228999998</v>
      </c>
      <c r="J786" s="1">
        <v>62276.099954999998</v>
      </c>
      <c r="K786" s="1">
        <v>55887.097625000002</v>
      </c>
      <c r="L786" s="1">
        <v>5182.5</v>
      </c>
      <c r="M786" s="1">
        <v>40.9</v>
      </c>
      <c r="N786" s="1">
        <v>9.2333339999999993</v>
      </c>
      <c r="O786" s="1">
        <f t="shared" si="41"/>
        <v>34687.494644283652</v>
      </c>
      <c r="P786" s="1">
        <f t="shared" si="42"/>
        <v>8294.1829254220938</v>
      </c>
      <c r="Q786" s="1">
        <f t="shared" si="43"/>
        <v>65.730962332123426</v>
      </c>
    </row>
    <row r="787" spans="1:17" x14ac:dyDescent="0.25">
      <c r="A787" t="s">
        <v>56</v>
      </c>
      <c r="B787" t="s">
        <v>17</v>
      </c>
      <c r="C787" s="2">
        <v>2001</v>
      </c>
      <c r="D787" s="2">
        <v>2</v>
      </c>
      <c r="E787">
        <f t="shared" si="40"/>
        <v>26</v>
      </c>
      <c r="F787" s="1">
        <v>179750.15671400001</v>
      </c>
      <c r="G787" s="1">
        <v>87480.869760000001</v>
      </c>
      <c r="H787" s="1">
        <v>43713.758460999998</v>
      </c>
      <c r="I787" s="1">
        <v>42793.422008000001</v>
      </c>
      <c r="J787" s="1">
        <v>60893.372241999998</v>
      </c>
      <c r="K787" s="1">
        <v>54179.806815000004</v>
      </c>
      <c r="L787" s="1">
        <v>5186.1000000000004</v>
      </c>
      <c r="M787" s="1">
        <v>40.9</v>
      </c>
      <c r="N787" s="1">
        <v>9.1333330000000004</v>
      </c>
      <c r="O787" s="1">
        <f t="shared" si="41"/>
        <v>34659.986640057075</v>
      </c>
      <c r="P787" s="1">
        <f t="shared" si="42"/>
        <v>8429.0234397716958</v>
      </c>
      <c r="Q787" s="1">
        <f t="shared" si="43"/>
        <v>64.018402632100418</v>
      </c>
    </row>
    <row r="788" spans="1:17" x14ac:dyDescent="0.25">
      <c r="A788" t="s">
        <v>56</v>
      </c>
      <c r="B788" t="s">
        <v>17</v>
      </c>
      <c r="C788" s="2">
        <v>2001</v>
      </c>
      <c r="D788" s="2">
        <v>3</v>
      </c>
      <c r="E788">
        <f t="shared" si="40"/>
        <v>27</v>
      </c>
      <c r="F788" s="1">
        <v>181035.07089199999</v>
      </c>
      <c r="G788" s="1">
        <v>88009.952067999999</v>
      </c>
      <c r="H788" s="1">
        <v>44136.135093999997</v>
      </c>
      <c r="I788" s="1">
        <v>42522.211749000002</v>
      </c>
      <c r="J788" s="1">
        <v>61115.675732999996</v>
      </c>
      <c r="K788" s="1">
        <v>53641.832367000003</v>
      </c>
      <c r="L788" s="1">
        <v>5190</v>
      </c>
      <c r="M788" s="1">
        <v>40.9</v>
      </c>
      <c r="N788" s="1">
        <v>9.1666670000000003</v>
      </c>
      <c r="O788" s="1">
        <f t="shared" si="41"/>
        <v>34881.516549518303</v>
      </c>
      <c r="P788" s="1">
        <f t="shared" si="42"/>
        <v>8504.0722724470124</v>
      </c>
      <c r="Q788" s="1">
        <f t="shared" si="43"/>
        <v>63.389655680838132</v>
      </c>
    </row>
    <row r="789" spans="1:17" x14ac:dyDescent="0.25">
      <c r="A789" t="s">
        <v>56</v>
      </c>
      <c r="B789" t="s">
        <v>17</v>
      </c>
      <c r="C789" s="2">
        <v>2001</v>
      </c>
      <c r="D789" s="2">
        <v>4</v>
      </c>
      <c r="E789">
        <f t="shared" si="40"/>
        <v>28</v>
      </c>
      <c r="F789" s="1">
        <v>180465.97395499999</v>
      </c>
      <c r="G789" s="1">
        <v>88903.612101999999</v>
      </c>
      <c r="H789" s="1">
        <v>44567.403866000001</v>
      </c>
      <c r="I789" s="1">
        <v>41828.624858000003</v>
      </c>
      <c r="J789" s="1">
        <v>64712.546216000002</v>
      </c>
      <c r="K789" s="1">
        <v>54019.748301</v>
      </c>
      <c r="L789" s="1">
        <v>5193.3999999999996</v>
      </c>
      <c r="M789" s="1">
        <v>40.9</v>
      </c>
      <c r="N789" s="1">
        <v>9.1333330000000004</v>
      </c>
      <c r="O789" s="1">
        <f t="shared" si="41"/>
        <v>34749.099617784108</v>
      </c>
      <c r="P789" s="1">
        <f t="shared" si="42"/>
        <v>8581.5465525474647</v>
      </c>
      <c r="Q789" s="1">
        <f t="shared" si="43"/>
        <v>65.792067011261878</v>
      </c>
    </row>
    <row r="790" spans="1:17" x14ac:dyDescent="0.25">
      <c r="A790" t="s">
        <v>56</v>
      </c>
      <c r="B790" t="s">
        <v>17</v>
      </c>
      <c r="C790" s="2">
        <v>2002</v>
      </c>
      <c r="D790" s="2">
        <v>1</v>
      </c>
      <c r="E790">
        <f t="shared" si="40"/>
        <v>29</v>
      </c>
      <c r="F790" s="1">
        <v>181341.849709</v>
      </c>
      <c r="G790" s="1">
        <v>88499.019748000006</v>
      </c>
      <c r="H790" s="1">
        <v>45194.299711</v>
      </c>
      <c r="I790" s="1">
        <v>41014.994080999997</v>
      </c>
      <c r="J790" s="1">
        <v>61604.743412999997</v>
      </c>
      <c r="K790" s="1">
        <v>55802.622299000002</v>
      </c>
      <c r="L790" s="1">
        <v>5195.7</v>
      </c>
      <c r="M790" s="1">
        <v>40.200000000000003</v>
      </c>
      <c r="N790" s="1">
        <v>9.1</v>
      </c>
      <c r="O790" s="1">
        <f t="shared" si="41"/>
        <v>34902.294148815366</v>
      </c>
      <c r="P790" s="1">
        <f t="shared" si="42"/>
        <v>8698.4043942105982</v>
      </c>
      <c r="Q790" s="1">
        <f t="shared" si="43"/>
        <v>64.74366832609465</v>
      </c>
    </row>
    <row r="791" spans="1:17" x14ac:dyDescent="0.25">
      <c r="A791" t="s">
        <v>56</v>
      </c>
      <c r="B791" t="s">
        <v>17</v>
      </c>
      <c r="C791" s="2">
        <v>2002</v>
      </c>
      <c r="D791" s="2">
        <v>2</v>
      </c>
      <c r="E791">
        <f t="shared" si="40"/>
        <v>30</v>
      </c>
      <c r="F791" s="1">
        <v>183613.791387</v>
      </c>
      <c r="G791" s="1">
        <v>89775.041786000002</v>
      </c>
      <c r="H791" s="1">
        <v>44971.996220000001</v>
      </c>
      <c r="I791" s="1">
        <v>41930.884463000002</v>
      </c>
      <c r="J791" s="1">
        <v>64725.884425999997</v>
      </c>
      <c r="K791" s="1">
        <v>57127.551104999999</v>
      </c>
      <c r="L791" s="1">
        <v>5198.8</v>
      </c>
      <c r="M791" s="1">
        <v>40.200000000000003</v>
      </c>
      <c r="N791" s="1">
        <v>9.1</v>
      </c>
      <c r="O791" s="1">
        <f t="shared" si="41"/>
        <v>35318.494919404475</v>
      </c>
      <c r="P791" s="1">
        <f t="shared" si="42"/>
        <v>8650.457070862507</v>
      </c>
      <c r="Q791" s="1">
        <f t="shared" si="43"/>
        <v>66.363988571082515</v>
      </c>
    </row>
    <row r="792" spans="1:17" x14ac:dyDescent="0.25">
      <c r="A792" t="s">
        <v>56</v>
      </c>
      <c r="B792" t="s">
        <v>17</v>
      </c>
      <c r="C792" s="2">
        <v>2002</v>
      </c>
      <c r="D792" s="2">
        <v>3</v>
      </c>
      <c r="E792">
        <f t="shared" si="40"/>
        <v>31</v>
      </c>
      <c r="F792" s="1">
        <v>183186.96868399999</v>
      </c>
      <c r="G792" s="1">
        <v>90441.952258999998</v>
      </c>
      <c r="H792" s="1">
        <v>44594.080284999996</v>
      </c>
      <c r="I792" s="1">
        <v>41628.551716000002</v>
      </c>
      <c r="J792" s="1">
        <v>64659.193378000004</v>
      </c>
      <c r="K792" s="1">
        <v>57585.496295999998</v>
      </c>
      <c r="L792" s="1">
        <v>5202.3999999999996</v>
      </c>
      <c r="M792" s="1">
        <v>40.200000000000003</v>
      </c>
      <c r="N792" s="1">
        <v>9.1</v>
      </c>
      <c r="O792" s="1">
        <f t="shared" si="41"/>
        <v>35212.011510841148</v>
      </c>
      <c r="P792" s="1">
        <f t="shared" si="42"/>
        <v>8571.8284416807619</v>
      </c>
      <c r="Q792" s="1">
        <f t="shared" si="43"/>
        <v>66.73219746589821</v>
      </c>
    </row>
    <row r="793" spans="1:17" x14ac:dyDescent="0.25">
      <c r="A793" t="s">
        <v>56</v>
      </c>
      <c r="B793" t="s">
        <v>17</v>
      </c>
      <c r="C793" s="2">
        <v>2002</v>
      </c>
      <c r="D793" s="2">
        <v>4</v>
      </c>
      <c r="E793">
        <f t="shared" si="40"/>
        <v>32</v>
      </c>
      <c r="F793" s="1">
        <v>184992.07303100001</v>
      </c>
      <c r="G793" s="1">
        <v>91162.21557</v>
      </c>
      <c r="H793" s="1">
        <v>44927.535520999998</v>
      </c>
      <c r="I793" s="1">
        <v>41281.758269999998</v>
      </c>
      <c r="J793" s="1">
        <v>67144.546407000002</v>
      </c>
      <c r="K793" s="1">
        <v>56558.454167999997</v>
      </c>
      <c r="L793" s="1">
        <v>5205.5</v>
      </c>
      <c r="M793" s="1">
        <v>40.200000000000003</v>
      </c>
      <c r="N793" s="1">
        <v>8.966666</v>
      </c>
      <c r="O793" s="1">
        <f t="shared" si="41"/>
        <v>35537.810590913461</v>
      </c>
      <c r="P793" s="1">
        <f t="shared" si="42"/>
        <v>8630.7819654211889</v>
      </c>
      <c r="Q793" s="1">
        <f t="shared" si="43"/>
        <v>66.869352047463408</v>
      </c>
    </row>
    <row r="794" spans="1:17" x14ac:dyDescent="0.25">
      <c r="A794" t="s">
        <v>56</v>
      </c>
      <c r="B794" t="s">
        <v>17</v>
      </c>
      <c r="C794" s="2">
        <v>2003</v>
      </c>
      <c r="D794" s="2">
        <v>1</v>
      </c>
      <c r="E794">
        <f t="shared" si="40"/>
        <v>33</v>
      </c>
      <c r="F794" s="1">
        <v>183315.90470899999</v>
      </c>
      <c r="G794" s="1">
        <v>92033.645254000003</v>
      </c>
      <c r="H794" s="1">
        <v>45025.349056999999</v>
      </c>
      <c r="I794" s="1">
        <v>41975.345161999998</v>
      </c>
      <c r="J794" s="1">
        <v>61960.428998000003</v>
      </c>
      <c r="K794" s="1">
        <v>59368.370294</v>
      </c>
      <c r="L794" s="1">
        <v>5206.8999999999996</v>
      </c>
      <c r="M794" s="1">
        <v>42.7</v>
      </c>
      <c r="N794" s="1">
        <v>8.9333329999999993</v>
      </c>
      <c r="O794" s="1">
        <f t="shared" si="41"/>
        <v>35206.342489581133</v>
      </c>
      <c r="P794" s="1">
        <f t="shared" si="42"/>
        <v>8647.2467412471906</v>
      </c>
      <c r="Q794" s="1">
        <f t="shared" si="43"/>
        <v>66.18563702074853</v>
      </c>
    </row>
    <row r="795" spans="1:17" x14ac:dyDescent="0.25">
      <c r="A795" t="s">
        <v>56</v>
      </c>
      <c r="B795" t="s">
        <v>17</v>
      </c>
      <c r="C795" s="2">
        <v>2003</v>
      </c>
      <c r="D795" s="2">
        <v>2</v>
      </c>
      <c r="E795">
        <f t="shared" si="40"/>
        <v>34</v>
      </c>
      <c r="F795" s="1">
        <v>186534.85925800001</v>
      </c>
      <c r="G795" s="1">
        <v>93389.696549</v>
      </c>
      <c r="H795" s="1">
        <v>45247.652547999998</v>
      </c>
      <c r="I795" s="1">
        <v>41984.237301000001</v>
      </c>
      <c r="J795" s="1">
        <v>64365.752769999999</v>
      </c>
      <c r="K795" s="1">
        <v>58123.470743999998</v>
      </c>
      <c r="L795" s="1">
        <v>5210.7</v>
      </c>
      <c r="M795" s="1">
        <v>42.7</v>
      </c>
      <c r="N795" s="1">
        <v>9.1333330000000004</v>
      </c>
      <c r="O795" s="1">
        <f t="shared" si="41"/>
        <v>35798.426172683139</v>
      </c>
      <c r="P795" s="1">
        <f t="shared" si="42"/>
        <v>8683.6034598038659</v>
      </c>
      <c r="Q795" s="1">
        <f t="shared" si="43"/>
        <v>65.665594088546612</v>
      </c>
    </row>
    <row r="796" spans="1:17" x14ac:dyDescent="0.25">
      <c r="A796" t="s">
        <v>56</v>
      </c>
      <c r="B796" t="s">
        <v>17</v>
      </c>
      <c r="C796" s="2">
        <v>2003</v>
      </c>
      <c r="D796" s="2">
        <v>3</v>
      </c>
      <c r="E796">
        <f t="shared" si="40"/>
        <v>35</v>
      </c>
      <c r="F796" s="1">
        <v>188704.54133000001</v>
      </c>
      <c r="G796" s="1">
        <v>94785.762472000002</v>
      </c>
      <c r="H796" s="1">
        <v>45767.842717</v>
      </c>
      <c r="I796" s="1">
        <v>43278.043618999996</v>
      </c>
      <c r="J796" s="1">
        <v>63992.282906</v>
      </c>
      <c r="K796" s="1">
        <v>59119.390383999998</v>
      </c>
      <c r="L796" s="1">
        <v>5215.3</v>
      </c>
      <c r="M796" s="1">
        <v>42.7</v>
      </c>
      <c r="N796" s="1">
        <v>8.9333329999999993</v>
      </c>
      <c r="O796" s="1">
        <f t="shared" si="41"/>
        <v>36182.873723467492</v>
      </c>
      <c r="P796" s="1">
        <f t="shared" si="42"/>
        <v>8775.6874421413922</v>
      </c>
      <c r="Q796" s="1">
        <f t="shared" si="43"/>
        <v>65.240440119936778</v>
      </c>
    </row>
    <row r="797" spans="1:17" x14ac:dyDescent="0.25">
      <c r="A797" t="s">
        <v>56</v>
      </c>
      <c r="B797" t="s">
        <v>17</v>
      </c>
      <c r="C797" s="2">
        <v>2003</v>
      </c>
      <c r="D797" s="2">
        <v>4</v>
      </c>
      <c r="E797">
        <f t="shared" si="40"/>
        <v>36</v>
      </c>
      <c r="F797" s="1">
        <v>189198.05507999999</v>
      </c>
      <c r="G797" s="1">
        <v>94945.820986000006</v>
      </c>
      <c r="H797" s="1">
        <v>45981.254069000002</v>
      </c>
      <c r="I797" s="1">
        <v>43260.259338999997</v>
      </c>
      <c r="J797" s="1">
        <v>64690.315866999998</v>
      </c>
      <c r="K797" s="1">
        <v>59790.746927</v>
      </c>
      <c r="L797" s="1">
        <v>5219.1000000000004</v>
      </c>
      <c r="M797" s="1">
        <v>42.7</v>
      </c>
      <c r="N797" s="1">
        <v>8.966666</v>
      </c>
      <c r="O797" s="1">
        <f t="shared" si="41"/>
        <v>36251.088325573372</v>
      </c>
      <c r="P797" s="1">
        <f t="shared" si="42"/>
        <v>8810.1883598704771</v>
      </c>
      <c r="Q797" s="1">
        <f t="shared" si="43"/>
        <v>65.794049913126628</v>
      </c>
    </row>
    <row r="798" spans="1:17" x14ac:dyDescent="0.25">
      <c r="A798" t="s">
        <v>56</v>
      </c>
      <c r="B798" t="s">
        <v>17</v>
      </c>
      <c r="C798" s="2">
        <v>2004</v>
      </c>
      <c r="D798" s="2">
        <v>1</v>
      </c>
      <c r="E798">
        <f t="shared" si="40"/>
        <v>37</v>
      </c>
      <c r="F798" s="1">
        <v>191043.17405500001</v>
      </c>
      <c r="G798" s="1">
        <v>96710.910703999994</v>
      </c>
      <c r="H798" s="1">
        <v>46030.160837000003</v>
      </c>
      <c r="I798" s="1">
        <v>43949.400160999998</v>
      </c>
      <c r="J798" s="1">
        <v>68616.195517</v>
      </c>
      <c r="K798" s="1">
        <v>61698.110879</v>
      </c>
      <c r="L798" s="1">
        <v>5221.8</v>
      </c>
      <c r="M798" s="1">
        <v>42.6</v>
      </c>
      <c r="N798" s="1">
        <v>9</v>
      </c>
      <c r="O798" s="1">
        <f t="shared" si="41"/>
        <v>36585.693449576771</v>
      </c>
      <c r="P798" s="1">
        <f t="shared" si="42"/>
        <v>8814.9988197556413</v>
      </c>
      <c r="Q798" s="1">
        <f t="shared" si="43"/>
        <v>68.21196676646683</v>
      </c>
    </row>
    <row r="799" spans="1:17" x14ac:dyDescent="0.25">
      <c r="A799" t="s">
        <v>56</v>
      </c>
      <c r="B799" t="s">
        <v>17</v>
      </c>
      <c r="C799" s="2">
        <v>2004</v>
      </c>
      <c r="D799" s="2">
        <v>2</v>
      </c>
      <c r="E799">
        <f t="shared" si="40"/>
        <v>38</v>
      </c>
      <c r="F799" s="1">
        <v>193012.78298399999</v>
      </c>
      <c r="G799" s="1">
        <v>96759.817471999995</v>
      </c>
      <c r="H799" s="1">
        <v>46230.233977999997</v>
      </c>
      <c r="I799" s="1">
        <v>44545.173517000003</v>
      </c>
      <c r="J799" s="1">
        <v>66055.259302000006</v>
      </c>
      <c r="K799" s="1">
        <v>63134.191429999999</v>
      </c>
      <c r="L799" s="1">
        <v>5225.2</v>
      </c>
      <c r="M799" s="1">
        <v>42.6</v>
      </c>
      <c r="N799" s="1">
        <v>8.966666</v>
      </c>
      <c r="O799" s="1">
        <f t="shared" si="41"/>
        <v>36938.831620607823</v>
      </c>
      <c r="P799" s="1">
        <f t="shared" si="42"/>
        <v>8847.5530081145225</v>
      </c>
      <c r="Q799" s="1">
        <f t="shared" si="43"/>
        <v>66.933106053762927</v>
      </c>
    </row>
    <row r="800" spans="1:17" x14ac:dyDescent="0.25">
      <c r="A800" t="s">
        <v>56</v>
      </c>
      <c r="B800" t="s">
        <v>17</v>
      </c>
      <c r="C800" s="2">
        <v>2004</v>
      </c>
      <c r="D800" s="2">
        <v>3</v>
      </c>
      <c r="E800">
        <f t="shared" si="40"/>
        <v>39</v>
      </c>
      <c r="F800" s="1">
        <v>194702.28951599999</v>
      </c>
      <c r="G800" s="1">
        <v>96915.429915999994</v>
      </c>
      <c r="H800" s="1">
        <v>46181.327210000003</v>
      </c>
      <c r="I800" s="1">
        <v>44496.266749000002</v>
      </c>
      <c r="J800" s="1">
        <v>69376.473456000007</v>
      </c>
      <c r="K800" s="1">
        <v>64925.957567999998</v>
      </c>
      <c r="L800" s="1">
        <v>5230.6000000000004</v>
      </c>
      <c r="M800" s="1">
        <v>42.6</v>
      </c>
      <c r="N800" s="1">
        <v>8.6999999999999993</v>
      </c>
      <c r="O800" s="1">
        <f t="shared" si="41"/>
        <v>37223.700821320686</v>
      </c>
      <c r="P800" s="1">
        <f t="shared" si="42"/>
        <v>8829.0687894314215</v>
      </c>
      <c r="Q800" s="1">
        <f t="shared" si="43"/>
        <v>68.978352210369593</v>
      </c>
    </row>
    <row r="801" spans="1:17" x14ac:dyDescent="0.25">
      <c r="A801" t="s">
        <v>56</v>
      </c>
      <c r="B801" t="s">
        <v>17</v>
      </c>
      <c r="C801" s="2">
        <v>2004</v>
      </c>
      <c r="D801" s="2">
        <v>4</v>
      </c>
      <c r="E801">
        <f t="shared" si="40"/>
        <v>40</v>
      </c>
      <c r="F801" s="1">
        <v>198352.51283699999</v>
      </c>
      <c r="G801" s="1">
        <v>98333.726188000001</v>
      </c>
      <c r="H801" s="1">
        <v>46225.787908999999</v>
      </c>
      <c r="I801" s="1">
        <v>45456.617830000003</v>
      </c>
      <c r="J801" s="1">
        <v>73035.588917000001</v>
      </c>
      <c r="K801" s="1">
        <v>65850.740090000007</v>
      </c>
      <c r="L801" s="1">
        <v>5235.2</v>
      </c>
      <c r="M801" s="1">
        <v>42.6</v>
      </c>
      <c r="N801" s="1">
        <v>8.6666670000000003</v>
      </c>
      <c r="O801" s="1">
        <f t="shared" si="41"/>
        <v>37888.239768681233</v>
      </c>
      <c r="P801" s="1">
        <f t="shared" si="42"/>
        <v>8829.8036195369805</v>
      </c>
      <c r="Q801" s="1">
        <f t="shared" si="43"/>
        <v>70.019949341974069</v>
      </c>
    </row>
    <row r="802" spans="1:17" x14ac:dyDescent="0.25">
      <c r="A802" t="s">
        <v>56</v>
      </c>
      <c r="B802" t="s">
        <v>17</v>
      </c>
      <c r="C802" s="2">
        <v>2005</v>
      </c>
      <c r="D802" s="2">
        <v>1</v>
      </c>
      <c r="E802">
        <f t="shared" ref="E802:E865" si="44">E707</f>
        <v>41</v>
      </c>
      <c r="F802" s="1">
        <v>198890.48728500001</v>
      </c>
      <c r="G802" s="1">
        <v>99080.665917000006</v>
      </c>
      <c r="H802" s="1">
        <v>46496.998167999998</v>
      </c>
      <c r="I802" s="1">
        <v>45016.456918000003</v>
      </c>
      <c r="J802" s="1">
        <v>72555.413377000004</v>
      </c>
      <c r="K802" s="1">
        <v>68269.402071000004</v>
      </c>
      <c r="L802" s="1">
        <v>5238.8999999999996</v>
      </c>
      <c r="M802" s="1">
        <v>39.9</v>
      </c>
      <c r="N802" s="1">
        <v>8.6</v>
      </c>
      <c r="O802" s="1">
        <f t="shared" si="41"/>
        <v>37964.169441104052</v>
      </c>
      <c r="P802" s="1">
        <f t="shared" si="42"/>
        <v>8875.3360758937943</v>
      </c>
      <c r="Q802" s="1">
        <f t="shared" si="43"/>
        <v>70.805204095158743</v>
      </c>
    </row>
    <row r="803" spans="1:17" x14ac:dyDescent="0.25">
      <c r="A803" t="s">
        <v>56</v>
      </c>
      <c r="B803" t="s">
        <v>17</v>
      </c>
      <c r="C803" s="2">
        <v>2005</v>
      </c>
      <c r="D803" s="2">
        <v>2</v>
      </c>
      <c r="E803">
        <f t="shared" si="44"/>
        <v>42</v>
      </c>
      <c r="F803" s="1">
        <v>198463.66458300001</v>
      </c>
      <c r="G803" s="1">
        <v>99792.037089000005</v>
      </c>
      <c r="H803" s="1">
        <v>47052.756894999999</v>
      </c>
      <c r="I803" s="1">
        <v>45878.994463000003</v>
      </c>
      <c r="J803" s="1">
        <v>70163.427813999995</v>
      </c>
      <c r="K803" s="1">
        <v>69950.016463000007</v>
      </c>
      <c r="L803" s="1">
        <v>5243.3</v>
      </c>
      <c r="M803" s="1">
        <v>39.9</v>
      </c>
      <c r="N803" s="1">
        <v>8.3666669999999996</v>
      </c>
      <c r="O803" s="1">
        <f t="shared" si="41"/>
        <v>37850.907745694502</v>
      </c>
      <c r="P803" s="1">
        <f t="shared" si="42"/>
        <v>8973.882267846584</v>
      </c>
      <c r="Q803" s="1">
        <f t="shared" si="43"/>
        <v>70.599041175319428</v>
      </c>
    </row>
    <row r="804" spans="1:17" x14ac:dyDescent="0.25">
      <c r="A804" t="s">
        <v>56</v>
      </c>
      <c r="B804" t="s">
        <v>17</v>
      </c>
      <c r="C804" s="2">
        <v>2005</v>
      </c>
      <c r="D804" s="2">
        <v>3</v>
      </c>
      <c r="E804">
        <f t="shared" si="44"/>
        <v>43</v>
      </c>
      <c r="F804" s="1">
        <v>200273.21499899999</v>
      </c>
      <c r="G804" s="1">
        <v>100823.525287</v>
      </c>
      <c r="H804" s="1">
        <v>47243.937897000003</v>
      </c>
      <c r="I804" s="1">
        <v>46283.586816000003</v>
      </c>
      <c r="J804" s="1">
        <v>75587.632994</v>
      </c>
      <c r="K804" s="1">
        <v>72835.515776</v>
      </c>
      <c r="L804" s="1">
        <v>5248.9</v>
      </c>
      <c r="M804" s="1">
        <v>39.9</v>
      </c>
      <c r="N804" s="1">
        <v>8.2333339999999993</v>
      </c>
      <c r="O804" s="1">
        <f t="shared" si="41"/>
        <v>38155.273485682716</v>
      </c>
      <c r="P804" s="1">
        <f t="shared" si="42"/>
        <v>9000.7311811998716</v>
      </c>
      <c r="Q804" s="1">
        <f t="shared" si="43"/>
        <v>74.110334110700279</v>
      </c>
    </row>
    <row r="805" spans="1:17" x14ac:dyDescent="0.25">
      <c r="A805" t="s">
        <v>56</v>
      </c>
      <c r="B805" t="s">
        <v>17</v>
      </c>
      <c r="C805" s="2">
        <v>2005</v>
      </c>
      <c r="D805" s="2">
        <v>4</v>
      </c>
      <c r="E805">
        <f t="shared" si="44"/>
        <v>44</v>
      </c>
      <c r="F805" s="1">
        <v>201091.29184600001</v>
      </c>
      <c r="G805" s="1">
        <v>101579.357156</v>
      </c>
      <c r="H805" s="1">
        <v>47457.349248999999</v>
      </c>
      <c r="I805" s="1">
        <v>47066.095104</v>
      </c>
      <c r="J805" s="1">
        <v>77895.143230000001</v>
      </c>
      <c r="K805" s="1">
        <v>73142.294592999999</v>
      </c>
      <c r="L805" s="1">
        <v>5253.3</v>
      </c>
      <c r="M805" s="1">
        <v>39.9</v>
      </c>
      <c r="N805" s="1">
        <v>8.1</v>
      </c>
      <c r="O805" s="1">
        <f t="shared" si="41"/>
        <v>38279.042096586913</v>
      </c>
      <c r="P805" s="1">
        <f t="shared" si="42"/>
        <v>9033.8166959815735</v>
      </c>
      <c r="Q805" s="1">
        <f t="shared" si="43"/>
        <v>75.108890313692797</v>
      </c>
    </row>
    <row r="806" spans="1:17" x14ac:dyDescent="0.25">
      <c r="A806" t="s">
        <v>56</v>
      </c>
      <c r="B806" t="s">
        <v>17</v>
      </c>
      <c r="C806" s="2">
        <v>2006</v>
      </c>
      <c r="D806" s="2">
        <v>1</v>
      </c>
      <c r="E806">
        <f t="shared" si="44"/>
        <v>45</v>
      </c>
      <c r="F806" s="1">
        <v>205697.420178</v>
      </c>
      <c r="G806" s="1">
        <v>102797.580286</v>
      </c>
      <c r="H806" s="1">
        <v>47359.535711999997</v>
      </c>
      <c r="I806" s="1">
        <v>46923.820870000003</v>
      </c>
      <c r="J806" s="1">
        <v>79393.468758999996</v>
      </c>
      <c r="K806" s="1">
        <v>73800.312925999999</v>
      </c>
      <c r="L806" s="1">
        <v>5256.4</v>
      </c>
      <c r="M806" s="1">
        <v>38.1</v>
      </c>
      <c r="N806" s="1">
        <v>7.9666670000000002</v>
      </c>
      <c r="O806" s="1">
        <f t="shared" si="41"/>
        <v>39132.756292900085</v>
      </c>
      <c r="P806" s="1">
        <f t="shared" si="42"/>
        <v>9009.8804718057982</v>
      </c>
      <c r="Q806" s="1">
        <f t="shared" si="43"/>
        <v>74.475305306422385</v>
      </c>
    </row>
    <row r="807" spans="1:17" x14ac:dyDescent="0.25">
      <c r="A807" t="s">
        <v>56</v>
      </c>
      <c r="B807" t="s">
        <v>17</v>
      </c>
      <c r="C807" s="2">
        <v>2006</v>
      </c>
      <c r="D807" s="2">
        <v>2</v>
      </c>
      <c r="E807">
        <f t="shared" si="44"/>
        <v>46</v>
      </c>
      <c r="F807" s="1">
        <v>206671.10946899999</v>
      </c>
      <c r="G807" s="1">
        <v>104287.013676</v>
      </c>
      <c r="H807" s="1">
        <v>47590.731342999999</v>
      </c>
      <c r="I807" s="1">
        <v>45905.670881999999</v>
      </c>
      <c r="J807" s="1">
        <v>82443.472655000005</v>
      </c>
      <c r="K807" s="1">
        <v>74347.179514000003</v>
      </c>
      <c r="L807" s="1">
        <v>5264.9</v>
      </c>
      <c r="M807" s="1">
        <v>38.1</v>
      </c>
      <c r="N807" s="1">
        <v>7.766667</v>
      </c>
      <c r="O807" s="1">
        <f t="shared" si="41"/>
        <v>39254.517553799691</v>
      </c>
      <c r="P807" s="1">
        <f t="shared" si="42"/>
        <v>9039.2469644247758</v>
      </c>
      <c r="Q807" s="1">
        <f t="shared" si="43"/>
        <v>75.864813699332316</v>
      </c>
    </row>
    <row r="808" spans="1:17" x14ac:dyDescent="0.25">
      <c r="A808" t="s">
        <v>56</v>
      </c>
      <c r="B808" t="s">
        <v>17</v>
      </c>
      <c r="C808" s="2">
        <v>2006</v>
      </c>
      <c r="D808" s="2">
        <v>3</v>
      </c>
      <c r="E808">
        <f t="shared" si="44"/>
        <v>47</v>
      </c>
      <c r="F808" s="1">
        <v>208289.478883</v>
      </c>
      <c r="G808" s="1">
        <v>104842.772403</v>
      </c>
      <c r="H808" s="1">
        <v>47550.716715000002</v>
      </c>
      <c r="I808" s="1">
        <v>47026.080476000003</v>
      </c>
      <c r="J808" s="1">
        <v>84622.046866000004</v>
      </c>
      <c r="K808" s="1">
        <v>77379.399130999998</v>
      </c>
      <c r="L808" s="1">
        <v>5269.4</v>
      </c>
      <c r="M808" s="1">
        <v>38.1</v>
      </c>
      <c r="N808" s="1">
        <v>7.6</v>
      </c>
      <c r="O808" s="1">
        <f t="shared" si="41"/>
        <v>39528.120636694883</v>
      </c>
      <c r="P808" s="1">
        <f t="shared" si="42"/>
        <v>9023.9337903746164</v>
      </c>
      <c r="Q808" s="1">
        <f t="shared" si="43"/>
        <v>77.777066256908327</v>
      </c>
    </row>
    <row r="809" spans="1:17" x14ac:dyDescent="0.25">
      <c r="A809" t="s">
        <v>56</v>
      </c>
      <c r="B809" t="s">
        <v>17</v>
      </c>
      <c r="C809" s="2">
        <v>2006</v>
      </c>
      <c r="D809" s="2">
        <v>4</v>
      </c>
      <c r="E809">
        <f t="shared" si="44"/>
        <v>48</v>
      </c>
      <c r="F809" s="1">
        <v>210445.82274500001</v>
      </c>
      <c r="G809" s="1">
        <v>105691.97173799999</v>
      </c>
      <c r="H809" s="1">
        <v>47861.941601999999</v>
      </c>
      <c r="I809" s="1">
        <v>46803.776984999997</v>
      </c>
      <c r="J809" s="1">
        <v>79744.708274000004</v>
      </c>
      <c r="K809" s="1">
        <v>77681.731878000006</v>
      </c>
      <c r="L809" s="1">
        <v>5274.5</v>
      </c>
      <c r="M809" s="1">
        <v>38.1</v>
      </c>
      <c r="N809" s="1">
        <v>7.3333329999999997</v>
      </c>
      <c r="O809" s="1">
        <f t="shared" si="41"/>
        <v>39898.724570101433</v>
      </c>
      <c r="P809" s="1">
        <f t="shared" si="42"/>
        <v>9074.2139732676078</v>
      </c>
      <c r="Q809" s="1">
        <f t="shared" si="43"/>
        <v>74.806160606359811</v>
      </c>
    </row>
    <row r="810" spans="1:17" x14ac:dyDescent="0.25">
      <c r="A810" t="s">
        <v>56</v>
      </c>
      <c r="B810" t="s">
        <v>17</v>
      </c>
      <c r="C810" s="2">
        <v>2007</v>
      </c>
      <c r="D810" s="2">
        <v>1</v>
      </c>
      <c r="E810">
        <f t="shared" si="44"/>
        <v>49</v>
      </c>
      <c r="F810" s="1">
        <v>214136.06069499999</v>
      </c>
      <c r="G810" s="1">
        <v>107341.46364099999</v>
      </c>
      <c r="H810" s="1">
        <v>48115.367581999999</v>
      </c>
      <c r="I810" s="1">
        <v>49689.276297999997</v>
      </c>
      <c r="J810" s="1">
        <v>84310.821979</v>
      </c>
      <c r="K810" s="1">
        <v>79851.413950000002</v>
      </c>
      <c r="L810" s="1">
        <v>5279.3</v>
      </c>
      <c r="M810" s="1">
        <v>34</v>
      </c>
      <c r="N810" s="1">
        <v>7.1</v>
      </c>
      <c r="O810" s="1">
        <f t="shared" si="41"/>
        <v>40561.449566230367</v>
      </c>
      <c r="P810" s="1">
        <f t="shared" si="42"/>
        <v>9113.9673028621219</v>
      </c>
      <c r="Q810" s="1">
        <f t="shared" si="43"/>
        <v>76.662583310907593</v>
      </c>
    </row>
    <row r="811" spans="1:17" x14ac:dyDescent="0.25">
      <c r="A811" t="s">
        <v>56</v>
      </c>
      <c r="B811" t="s">
        <v>17</v>
      </c>
      <c r="C811" s="2">
        <v>2007</v>
      </c>
      <c r="D811" s="2">
        <v>2</v>
      </c>
      <c r="E811">
        <f t="shared" si="44"/>
        <v>50</v>
      </c>
      <c r="F811" s="1">
        <v>217639.563712</v>
      </c>
      <c r="G811" s="1">
        <v>107332.57150200001</v>
      </c>
      <c r="H811" s="1">
        <v>47884.171950999997</v>
      </c>
      <c r="I811" s="1">
        <v>51885.634788000003</v>
      </c>
      <c r="J811" s="1">
        <v>88432.328701000006</v>
      </c>
      <c r="K811" s="1">
        <v>80100.393859999996</v>
      </c>
      <c r="L811" s="1">
        <v>5284.7</v>
      </c>
      <c r="M811" s="1">
        <v>34</v>
      </c>
      <c r="N811" s="1">
        <v>6.8666669999999996</v>
      </c>
      <c r="O811" s="1">
        <f t="shared" si="41"/>
        <v>41182.955269362501</v>
      </c>
      <c r="P811" s="1">
        <f t="shared" si="42"/>
        <v>9060.9063808730862</v>
      </c>
      <c r="Q811" s="1">
        <f t="shared" si="43"/>
        <v>77.436620293917457</v>
      </c>
    </row>
    <row r="812" spans="1:17" x14ac:dyDescent="0.25">
      <c r="A812" t="s">
        <v>56</v>
      </c>
      <c r="B812" t="s">
        <v>17</v>
      </c>
      <c r="C812" s="2">
        <v>2007</v>
      </c>
      <c r="D812" s="2">
        <v>3</v>
      </c>
      <c r="E812">
        <f t="shared" si="44"/>
        <v>51</v>
      </c>
      <c r="F812" s="1">
        <v>219235.702777</v>
      </c>
      <c r="G812" s="1">
        <v>108759.75991399999</v>
      </c>
      <c r="H812" s="1">
        <v>48324.332863000003</v>
      </c>
      <c r="I812" s="1">
        <v>51200.940036</v>
      </c>
      <c r="J812" s="1">
        <v>92375.992629999993</v>
      </c>
      <c r="K812" s="1">
        <v>82216.723094000001</v>
      </c>
      <c r="L812" s="1">
        <v>5292.3</v>
      </c>
      <c r="M812" s="1">
        <v>34</v>
      </c>
      <c r="N812" s="1">
        <v>6.8</v>
      </c>
      <c r="O812" s="1">
        <f t="shared" si="41"/>
        <v>41425.411026774746</v>
      </c>
      <c r="P812" s="1">
        <f t="shared" si="42"/>
        <v>9131.0645396141572</v>
      </c>
      <c r="Q812" s="1">
        <f t="shared" si="43"/>
        <v>79.636990468468767</v>
      </c>
    </row>
    <row r="813" spans="1:17" x14ac:dyDescent="0.25">
      <c r="A813" t="s">
        <v>56</v>
      </c>
      <c r="B813" t="s">
        <v>17</v>
      </c>
      <c r="C813" s="2">
        <v>2007</v>
      </c>
      <c r="D813" s="2">
        <v>4</v>
      </c>
      <c r="E813">
        <f t="shared" si="44"/>
        <v>52</v>
      </c>
      <c r="F813" s="1">
        <v>223188.25884600001</v>
      </c>
      <c r="G813" s="1">
        <v>108804.220612</v>
      </c>
      <c r="H813" s="1">
        <v>48515.513865000001</v>
      </c>
      <c r="I813" s="1">
        <v>52503.638492999999</v>
      </c>
      <c r="J813" s="1">
        <v>90655.36361</v>
      </c>
      <c r="K813" s="1">
        <v>83474.960852999997</v>
      </c>
      <c r="L813" s="1">
        <v>5298.5</v>
      </c>
      <c r="M813" s="1">
        <v>34</v>
      </c>
      <c r="N813" s="1">
        <v>6.6</v>
      </c>
      <c r="O813" s="1">
        <f t="shared" si="41"/>
        <v>42122.913814475796</v>
      </c>
      <c r="P813" s="1">
        <f t="shared" si="42"/>
        <v>9156.4619920732293</v>
      </c>
      <c r="Q813" s="1">
        <f t="shared" si="43"/>
        <v>78.019482459939795</v>
      </c>
    </row>
    <row r="814" spans="1:17" x14ac:dyDescent="0.25">
      <c r="A814" t="s">
        <v>56</v>
      </c>
      <c r="B814" t="s">
        <v>17</v>
      </c>
      <c r="C814" s="2">
        <v>2008</v>
      </c>
      <c r="D814" s="2">
        <v>1</v>
      </c>
      <c r="E814">
        <f t="shared" si="44"/>
        <v>53</v>
      </c>
      <c r="F814" s="1">
        <v>222365.73593</v>
      </c>
      <c r="G814" s="1">
        <v>112561.149609</v>
      </c>
      <c r="H814" s="1">
        <v>48533.298145000001</v>
      </c>
      <c r="I814" s="1">
        <v>52863.770148000003</v>
      </c>
      <c r="J814" s="1">
        <v>94625.703959000006</v>
      </c>
      <c r="K814" s="1">
        <v>87672.050761999999</v>
      </c>
      <c r="L814" s="1">
        <v>5304</v>
      </c>
      <c r="M814" s="1">
        <v>32.700000000000003</v>
      </c>
      <c r="N814" s="1">
        <v>6.3666669999999996</v>
      </c>
      <c r="O814" s="1">
        <f t="shared" si="41"/>
        <v>41924.158357843138</v>
      </c>
      <c r="P814" s="1">
        <f t="shared" si="42"/>
        <v>9150.3201630844651</v>
      </c>
      <c r="Q814" s="1">
        <f t="shared" si="43"/>
        <v>81.981045307441946</v>
      </c>
    </row>
    <row r="815" spans="1:17" x14ac:dyDescent="0.25">
      <c r="A815" t="s">
        <v>56</v>
      </c>
      <c r="B815" t="s">
        <v>17</v>
      </c>
      <c r="C815" s="2">
        <v>2008</v>
      </c>
      <c r="D815" s="2">
        <v>2</v>
      </c>
      <c r="E815">
        <f t="shared" si="44"/>
        <v>54</v>
      </c>
      <c r="F815" s="1">
        <v>220725.13616699999</v>
      </c>
      <c r="G815" s="1">
        <v>110418.143956</v>
      </c>
      <c r="H815" s="1">
        <v>48986.797266000001</v>
      </c>
      <c r="I815" s="1">
        <v>51752.252694000003</v>
      </c>
      <c r="J815" s="1">
        <v>100814.633147</v>
      </c>
      <c r="K815" s="1">
        <v>91615.714691000001</v>
      </c>
      <c r="L815" s="1">
        <v>5309.7</v>
      </c>
      <c r="M815" s="1">
        <v>32.700000000000003</v>
      </c>
      <c r="N815" s="1">
        <v>6.3</v>
      </c>
      <c r="O815" s="1">
        <f t="shared" si="41"/>
        <v>41570.170850895534</v>
      </c>
      <c r="P815" s="1">
        <f t="shared" si="42"/>
        <v>9225.9067868241145</v>
      </c>
      <c r="Q815" s="1">
        <f t="shared" si="43"/>
        <v>87.180984993212434</v>
      </c>
    </row>
    <row r="816" spans="1:17" x14ac:dyDescent="0.25">
      <c r="A816" t="s">
        <v>56</v>
      </c>
      <c r="B816" t="s">
        <v>17</v>
      </c>
      <c r="C816" s="2">
        <v>2008</v>
      </c>
      <c r="D816" s="2">
        <v>3</v>
      </c>
      <c r="E816">
        <f t="shared" si="44"/>
        <v>55</v>
      </c>
      <c r="F816" s="1">
        <v>220689.56760800001</v>
      </c>
      <c r="G816" s="1">
        <v>109582.28283</v>
      </c>
      <c r="H816" s="1">
        <v>48982.351196000003</v>
      </c>
      <c r="I816" s="1">
        <v>52130.168627999999</v>
      </c>
      <c r="J816" s="1">
        <v>95483.795434</v>
      </c>
      <c r="K816" s="1">
        <v>90072.928463999997</v>
      </c>
      <c r="L816" s="1">
        <v>5316.9</v>
      </c>
      <c r="M816" s="1">
        <v>32.700000000000003</v>
      </c>
      <c r="N816" s="1">
        <v>6.4</v>
      </c>
      <c r="O816" s="1">
        <f t="shared" si="41"/>
        <v>41507.187949368999</v>
      </c>
      <c r="P816" s="1">
        <f t="shared" si="42"/>
        <v>9212.5771024469159</v>
      </c>
      <c r="Q816" s="1">
        <f t="shared" si="43"/>
        <v>84.080423877396527</v>
      </c>
    </row>
    <row r="817" spans="1:17" x14ac:dyDescent="0.25">
      <c r="A817" t="s">
        <v>56</v>
      </c>
      <c r="B817" t="s">
        <v>17</v>
      </c>
      <c r="C817" s="2">
        <v>2008</v>
      </c>
      <c r="D817" s="2">
        <v>4</v>
      </c>
      <c r="E817">
        <f t="shared" si="44"/>
        <v>56</v>
      </c>
      <c r="F817" s="1">
        <v>216719.22726000001</v>
      </c>
      <c r="G817" s="1">
        <v>108839.78917</v>
      </c>
      <c r="H817" s="1">
        <v>49409.173899000001</v>
      </c>
      <c r="I817" s="1">
        <v>49097.949011999997</v>
      </c>
      <c r="J817" s="1">
        <v>88276.716256999993</v>
      </c>
      <c r="K817" s="1">
        <v>82096.679208999994</v>
      </c>
      <c r="L817" s="1">
        <v>5323</v>
      </c>
      <c r="M817" s="1">
        <v>32.700000000000003</v>
      </c>
      <c r="N817" s="1">
        <v>6.7</v>
      </c>
      <c r="O817" s="1">
        <f t="shared" si="41"/>
        <v>40713.737978583507</v>
      </c>
      <c r="P817" s="1">
        <f t="shared" si="42"/>
        <v>9282.2043770430209</v>
      </c>
      <c r="Q817" s="1">
        <f t="shared" si="43"/>
        <v>78.614803873216786</v>
      </c>
    </row>
    <row r="818" spans="1:17" x14ac:dyDescent="0.25">
      <c r="A818" t="s">
        <v>56</v>
      </c>
      <c r="B818" t="s">
        <v>17</v>
      </c>
      <c r="C818" s="2">
        <v>2009</v>
      </c>
      <c r="D818" s="2">
        <v>1</v>
      </c>
      <c r="E818">
        <f t="shared" si="44"/>
        <v>57</v>
      </c>
      <c r="F818" s="1">
        <v>201891.584413</v>
      </c>
      <c r="G818" s="1">
        <v>107457.061457</v>
      </c>
      <c r="H818" s="1">
        <v>49622.585249999996</v>
      </c>
      <c r="I818" s="1">
        <v>47181.692920000001</v>
      </c>
      <c r="J818" s="1">
        <v>73751.406157999998</v>
      </c>
      <c r="K818" s="1">
        <v>74120.429952999999</v>
      </c>
      <c r="L818" s="1">
        <v>5328.8</v>
      </c>
      <c r="M818" s="1">
        <v>41.7</v>
      </c>
      <c r="N818" s="1">
        <v>7.3</v>
      </c>
      <c r="O818" s="1">
        <f t="shared" si="41"/>
        <v>37886.875921971179</v>
      </c>
      <c r="P818" s="1">
        <f t="shared" si="42"/>
        <v>9312.1500619276376</v>
      </c>
      <c r="Q818" s="1">
        <f t="shared" si="43"/>
        <v>73.243189675754692</v>
      </c>
    </row>
    <row r="819" spans="1:17" x14ac:dyDescent="0.25">
      <c r="A819" t="s">
        <v>56</v>
      </c>
      <c r="B819" t="s">
        <v>17</v>
      </c>
      <c r="C819" s="2">
        <v>2009</v>
      </c>
      <c r="D819" s="2">
        <v>2</v>
      </c>
      <c r="E819">
        <f t="shared" si="44"/>
        <v>58</v>
      </c>
      <c r="F819" s="1">
        <v>200940.12547200001</v>
      </c>
      <c r="G819" s="1">
        <v>106754.582425</v>
      </c>
      <c r="H819" s="1">
        <v>50044.961883000004</v>
      </c>
      <c r="I819" s="1">
        <v>45309.897526000001</v>
      </c>
      <c r="J819" s="1">
        <v>70848.122566999999</v>
      </c>
      <c r="K819" s="1">
        <v>71661.753343000004</v>
      </c>
      <c r="L819" s="1">
        <v>5334.7</v>
      </c>
      <c r="M819" s="1">
        <v>41.7</v>
      </c>
      <c r="N819" s="1">
        <v>8</v>
      </c>
      <c r="O819" s="1">
        <f t="shared" si="41"/>
        <v>37666.621454252352</v>
      </c>
      <c r="P819" s="1">
        <f t="shared" si="42"/>
        <v>9381.0264650308363</v>
      </c>
      <c r="Q819" s="1">
        <f t="shared" si="43"/>
        <v>70.921562119686257</v>
      </c>
    </row>
    <row r="820" spans="1:17" x14ac:dyDescent="0.25">
      <c r="A820" t="s">
        <v>56</v>
      </c>
      <c r="B820" t="s">
        <v>17</v>
      </c>
      <c r="C820" s="2">
        <v>2009</v>
      </c>
      <c r="D820" s="2">
        <v>3</v>
      </c>
      <c r="E820">
        <f t="shared" si="44"/>
        <v>59</v>
      </c>
      <c r="F820" s="1">
        <v>202589.617375</v>
      </c>
      <c r="G820" s="1">
        <v>107079.14552200001</v>
      </c>
      <c r="H820" s="1">
        <v>49942.702276999997</v>
      </c>
      <c r="I820" s="1">
        <v>43313.612177000003</v>
      </c>
      <c r="J820" s="1">
        <v>72346.448095999993</v>
      </c>
      <c r="K820" s="1">
        <v>73026.696777999998</v>
      </c>
      <c r="L820" s="1">
        <v>5342.8</v>
      </c>
      <c r="M820" s="1">
        <v>41.7</v>
      </c>
      <c r="N820" s="1">
        <v>8.3666669999999996</v>
      </c>
      <c r="O820" s="1">
        <f t="shared" si="41"/>
        <v>37918.248366961139</v>
      </c>
      <c r="P820" s="1">
        <f t="shared" si="42"/>
        <v>9347.6645723216279</v>
      </c>
      <c r="Q820" s="1">
        <f t="shared" si="43"/>
        <v>71.757450731006386</v>
      </c>
    </row>
    <row r="821" spans="1:17" x14ac:dyDescent="0.25">
      <c r="A821" t="s">
        <v>56</v>
      </c>
      <c r="B821" t="s">
        <v>17</v>
      </c>
      <c r="C821" s="2">
        <v>2009</v>
      </c>
      <c r="D821" s="2">
        <v>4</v>
      </c>
      <c r="E821">
        <f t="shared" si="44"/>
        <v>60</v>
      </c>
      <c r="F821" s="1">
        <v>202269.500348</v>
      </c>
      <c r="G821" s="1">
        <v>108159.540488</v>
      </c>
      <c r="H821" s="1">
        <v>49360.267131000001</v>
      </c>
      <c r="I821" s="1">
        <v>44211.718281000001</v>
      </c>
      <c r="J821" s="1">
        <v>86075.911697000003</v>
      </c>
      <c r="K821" s="1">
        <v>73413.504851999998</v>
      </c>
      <c r="L821" s="1">
        <v>5349.3</v>
      </c>
      <c r="M821" s="1">
        <v>41.7</v>
      </c>
      <c r="N821" s="1">
        <v>8.5666670000000007</v>
      </c>
      <c r="O821" s="1">
        <f t="shared" si="41"/>
        <v>37812.330650365468</v>
      </c>
      <c r="P821" s="1">
        <f t="shared" si="42"/>
        <v>9227.4254820256847</v>
      </c>
      <c r="Q821" s="1">
        <f t="shared" si="43"/>
        <v>78.849958236215627</v>
      </c>
    </row>
    <row r="822" spans="1:17" x14ac:dyDescent="0.25">
      <c r="A822" t="s">
        <v>56</v>
      </c>
      <c r="B822" t="s">
        <v>17</v>
      </c>
      <c r="C822" s="2">
        <v>2010</v>
      </c>
      <c r="D822" s="2">
        <v>1</v>
      </c>
      <c r="E822">
        <f t="shared" si="44"/>
        <v>61</v>
      </c>
      <c r="F822" s="1">
        <v>203003.101868</v>
      </c>
      <c r="G822" s="1">
        <v>109115.44549899999</v>
      </c>
      <c r="H822" s="1">
        <v>49813.766253000002</v>
      </c>
      <c r="I822" s="1">
        <v>43944.954091</v>
      </c>
      <c r="J822" s="1">
        <v>70372.393096</v>
      </c>
      <c r="K822" s="1">
        <v>71875.164694999999</v>
      </c>
      <c r="L822" s="1">
        <v>5353.7</v>
      </c>
      <c r="M822" s="1">
        <v>47.1</v>
      </c>
      <c r="N822" s="1">
        <v>8.5666670000000007</v>
      </c>
      <c r="O822" s="1">
        <f t="shared" si="41"/>
        <v>37918.281164054766</v>
      </c>
      <c r="P822" s="1">
        <f t="shared" si="42"/>
        <v>9304.5494243233661</v>
      </c>
      <c r="Q822" s="1">
        <f t="shared" si="43"/>
        <v>70.071617863009067</v>
      </c>
    </row>
    <row r="823" spans="1:17" x14ac:dyDescent="0.25">
      <c r="A823" t="s">
        <v>56</v>
      </c>
      <c r="B823" t="s">
        <v>17</v>
      </c>
      <c r="C823" s="2">
        <v>2010</v>
      </c>
      <c r="D823" s="2">
        <v>2</v>
      </c>
      <c r="E823">
        <f t="shared" si="44"/>
        <v>62</v>
      </c>
      <c r="F823" s="1">
        <v>208747.42407400001</v>
      </c>
      <c r="G823" s="1">
        <v>109853.493089</v>
      </c>
      <c r="H823" s="1">
        <v>49258.007525000001</v>
      </c>
      <c r="I823" s="1">
        <v>45407.711062000002</v>
      </c>
      <c r="J823" s="1">
        <v>82163.370255999995</v>
      </c>
      <c r="K823" s="1">
        <v>76814.748263999994</v>
      </c>
      <c r="L823" s="1">
        <v>5359.5</v>
      </c>
      <c r="M823" s="1">
        <v>47.1</v>
      </c>
      <c r="N823" s="1">
        <v>8.4333329999999993</v>
      </c>
      <c r="O823" s="1">
        <f t="shared" si="41"/>
        <v>38949.048245918464</v>
      </c>
      <c r="P823" s="1">
        <f t="shared" si="42"/>
        <v>9190.7841263177525</v>
      </c>
      <c r="Q823" s="1">
        <f t="shared" si="43"/>
        <v>76.158122297903404</v>
      </c>
    </row>
    <row r="824" spans="1:17" x14ac:dyDescent="0.25">
      <c r="A824" t="s">
        <v>56</v>
      </c>
      <c r="B824" t="s">
        <v>17</v>
      </c>
      <c r="C824" s="2">
        <v>2010</v>
      </c>
      <c r="D824" s="2">
        <v>3</v>
      </c>
      <c r="E824">
        <f t="shared" si="44"/>
        <v>63</v>
      </c>
      <c r="F824" s="1">
        <v>207924.90115799999</v>
      </c>
      <c r="G824" s="1">
        <v>111071.71621899999</v>
      </c>
      <c r="H824" s="1">
        <v>49529.217784</v>
      </c>
      <c r="I824" s="1">
        <v>46074.621534999998</v>
      </c>
      <c r="J824" s="1">
        <v>80709.505424999996</v>
      </c>
      <c r="K824" s="1">
        <v>81456.445154999994</v>
      </c>
      <c r="L824" s="1">
        <v>5367</v>
      </c>
      <c r="M824" s="1">
        <v>47.1</v>
      </c>
      <c r="N824" s="1">
        <v>8.3000000000000007</v>
      </c>
      <c r="O824" s="1">
        <f t="shared" si="41"/>
        <v>38741.364106204579</v>
      </c>
      <c r="P824" s="1">
        <f t="shared" si="42"/>
        <v>9228.4735949319929</v>
      </c>
      <c r="Q824" s="1">
        <f t="shared" si="43"/>
        <v>77.992558696359211</v>
      </c>
    </row>
    <row r="825" spans="1:17" x14ac:dyDescent="0.25">
      <c r="A825" t="s">
        <v>56</v>
      </c>
      <c r="B825" t="s">
        <v>17</v>
      </c>
      <c r="C825" s="2">
        <v>2010</v>
      </c>
      <c r="D825" s="2">
        <v>4</v>
      </c>
      <c r="E825">
        <f t="shared" si="44"/>
        <v>64</v>
      </c>
      <c r="F825" s="1">
        <v>212184.23604399999</v>
      </c>
      <c r="G825" s="1">
        <v>112578.933888</v>
      </c>
      <c r="H825" s="1">
        <v>50138.329349</v>
      </c>
      <c r="I825" s="1">
        <v>46563.689214999999</v>
      </c>
      <c r="J825" s="1">
        <v>88499.019748000006</v>
      </c>
      <c r="K825" s="1">
        <v>81069.63708</v>
      </c>
      <c r="L825" s="1">
        <v>5373.4</v>
      </c>
      <c r="M825" s="1">
        <v>47.1</v>
      </c>
      <c r="N825" s="1">
        <v>8.0666670000000007</v>
      </c>
      <c r="O825" s="1">
        <f t="shared" si="41"/>
        <v>39487.891473554919</v>
      </c>
      <c r="P825" s="1">
        <f t="shared" si="42"/>
        <v>9330.838826255258</v>
      </c>
      <c r="Q825" s="1">
        <f t="shared" si="43"/>
        <v>79.915765652278282</v>
      </c>
    </row>
    <row r="826" spans="1:17" x14ac:dyDescent="0.25">
      <c r="A826" t="s">
        <v>56</v>
      </c>
      <c r="B826" t="s">
        <v>17</v>
      </c>
      <c r="C826" s="2">
        <v>2011</v>
      </c>
      <c r="D826" s="2">
        <v>1</v>
      </c>
      <c r="E826">
        <f t="shared" si="44"/>
        <v>65</v>
      </c>
      <c r="F826" s="1">
        <v>213353.55240700001</v>
      </c>
      <c r="G826" s="1">
        <v>112490.01249199999</v>
      </c>
      <c r="H826" s="1">
        <v>49324.698573000001</v>
      </c>
      <c r="I826" s="1">
        <v>46812.669125</v>
      </c>
      <c r="J826" s="1">
        <v>83021.461731000003</v>
      </c>
      <c r="K826" s="1">
        <v>81683.194715999998</v>
      </c>
      <c r="L826" s="1">
        <v>5377.9</v>
      </c>
      <c r="M826" s="1">
        <v>48.5</v>
      </c>
      <c r="N826" s="1">
        <v>7.9666670000000002</v>
      </c>
      <c r="O826" s="1">
        <f t="shared" si="41"/>
        <v>39672.279589988662</v>
      </c>
      <c r="P826" s="1">
        <f t="shared" si="42"/>
        <v>9171.7396331281725</v>
      </c>
      <c r="Q826" s="1">
        <f t="shared" si="43"/>
        <v>77.197991122643288</v>
      </c>
    </row>
    <row r="827" spans="1:17" x14ac:dyDescent="0.25">
      <c r="A827" t="s">
        <v>56</v>
      </c>
      <c r="B827" t="s">
        <v>17</v>
      </c>
      <c r="C827" s="2">
        <v>2011</v>
      </c>
      <c r="D827" s="2">
        <v>2</v>
      </c>
      <c r="E827">
        <f t="shared" si="44"/>
        <v>66</v>
      </c>
      <c r="F827" s="1">
        <v>212802.239749</v>
      </c>
      <c r="G827" s="1">
        <v>114770.846309</v>
      </c>
      <c r="H827" s="1">
        <v>49769.305553999999</v>
      </c>
      <c r="I827" s="1">
        <v>46986.065847999998</v>
      </c>
      <c r="J827" s="1">
        <v>79442.375526999997</v>
      </c>
      <c r="K827" s="1">
        <v>82158.924186000004</v>
      </c>
      <c r="L827" s="1">
        <v>5383.7</v>
      </c>
      <c r="M827" s="1">
        <v>48.5</v>
      </c>
      <c r="N827" s="1">
        <v>7.8</v>
      </c>
      <c r="O827" s="1">
        <f>1000*F827/(L827)</f>
        <v>39527.135566432014</v>
      </c>
      <c r="P827" s="1">
        <f t="shared" si="42"/>
        <v>9244.4425866968813</v>
      </c>
      <c r="Q827" s="1">
        <f t="shared" si="43"/>
        <v>75.939661116165198</v>
      </c>
    </row>
    <row r="828" spans="1:17" x14ac:dyDescent="0.25">
      <c r="A828" t="s">
        <v>56</v>
      </c>
      <c r="B828" t="s">
        <v>17</v>
      </c>
      <c r="C828" s="2">
        <v>2011</v>
      </c>
      <c r="D828" s="2">
        <v>3</v>
      </c>
      <c r="E828">
        <f t="shared" si="44"/>
        <v>67</v>
      </c>
      <c r="F828" s="1">
        <v>213464.70415199999</v>
      </c>
      <c r="G828" s="1">
        <v>114312.90111799999</v>
      </c>
      <c r="H828" s="1">
        <v>49529.217784</v>
      </c>
      <c r="I828" s="1">
        <v>47701.883089000003</v>
      </c>
      <c r="J828" s="1">
        <v>82479.041213000004</v>
      </c>
      <c r="K828" s="1">
        <v>81323.06306</v>
      </c>
      <c r="L828" s="1">
        <v>5392.2</v>
      </c>
      <c r="M828" s="1">
        <v>48.5</v>
      </c>
      <c r="N828" s="1">
        <v>7.766667</v>
      </c>
      <c r="O828" s="1">
        <f>1000*F828/(L828)</f>
        <v>39587.682977634358</v>
      </c>
      <c r="P828" s="1">
        <f t="shared" si="42"/>
        <v>9185.3450880902055</v>
      </c>
      <c r="Q828" s="1">
        <f t="shared" si="43"/>
        <v>76.734982920812442</v>
      </c>
    </row>
    <row r="829" spans="1:17" x14ac:dyDescent="0.25">
      <c r="A829" t="s">
        <v>56</v>
      </c>
      <c r="B829" t="s">
        <v>17</v>
      </c>
      <c r="C829" s="2">
        <v>2011</v>
      </c>
      <c r="D829" s="2">
        <v>4</v>
      </c>
      <c r="E829">
        <f t="shared" si="44"/>
        <v>68</v>
      </c>
      <c r="F829" s="1">
        <v>213624.762666</v>
      </c>
      <c r="G829" s="1">
        <v>114015.01444</v>
      </c>
      <c r="H829" s="1">
        <v>49867.11909</v>
      </c>
      <c r="I829" s="1">
        <v>47946.416928999999</v>
      </c>
      <c r="J829" s="1">
        <v>83190.412383999996</v>
      </c>
      <c r="K829" s="1">
        <v>84831.012147000001</v>
      </c>
      <c r="L829" s="1">
        <v>5399.4</v>
      </c>
      <c r="M829" s="1">
        <v>48.5</v>
      </c>
      <c r="N829" s="1">
        <v>7.6333330000000004</v>
      </c>
      <c r="O829" s="1">
        <f>1000*F829/(L829)</f>
        <v>39564.537294143796</v>
      </c>
      <c r="P829" s="1">
        <f t="shared" si="42"/>
        <v>9235.677869763309</v>
      </c>
      <c r="Q829" s="1">
        <f t="shared" si="43"/>
        <v>78.652597402155891</v>
      </c>
    </row>
    <row r="830" spans="1:17" x14ac:dyDescent="0.25">
      <c r="A830" t="s">
        <v>56</v>
      </c>
      <c r="B830" t="s">
        <v>17</v>
      </c>
      <c r="C830" s="2">
        <v>2012</v>
      </c>
      <c r="D830" s="2">
        <v>1</v>
      </c>
      <c r="E830">
        <f t="shared" si="44"/>
        <v>69</v>
      </c>
      <c r="F830" s="1">
        <v>213544.73340900001</v>
      </c>
      <c r="G830" s="1">
        <v>117474.056759</v>
      </c>
      <c r="H830" s="1">
        <v>50258.373234999999</v>
      </c>
      <c r="I830" s="1">
        <v>47417.334620000001</v>
      </c>
      <c r="J830" s="1">
        <v>83719.494693000001</v>
      </c>
      <c r="K830" s="1">
        <v>87325.257316000003</v>
      </c>
      <c r="L830" s="1">
        <v>5404.9</v>
      </c>
      <c r="M830" s="1">
        <v>53.9</v>
      </c>
      <c r="N830" s="1">
        <v>7.6</v>
      </c>
      <c r="O830" s="1">
        <f>1000*F830/(L830)</f>
        <v>39509.469816092809</v>
      </c>
      <c r="P830" s="1">
        <f t="shared" si="42"/>
        <v>9298.6684739773173</v>
      </c>
      <c r="Q830" s="1">
        <f t="shared" si="43"/>
        <v>80.097855507117458</v>
      </c>
    </row>
    <row r="831" spans="1:17" x14ac:dyDescent="0.25">
      <c r="A831" t="s">
        <v>56</v>
      </c>
      <c r="B831" t="s">
        <v>17</v>
      </c>
      <c r="C831" s="2">
        <v>2012</v>
      </c>
      <c r="D831" s="2">
        <v>2</v>
      </c>
      <c r="E831">
        <f t="shared" si="44"/>
        <v>70</v>
      </c>
      <c r="F831" s="1">
        <v>210090.13715900001</v>
      </c>
      <c r="G831" s="1">
        <v>112316.615769</v>
      </c>
      <c r="H831" s="1">
        <v>49551.448132999998</v>
      </c>
      <c r="I831" s="1">
        <v>46568.135284999997</v>
      </c>
      <c r="J831" s="1">
        <v>83003.677452000004</v>
      </c>
      <c r="K831" s="1">
        <v>84221.900582000002</v>
      </c>
      <c r="L831" s="1">
        <v>5408.9</v>
      </c>
      <c r="M831" s="1">
        <v>53.9</v>
      </c>
      <c r="N831" s="1">
        <v>7.733333</v>
      </c>
      <c r="O831" s="1">
        <f>1000*F831/(L831)</f>
        <v>38841.564303093051</v>
      </c>
      <c r="P831" s="1">
        <f t="shared" si="42"/>
        <v>9161.0952565216594</v>
      </c>
      <c r="Q831" s="1">
        <f t="shared" si="43"/>
        <v>79.597062620526856</v>
      </c>
    </row>
    <row r="832" spans="1:17" x14ac:dyDescent="0.25">
      <c r="A832" t="s">
        <v>56</v>
      </c>
      <c r="B832" t="s">
        <v>17</v>
      </c>
      <c r="C832" s="2">
        <v>2012</v>
      </c>
      <c r="D832" s="2">
        <v>3</v>
      </c>
      <c r="E832">
        <f t="shared" si="44"/>
        <v>71</v>
      </c>
      <c r="F832" s="1">
        <v>209369.873849</v>
      </c>
      <c r="G832" s="1">
        <v>113290.30505900001</v>
      </c>
      <c r="H832" s="1">
        <v>50022.731533999999</v>
      </c>
      <c r="I832" s="1">
        <v>46301.371096000003</v>
      </c>
      <c r="J832" s="1">
        <v>82825.834659</v>
      </c>
      <c r="K832" s="1">
        <v>81429.768735999998</v>
      </c>
      <c r="L832" s="1">
        <v>5417.5</v>
      </c>
      <c r="M832" s="1">
        <v>53.9</v>
      </c>
      <c r="N832" s="1">
        <v>7.8666669999999996</v>
      </c>
      <c r="O832" s="1">
        <f>1000*F832/(L832)</f>
        <v>38646.954102261188</v>
      </c>
      <c r="P832" s="1">
        <f t="shared" si="42"/>
        <v>9233.5452762344266</v>
      </c>
      <c r="Q832" s="1">
        <f t="shared" si="43"/>
        <v>78.452358200045083</v>
      </c>
    </row>
    <row r="833" spans="1:17" x14ac:dyDescent="0.25">
      <c r="A833" t="s">
        <v>56</v>
      </c>
      <c r="B833" t="s">
        <v>17</v>
      </c>
      <c r="C833" s="2">
        <v>2012</v>
      </c>
      <c r="D833" s="2">
        <v>4</v>
      </c>
      <c r="E833">
        <f t="shared" si="44"/>
        <v>72</v>
      </c>
      <c r="F833" s="1">
        <v>208071.62146200001</v>
      </c>
      <c r="G833" s="1">
        <v>114041.69085899999</v>
      </c>
      <c r="H833" s="1">
        <v>49649.261669</v>
      </c>
      <c r="I833" s="1">
        <v>45478.848179000001</v>
      </c>
      <c r="J833" s="1">
        <v>82652.437936000002</v>
      </c>
      <c r="K833" s="1">
        <v>82403.458025999993</v>
      </c>
      <c r="L833" s="1">
        <v>5424.7</v>
      </c>
      <c r="M833" s="1">
        <v>53.9</v>
      </c>
      <c r="N833" s="1">
        <v>7.8666669999999996</v>
      </c>
      <c r="O833" s="1">
        <f>1000*F833/(L833)</f>
        <v>38356.337025457629</v>
      </c>
      <c r="P833" s="1">
        <f t="shared" si="42"/>
        <v>9152.4437607609634</v>
      </c>
      <c r="Q833" s="1">
        <f t="shared" si="43"/>
        <v>79.326481334766768</v>
      </c>
    </row>
    <row r="834" spans="1:17" x14ac:dyDescent="0.25">
      <c r="A834" t="s">
        <v>56</v>
      </c>
      <c r="B834" t="s">
        <v>17</v>
      </c>
      <c r="C834" s="2">
        <v>2013</v>
      </c>
      <c r="D834" s="2">
        <v>1</v>
      </c>
      <c r="E834">
        <f t="shared" si="44"/>
        <v>73</v>
      </c>
      <c r="F834" s="1">
        <v>207898.224739</v>
      </c>
      <c r="G834" s="1">
        <v>113605.976016</v>
      </c>
      <c r="H834" s="1">
        <v>50138.329349</v>
      </c>
      <c r="I834" s="1">
        <v>44700.785961000001</v>
      </c>
      <c r="J834" s="1">
        <v>85417.893364000003</v>
      </c>
      <c r="K834" s="1">
        <v>85431.231572999997</v>
      </c>
      <c r="L834" s="1">
        <v>5429.2</v>
      </c>
      <c r="M834" s="1">
        <v>56.5</v>
      </c>
      <c r="N834" s="1">
        <v>8.0666670000000007</v>
      </c>
      <c r="O834" s="1">
        <f>1000*F834/(L834)</f>
        <v>38292.607518418918</v>
      </c>
      <c r="P834" s="1">
        <f t="shared" si="42"/>
        <v>9234.938729278716</v>
      </c>
      <c r="Q834" s="1">
        <f t="shared" si="43"/>
        <v>82.179213002654421</v>
      </c>
    </row>
    <row r="835" spans="1:17" x14ac:dyDescent="0.25">
      <c r="A835" t="s">
        <v>56</v>
      </c>
      <c r="B835" t="s">
        <v>17</v>
      </c>
      <c r="C835" s="2">
        <v>2013</v>
      </c>
      <c r="D835" s="2">
        <v>2</v>
      </c>
      <c r="E835">
        <f t="shared" si="44"/>
        <v>74</v>
      </c>
      <c r="F835" s="1">
        <v>208734.085865</v>
      </c>
      <c r="G835" s="1">
        <v>113663.774924</v>
      </c>
      <c r="H835" s="1">
        <v>50671.857728000003</v>
      </c>
      <c r="I835" s="1">
        <v>44469.590329999999</v>
      </c>
      <c r="J835" s="1">
        <v>82812.496450000006</v>
      </c>
      <c r="K835" s="1">
        <v>82536.840121000001</v>
      </c>
      <c r="L835" s="1">
        <v>5434.5</v>
      </c>
      <c r="M835" s="1">
        <v>56.5</v>
      </c>
      <c r="N835" s="1">
        <v>8.033334</v>
      </c>
      <c r="O835" s="1">
        <f>1000*F835/(L835)</f>
        <v>38409.069070751684</v>
      </c>
      <c r="P835" s="1">
        <f t="shared" ref="P835:P898" si="45">1000*H835/(L835)</f>
        <v>9324.1066754991261</v>
      </c>
      <c r="Q835" s="1">
        <f t="shared" ref="Q835:Q898" si="46">(J835+K835)/F835*100</f>
        <v>79.215302036458311</v>
      </c>
    </row>
    <row r="836" spans="1:17" x14ac:dyDescent="0.25">
      <c r="A836" t="s">
        <v>56</v>
      </c>
      <c r="B836" t="s">
        <v>17</v>
      </c>
      <c r="C836" s="2">
        <v>2013</v>
      </c>
      <c r="D836" s="2">
        <v>3</v>
      </c>
      <c r="E836">
        <f t="shared" si="44"/>
        <v>75</v>
      </c>
      <c r="F836" s="1">
        <v>209418.78061700001</v>
      </c>
      <c r="G836" s="1">
        <v>113770.4806</v>
      </c>
      <c r="H836" s="1">
        <v>50338.402491000001</v>
      </c>
      <c r="I836" s="1">
        <v>43580.376365999997</v>
      </c>
      <c r="J836" s="1">
        <v>84888.811054999998</v>
      </c>
      <c r="K836" s="1">
        <v>85782.471088999999</v>
      </c>
      <c r="L836" s="1">
        <v>5442.9</v>
      </c>
      <c r="M836" s="1">
        <v>56.5</v>
      </c>
      <c r="N836" s="1">
        <v>8.1666670000000003</v>
      </c>
      <c r="O836" s="1">
        <f>1000*F836/(L836)</f>
        <v>38475.588494552539</v>
      </c>
      <c r="P836" s="1">
        <f t="shared" si="45"/>
        <v>9248.4525695860684</v>
      </c>
      <c r="Q836" s="1">
        <f t="shared" si="46"/>
        <v>81.497600951146694</v>
      </c>
    </row>
    <row r="837" spans="1:17" x14ac:dyDescent="0.25">
      <c r="A837" t="s">
        <v>56</v>
      </c>
      <c r="B837" t="s">
        <v>17</v>
      </c>
      <c r="C837" s="2">
        <v>2013</v>
      </c>
      <c r="D837" s="2">
        <v>4</v>
      </c>
      <c r="E837">
        <f t="shared" si="44"/>
        <v>76</v>
      </c>
      <c r="F837" s="1">
        <v>208645.164468</v>
      </c>
      <c r="G837" s="1">
        <v>114006.1223</v>
      </c>
      <c r="H837" s="1">
        <v>50542.921703</v>
      </c>
      <c r="I837" s="1">
        <v>43838.248416000002</v>
      </c>
      <c r="J837" s="1">
        <v>82799.158240000004</v>
      </c>
      <c r="K837" s="1">
        <v>83168.182035000005</v>
      </c>
      <c r="L837" s="1">
        <v>5449.4</v>
      </c>
      <c r="M837" s="1">
        <v>56.5</v>
      </c>
      <c r="N837" s="1">
        <v>8.3666669999999996</v>
      </c>
      <c r="O837" s="1">
        <f>1000*F837/(L837)</f>
        <v>38287.731579256433</v>
      </c>
      <c r="P837" s="1">
        <f t="shared" si="45"/>
        <v>9274.9516833045855</v>
      </c>
      <c r="Q837" s="1">
        <f t="shared" si="46"/>
        <v>79.54526082508589</v>
      </c>
    </row>
    <row r="838" spans="1:17" x14ac:dyDescent="0.25">
      <c r="A838" t="s">
        <v>56</v>
      </c>
      <c r="B838" t="s">
        <v>17</v>
      </c>
      <c r="C838" s="2">
        <v>2014</v>
      </c>
      <c r="D838" s="2">
        <v>1</v>
      </c>
      <c r="E838">
        <f t="shared" si="44"/>
        <v>77</v>
      </c>
      <c r="F838" s="1">
        <v>207240.206405</v>
      </c>
      <c r="G838" s="1">
        <v>114481.851771</v>
      </c>
      <c r="H838" s="1">
        <v>50182.790048000003</v>
      </c>
      <c r="I838" s="1">
        <v>43015.725499</v>
      </c>
      <c r="J838" s="1">
        <v>79700.247575999994</v>
      </c>
      <c r="K838" s="1">
        <v>81251.925942999995</v>
      </c>
      <c r="L838" s="1">
        <v>5453.7</v>
      </c>
      <c r="M838" s="1">
        <v>60.2</v>
      </c>
      <c r="N838" s="1">
        <v>8.4333329999999993</v>
      </c>
      <c r="O838" s="1">
        <f>1000*F838/(L838)</f>
        <v>37999.927829730274</v>
      </c>
      <c r="P838" s="1">
        <f t="shared" si="45"/>
        <v>9201.6044241524105</v>
      </c>
      <c r="Q838" s="1">
        <f t="shared" si="46"/>
        <v>77.664549901315269</v>
      </c>
    </row>
    <row r="839" spans="1:17" x14ac:dyDescent="0.25">
      <c r="A839" t="s">
        <v>56</v>
      </c>
      <c r="B839" t="s">
        <v>17</v>
      </c>
      <c r="C839" s="2">
        <v>2014</v>
      </c>
      <c r="D839" s="2">
        <v>2</v>
      </c>
      <c r="E839">
        <f t="shared" si="44"/>
        <v>78</v>
      </c>
      <c r="F839" s="1">
        <v>207111.27038100001</v>
      </c>
      <c r="G839" s="1">
        <v>114633.018144</v>
      </c>
      <c r="H839" s="1">
        <v>50253.927165000001</v>
      </c>
      <c r="I839" s="1">
        <v>43086.862615999999</v>
      </c>
      <c r="J839" s="1">
        <v>82212.277023999995</v>
      </c>
      <c r="K839" s="1">
        <v>84670.953634000005</v>
      </c>
      <c r="L839" s="1">
        <v>5458.6</v>
      </c>
      <c r="M839" s="1">
        <v>60.2</v>
      </c>
      <c r="N839" s="1">
        <v>8.6</v>
      </c>
      <c r="O839" s="1">
        <f>1000*F839/(L839)</f>
        <v>37942.195870919284</v>
      </c>
      <c r="P839" s="1">
        <f t="shared" si="45"/>
        <v>9206.376573663576</v>
      </c>
      <c r="Q839" s="1">
        <f t="shared" si="46"/>
        <v>80.576605199226066</v>
      </c>
    </row>
    <row r="840" spans="1:17" x14ac:dyDescent="0.25">
      <c r="A840" t="s">
        <v>56</v>
      </c>
      <c r="B840" t="s">
        <v>17</v>
      </c>
      <c r="C840" s="2">
        <v>2014</v>
      </c>
      <c r="D840" s="2">
        <v>3</v>
      </c>
      <c r="E840">
        <f t="shared" si="44"/>
        <v>79</v>
      </c>
      <c r="F840" s="1">
        <v>207618.12234</v>
      </c>
      <c r="G840" s="1">
        <v>114788.630588</v>
      </c>
      <c r="H840" s="1">
        <v>50413.985677999997</v>
      </c>
      <c r="I840" s="1">
        <v>43393.641433999997</v>
      </c>
      <c r="J840" s="1">
        <v>83403.823734999998</v>
      </c>
      <c r="K840" s="1">
        <v>84386.405165999997</v>
      </c>
      <c r="L840" s="1">
        <v>5466.2</v>
      </c>
      <c r="M840" s="1">
        <v>60.2</v>
      </c>
      <c r="N840" s="1">
        <v>8.8333329999999997</v>
      </c>
      <c r="O840" s="1">
        <f>1000*F840/(L840)</f>
        <v>37982.167198419382</v>
      </c>
      <c r="P840" s="1">
        <f t="shared" si="45"/>
        <v>9222.8578679887305</v>
      </c>
      <c r="Q840" s="1">
        <f t="shared" si="46"/>
        <v>80.816754823657945</v>
      </c>
    </row>
    <row r="841" spans="1:17" x14ac:dyDescent="0.25">
      <c r="A841" t="s">
        <v>56</v>
      </c>
      <c r="B841" t="s">
        <v>17</v>
      </c>
      <c r="C841" s="2">
        <v>2014</v>
      </c>
      <c r="D841" s="2">
        <v>4</v>
      </c>
      <c r="E841">
        <f t="shared" si="44"/>
        <v>80</v>
      </c>
      <c r="F841" s="1">
        <v>207453.617757</v>
      </c>
      <c r="G841" s="1">
        <v>114606.341726</v>
      </c>
      <c r="H841" s="1">
        <v>49827.104462000003</v>
      </c>
      <c r="I841" s="1">
        <v>42539.996029000002</v>
      </c>
      <c r="J841" s="1">
        <v>81447.553014999998</v>
      </c>
      <c r="K841" s="1">
        <v>82252.291652</v>
      </c>
      <c r="L841" s="1">
        <v>5471.5</v>
      </c>
      <c r="M841" s="1">
        <v>60.2</v>
      </c>
      <c r="N841" s="1">
        <v>9</v>
      </c>
      <c r="O841" s="1">
        <f>1000*F841/(L841)</f>
        <v>37915.309834049163</v>
      </c>
      <c r="P841" s="1">
        <f t="shared" si="45"/>
        <v>9106.6626084254785</v>
      </c>
      <c r="Q841" s="1">
        <f t="shared" si="46"/>
        <v>78.909129875358062</v>
      </c>
    </row>
    <row r="842" spans="1:17" x14ac:dyDescent="0.25">
      <c r="A842" t="s">
        <v>56</v>
      </c>
      <c r="B842" t="s">
        <v>17</v>
      </c>
      <c r="C842" s="2">
        <v>2015</v>
      </c>
      <c r="D842" s="2">
        <v>1</v>
      </c>
      <c r="E842">
        <f t="shared" si="44"/>
        <v>81</v>
      </c>
      <c r="F842" s="1">
        <v>205786.341575</v>
      </c>
      <c r="G842" s="1">
        <v>116042.42227700001</v>
      </c>
      <c r="H842" s="1">
        <v>50124.991139999998</v>
      </c>
      <c r="I842" s="1">
        <v>42869.005194999998</v>
      </c>
      <c r="J842" s="1">
        <v>81496.459782999998</v>
      </c>
      <c r="K842" s="1">
        <v>86769.498588999995</v>
      </c>
      <c r="L842" s="1">
        <v>5473.8</v>
      </c>
      <c r="M842" s="1">
        <v>63.5</v>
      </c>
      <c r="N842" s="1">
        <v>9.1</v>
      </c>
      <c r="O842" s="1">
        <f>1000*F842/(L842)</f>
        <v>37594.786359567392</v>
      </c>
      <c r="P842" s="1">
        <f t="shared" si="45"/>
        <v>9157.2565932259131</v>
      </c>
      <c r="Q842" s="1">
        <f t="shared" si="46"/>
        <v>81.767311223944631</v>
      </c>
    </row>
    <row r="843" spans="1:17" x14ac:dyDescent="0.25">
      <c r="A843" t="s">
        <v>56</v>
      </c>
      <c r="B843" t="s">
        <v>17</v>
      </c>
      <c r="C843" s="2">
        <v>2015</v>
      </c>
      <c r="D843" s="2">
        <v>2</v>
      </c>
      <c r="E843">
        <f t="shared" si="44"/>
        <v>82</v>
      </c>
      <c r="F843" s="1">
        <v>208036.052903</v>
      </c>
      <c r="G843" s="1">
        <v>116429.23035100001</v>
      </c>
      <c r="H843" s="1">
        <v>50400.647469000003</v>
      </c>
      <c r="I843" s="1">
        <v>43015.725499</v>
      </c>
      <c r="J843" s="1">
        <v>83346.024827999994</v>
      </c>
      <c r="K843" s="1">
        <v>83039.246010000003</v>
      </c>
      <c r="L843" s="1">
        <v>5477.1</v>
      </c>
      <c r="M843" s="1">
        <v>63.5</v>
      </c>
      <c r="N843" s="1">
        <v>9.3000000000000007</v>
      </c>
      <c r="O843" s="1">
        <f>1000*F843/(L843)</f>
        <v>37982.88380767194</v>
      </c>
      <c r="P843" s="1">
        <f t="shared" si="45"/>
        <v>9202.0681508462512</v>
      </c>
      <c r="Q843" s="1">
        <f t="shared" si="46"/>
        <v>79.979055801245991</v>
      </c>
    </row>
    <row r="844" spans="1:17" x14ac:dyDescent="0.25">
      <c r="A844" t="s">
        <v>56</v>
      </c>
      <c r="B844" t="s">
        <v>17</v>
      </c>
      <c r="C844" s="2">
        <v>2015</v>
      </c>
      <c r="D844" s="2">
        <v>3</v>
      </c>
      <c r="E844">
        <f t="shared" si="44"/>
        <v>83</v>
      </c>
      <c r="F844" s="1">
        <v>207760.39657400001</v>
      </c>
      <c r="G844" s="1">
        <v>116909.405892</v>
      </c>
      <c r="H844" s="1">
        <v>50240.588954999999</v>
      </c>
      <c r="I844" s="1">
        <v>43220.244710999999</v>
      </c>
      <c r="J844" s="1">
        <v>81398.646246999997</v>
      </c>
      <c r="K844" s="1">
        <v>85297.849478000004</v>
      </c>
      <c r="L844" s="1">
        <v>5483.4</v>
      </c>
      <c r="M844" s="1">
        <v>63.5</v>
      </c>
      <c r="N844" s="1">
        <v>9.4</v>
      </c>
      <c r="O844" s="1">
        <f>1000*F844/(L844)</f>
        <v>37888.973369442319</v>
      </c>
      <c r="P844" s="1">
        <f t="shared" si="45"/>
        <v>9162.3060427836754</v>
      </c>
      <c r="Q844" s="1">
        <f t="shared" si="46"/>
        <v>80.234971858857662</v>
      </c>
    </row>
    <row r="845" spans="1:17" x14ac:dyDescent="0.25">
      <c r="A845" t="s">
        <v>56</v>
      </c>
      <c r="B845" t="s">
        <v>17</v>
      </c>
      <c r="C845" s="2">
        <v>2015</v>
      </c>
      <c r="D845" s="2">
        <v>4</v>
      </c>
      <c r="E845">
        <f t="shared" si="44"/>
        <v>84</v>
      </c>
      <c r="F845" s="1">
        <v>208960.835425</v>
      </c>
      <c r="G845" s="1">
        <v>117056.126196</v>
      </c>
      <c r="H845" s="1">
        <v>50338.402491000001</v>
      </c>
      <c r="I845" s="1">
        <v>44140.581163000003</v>
      </c>
      <c r="J845" s="1">
        <v>83559.436178999997</v>
      </c>
      <c r="K845" s="1">
        <v>88183.348790999997</v>
      </c>
      <c r="L845" s="1">
        <v>5487.7</v>
      </c>
      <c r="M845" s="1">
        <v>63.5</v>
      </c>
      <c r="N845" s="1">
        <v>9.3333329999999997</v>
      </c>
      <c r="O845" s="1">
        <f>1000*F845/(L845)</f>
        <v>38078.035502122933</v>
      </c>
      <c r="P845" s="1">
        <f t="shared" si="45"/>
        <v>9172.9508703099673</v>
      </c>
      <c r="Q845" s="1">
        <f t="shared" si="46"/>
        <v>82.188982744396483</v>
      </c>
    </row>
    <row r="846" spans="1:17" x14ac:dyDescent="0.25">
      <c r="A846" t="s">
        <v>56</v>
      </c>
      <c r="B846" t="s">
        <v>17</v>
      </c>
      <c r="C846" s="2">
        <v>2016</v>
      </c>
      <c r="D846" s="2">
        <v>1</v>
      </c>
      <c r="E846">
        <f t="shared" si="44"/>
        <v>85</v>
      </c>
      <c r="F846" s="1">
        <v>210872.645448</v>
      </c>
      <c r="G846" s="1">
        <v>118647.819191</v>
      </c>
      <c r="H846" s="1">
        <v>50978.636545000001</v>
      </c>
      <c r="I846" s="1">
        <v>45581.107785</v>
      </c>
      <c r="J846" s="1">
        <v>83750.617180999994</v>
      </c>
      <c r="K846" s="1">
        <v>88001.059928000002</v>
      </c>
      <c r="L846" s="1">
        <v>5488.7</v>
      </c>
      <c r="M846" s="1">
        <v>62.9</v>
      </c>
      <c r="N846" s="1">
        <v>9.1</v>
      </c>
      <c r="O846" s="1">
        <f>1000*F846/(L846)</f>
        <v>38419.415425874977</v>
      </c>
      <c r="P846" s="1">
        <f t="shared" si="45"/>
        <v>9287.9254732450318</v>
      </c>
      <c r="Q846" s="1">
        <f t="shared" si="46"/>
        <v>81.44805920374958</v>
      </c>
    </row>
    <row r="847" spans="1:17" x14ac:dyDescent="0.25">
      <c r="A847" t="s">
        <v>56</v>
      </c>
      <c r="B847" t="s">
        <v>17</v>
      </c>
      <c r="C847" s="2">
        <v>2016</v>
      </c>
      <c r="D847" s="2">
        <v>2</v>
      </c>
      <c r="E847">
        <f t="shared" si="44"/>
        <v>86</v>
      </c>
      <c r="F847" s="1">
        <v>211530.66378100001</v>
      </c>
      <c r="G847" s="1">
        <v>118421.06963</v>
      </c>
      <c r="H847" s="1">
        <v>50956.406196000004</v>
      </c>
      <c r="I847" s="1">
        <v>46848.237682999999</v>
      </c>
      <c r="J847" s="1">
        <v>86560.533307000005</v>
      </c>
      <c r="K847" s="1">
        <v>90948.804218000005</v>
      </c>
      <c r="L847" s="1">
        <v>5492.1</v>
      </c>
      <c r="M847" s="1">
        <v>62.9</v>
      </c>
      <c r="N847" s="1">
        <v>8.9333329999999993</v>
      </c>
      <c r="O847" s="1">
        <f>1000*F847/(L847)</f>
        <v>38515.442869030063</v>
      </c>
      <c r="P847" s="1">
        <f t="shared" si="45"/>
        <v>9278.1278920631448</v>
      </c>
      <c r="Q847" s="1">
        <f t="shared" si="46"/>
        <v>83.91659835605553</v>
      </c>
    </row>
    <row r="848" spans="1:17" x14ac:dyDescent="0.25">
      <c r="A848" t="s">
        <v>56</v>
      </c>
      <c r="B848" t="s">
        <v>17</v>
      </c>
      <c r="C848" s="2">
        <v>2016</v>
      </c>
      <c r="D848" s="2">
        <v>3</v>
      </c>
      <c r="E848">
        <f t="shared" si="44"/>
        <v>87</v>
      </c>
      <c r="F848" s="1">
        <v>213895.97292500001</v>
      </c>
      <c r="G848" s="1">
        <v>119225.80826799999</v>
      </c>
      <c r="H848" s="1">
        <v>50645.181309</v>
      </c>
      <c r="I848" s="1">
        <v>47239.491826999998</v>
      </c>
      <c r="J848" s="1">
        <v>86124.818465000004</v>
      </c>
      <c r="K848" s="1">
        <v>90504.197237</v>
      </c>
      <c r="L848" s="1">
        <v>5498.2</v>
      </c>
      <c r="M848" s="1">
        <v>62.9</v>
      </c>
      <c r="N848" s="1">
        <v>8.7333339999999993</v>
      </c>
      <c r="O848" s="1">
        <f>1000*F848/(L848)</f>
        <v>38902.908756502133</v>
      </c>
      <c r="P848" s="1">
        <f t="shared" si="45"/>
        <v>9211.2293676112185</v>
      </c>
      <c r="Q848" s="1">
        <f t="shared" si="46"/>
        <v>82.577064582666452</v>
      </c>
    </row>
    <row r="849" spans="1:17" x14ac:dyDescent="0.25">
      <c r="A849" t="s">
        <v>56</v>
      </c>
      <c r="B849" t="s">
        <v>17</v>
      </c>
      <c r="C849" s="2">
        <v>2016</v>
      </c>
      <c r="D849" s="2">
        <v>4</v>
      </c>
      <c r="E849">
        <f t="shared" si="44"/>
        <v>88</v>
      </c>
      <c r="F849" s="1">
        <v>214820.755447</v>
      </c>
      <c r="G849" s="1">
        <v>119270.268966</v>
      </c>
      <c r="H849" s="1">
        <v>52121.276489000003</v>
      </c>
      <c r="I849" s="1">
        <v>48337.671072999998</v>
      </c>
      <c r="J849" s="1">
        <v>86387.136584000007</v>
      </c>
      <c r="K849" s="1">
        <v>92958.427777000004</v>
      </c>
      <c r="L849" s="1">
        <v>5502.2</v>
      </c>
      <c r="M849" s="1">
        <v>62.9</v>
      </c>
      <c r="N849" s="1">
        <v>8.6999999999999993</v>
      </c>
      <c r="O849" s="1">
        <f>1000*F849/(L849)</f>
        <v>39042.70209134528</v>
      </c>
      <c r="P849" s="1">
        <f t="shared" si="45"/>
        <v>9472.8066026316756</v>
      </c>
      <c r="Q849" s="1">
        <f t="shared" si="46"/>
        <v>83.486143593442335</v>
      </c>
    </row>
    <row r="850" spans="1:17" x14ac:dyDescent="0.25">
      <c r="A850" t="s">
        <v>56</v>
      </c>
      <c r="B850" t="s">
        <v>17</v>
      </c>
      <c r="C850" s="2">
        <v>2017</v>
      </c>
      <c r="D850" s="2">
        <v>1</v>
      </c>
      <c r="E850">
        <f t="shared" si="44"/>
        <v>89</v>
      </c>
      <c r="F850" s="1">
        <v>217226.07921900001</v>
      </c>
      <c r="G850" s="1">
        <v>119550.37136400001</v>
      </c>
      <c r="H850" s="1">
        <v>50689.642007000002</v>
      </c>
      <c r="I850" s="1">
        <v>48155.382210000003</v>
      </c>
      <c r="J850" s="1">
        <v>91051.063823999997</v>
      </c>
      <c r="K850" s="1">
        <v>91162.21557</v>
      </c>
      <c r="L850" s="1">
        <v>5502.7</v>
      </c>
      <c r="M850" s="1">
        <v>61.3</v>
      </c>
      <c r="N850" s="1">
        <v>8.7666660000000007</v>
      </c>
      <c r="O850" s="1">
        <f>1000*F850/(L850)</f>
        <v>39476.271506533158</v>
      </c>
      <c r="P850" s="1">
        <f t="shared" si="45"/>
        <v>9211.7764019481347</v>
      </c>
      <c r="Q850" s="1">
        <f t="shared" si="46"/>
        <v>83.881861721722061</v>
      </c>
    </row>
    <row r="851" spans="1:17" x14ac:dyDescent="0.25">
      <c r="A851" t="s">
        <v>56</v>
      </c>
      <c r="B851" t="s">
        <v>17</v>
      </c>
      <c r="C851" s="2">
        <v>2017</v>
      </c>
      <c r="D851" s="2">
        <v>2</v>
      </c>
      <c r="E851">
        <f t="shared" si="44"/>
        <v>90</v>
      </c>
      <c r="F851" s="1">
        <v>218306.474185</v>
      </c>
      <c r="G851" s="1">
        <v>119906.05695</v>
      </c>
      <c r="H851" s="1">
        <v>50818.578031999998</v>
      </c>
      <c r="I851" s="1">
        <v>48382.131771</v>
      </c>
      <c r="J851" s="1">
        <v>91188.891988999996</v>
      </c>
      <c r="K851" s="1">
        <v>94438.969026000006</v>
      </c>
      <c r="L851" s="1">
        <v>5505.6</v>
      </c>
      <c r="M851" s="1">
        <v>61.3</v>
      </c>
      <c r="N851" s="1">
        <v>8.6999999999999993</v>
      </c>
      <c r="O851" s="1">
        <f>1000*F851/(L851)</f>
        <v>39651.71356164632</v>
      </c>
      <c r="P851" s="1">
        <f t="shared" si="45"/>
        <v>9230.3432926474852</v>
      </c>
      <c r="Q851" s="1">
        <f t="shared" si="46"/>
        <v>85.030854768738067</v>
      </c>
    </row>
    <row r="852" spans="1:17" x14ac:dyDescent="0.25">
      <c r="A852" t="s">
        <v>56</v>
      </c>
      <c r="B852" t="s">
        <v>17</v>
      </c>
      <c r="C852" s="2">
        <v>2017</v>
      </c>
      <c r="D852" s="2">
        <v>3</v>
      </c>
      <c r="E852">
        <f t="shared" si="44"/>
        <v>91</v>
      </c>
      <c r="F852" s="1">
        <v>218880.017192</v>
      </c>
      <c r="G852" s="1">
        <v>120786.378774</v>
      </c>
      <c r="H852" s="1">
        <v>51418.797457000001</v>
      </c>
      <c r="I852" s="1">
        <v>49724.844856000003</v>
      </c>
      <c r="J852" s="1">
        <v>92496.036515</v>
      </c>
      <c r="K852" s="1">
        <v>94292.248722000004</v>
      </c>
      <c r="L852" s="1">
        <v>5510.9</v>
      </c>
      <c r="M852" s="1">
        <v>61.3</v>
      </c>
      <c r="N852" s="1">
        <v>8.533334</v>
      </c>
      <c r="O852" s="1">
        <f>1000*F852/(L852)</f>
        <v>39717.653594149779</v>
      </c>
      <c r="P852" s="1">
        <f t="shared" si="45"/>
        <v>9330.3811459108329</v>
      </c>
      <c r="Q852" s="1">
        <f t="shared" si="46"/>
        <v>85.33820840901646</v>
      </c>
    </row>
    <row r="853" spans="1:17" x14ac:dyDescent="0.25">
      <c r="A853" t="s">
        <v>56</v>
      </c>
      <c r="B853" t="s">
        <v>17</v>
      </c>
      <c r="C853" s="2">
        <v>2017</v>
      </c>
      <c r="D853" s="2">
        <v>4</v>
      </c>
      <c r="E853">
        <f t="shared" si="44"/>
        <v>92</v>
      </c>
      <c r="F853" s="1">
        <v>220516.170885</v>
      </c>
      <c r="G853" s="1">
        <v>121564.440992</v>
      </c>
      <c r="H853" s="1">
        <v>50720.764496000003</v>
      </c>
      <c r="I853" s="1">
        <v>49342.482852000001</v>
      </c>
      <c r="J853" s="1">
        <v>93732.043925000005</v>
      </c>
      <c r="K853" s="1">
        <v>95225.923383999994</v>
      </c>
      <c r="L853" s="1">
        <v>5513.6</v>
      </c>
      <c r="M853" s="1">
        <v>61.3</v>
      </c>
      <c r="N853" s="1">
        <v>8.3666669999999996</v>
      </c>
      <c r="O853" s="1">
        <f>1000*F853/(L853)</f>
        <v>39994.952641649732</v>
      </c>
      <c r="P853" s="1">
        <f t="shared" si="45"/>
        <v>9199.2100435287302</v>
      </c>
      <c r="Q853" s="1">
        <f t="shared" si="46"/>
        <v>85.688939069934364</v>
      </c>
    </row>
    <row r="854" spans="1:17" x14ac:dyDescent="0.25">
      <c r="A854" t="s">
        <v>56</v>
      </c>
      <c r="B854" t="s">
        <v>17</v>
      </c>
      <c r="C854" s="2">
        <v>2018</v>
      </c>
      <c r="D854" s="2">
        <v>1</v>
      </c>
      <c r="E854">
        <f t="shared" si="44"/>
        <v>93</v>
      </c>
      <c r="F854" s="1">
        <v>222579.14728100001</v>
      </c>
      <c r="G854" s="1">
        <v>121217.64754599999</v>
      </c>
      <c r="H854" s="1">
        <v>51672.223437000001</v>
      </c>
      <c r="I854" s="1">
        <v>50151.667559000001</v>
      </c>
      <c r="J854" s="1">
        <v>94207.773396000004</v>
      </c>
      <c r="K854" s="1">
        <v>96115.137348000004</v>
      </c>
      <c r="L854" s="1">
        <v>5511.5</v>
      </c>
      <c r="M854" s="1">
        <v>60.5</v>
      </c>
      <c r="N854" s="1">
        <v>8.033334</v>
      </c>
      <c r="O854" s="1">
        <f>1000*F854/(L854)</f>
        <v>40384.495560373769</v>
      </c>
      <c r="P854" s="1">
        <f t="shared" si="45"/>
        <v>9375.3467181348096</v>
      </c>
      <c r="Q854" s="1">
        <f t="shared" si="46"/>
        <v>85.507970117129886</v>
      </c>
    </row>
    <row r="855" spans="1:17" x14ac:dyDescent="0.25">
      <c r="A855" t="s">
        <v>56</v>
      </c>
      <c r="B855" t="s">
        <v>17</v>
      </c>
      <c r="C855" s="2">
        <v>2018</v>
      </c>
      <c r="D855" s="2">
        <v>2</v>
      </c>
      <c r="E855">
        <f t="shared" si="44"/>
        <v>94</v>
      </c>
      <c r="F855" s="1">
        <v>223317.19487100001</v>
      </c>
      <c r="G855" s="1">
        <v>121955.69513599999</v>
      </c>
      <c r="H855" s="1">
        <v>51672.223437000001</v>
      </c>
      <c r="I855" s="1">
        <v>50067.192232000001</v>
      </c>
      <c r="J855" s="1">
        <v>93069.579522</v>
      </c>
      <c r="K855" s="1">
        <v>95892.833857000005</v>
      </c>
      <c r="L855" s="1">
        <v>5512.9</v>
      </c>
      <c r="M855" s="1">
        <v>60.5</v>
      </c>
      <c r="N855" s="1">
        <v>7.6</v>
      </c>
      <c r="O855" s="1">
        <f>1000*F855/(L855)</f>
        <v>40508.116394456643</v>
      </c>
      <c r="P855" s="1">
        <f t="shared" si="45"/>
        <v>9372.9658504598301</v>
      </c>
      <c r="Q855" s="1">
        <f t="shared" si="46"/>
        <v>84.61615035427738</v>
      </c>
    </row>
    <row r="856" spans="1:17" x14ac:dyDescent="0.25">
      <c r="A856" t="s">
        <v>56</v>
      </c>
      <c r="B856" t="s">
        <v>17</v>
      </c>
      <c r="C856" s="2">
        <v>2018</v>
      </c>
      <c r="D856" s="2">
        <v>3</v>
      </c>
      <c r="E856">
        <f t="shared" si="44"/>
        <v>95</v>
      </c>
      <c r="F856" s="1">
        <v>224264.20774300001</v>
      </c>
      <c r="G856" s="1">
        <v>121382.15213</v>
      </c>
      <c r="H856" s="1">
        <v>51850.066229999997</v>
      </c>
      <c r="I856" s="1">
        <v>49386.943550000004</v>
      </c>
      <c r="J856" s="1">
        <v>91353.396571999998</v>
      </c>
      <c r="K856" s="1">
        <v>96364.117257999998</v>
      </c>
      <c r="L856" s="1">
        <v>5517.1</v>
      </c>
      <c r="M856" s="1">
        <v>60.5</v>
      </c>
      <c r="N856" s="1">
        <v>7.3</v>
      </c>
      <c r="O856" s="1">
        <f>1000*F856/(L856)</f>
        <v>40648.929282231606</v>
      </c>
      <c r="P856" s="1">
        <f t="shared" si="45"/>
        <v>9398.0653296115706</v>
      </c>
      <c r="Q856" s="1">
        <f t="shared" si="46"/>
        <v>83.703733074124159</v>
      </c>
    </row>
    <row r="857" spans="1:17" x14ac:dyDescent="0.25">
      <c r="A857" t="s">
        <v>57</v>
      </c>
      <c r="B857" t="s">
        <v>18</v>
      </c>
      <c r="C857" s="2">
        <v>1995</v>
      </c>
      <c r="D857" s="2">
        <v>1</v>
      </c>
      <c r="E857">
        <f t="shared" si="44"/>
        <v>1</v>
      </c>
      <c r="F857" s="1">
        <v>1776739.398112</v>
      </c>
      <c r="G857" s="1">
        <v>939833.42515000002</v>
      </c>
      <c r="H857" s="1">
        <v>448283.940045</v>
      </c>
      <c r="I857" s="1">
        <v>369950.61074700003</v>
      </c>
      <c r="J857" s="1">
        <v>335232.18285600003</v>
      </c>
      <c r="K857" s="1">
        <v>317244.62976099999</v>
      </c>
      <c r="L857" s="1">
        <v>59449.696000000004</v>
      </c>
      <c r="M857" s="1">
        <v>56.1</v>
      </c>
      <c r="N857" s="1">
        <v>11.8</v>
      </c>
      <c r="O857" s="1">
        <f>1000*F857/(L857)</f>
        <v>29886.433702066362</v>
      </c>
      <c r="P857" s="1">
        <f t="shared" si="45"/>
        <v>7540.5589970552583</v>
      </c>
      <c r="Q857" s="1">
        <f t="shared" si="46"/>
        <v>36.723270351878014</v>
      </c>
    </row>
    <row r="858" spans="1:17" x14ac:dyDescent="0.25">
      <c r="A858" t="s">
        <v>57</v>
      </c>
      <c r="B858" t="s">
        <v>18</v>
      </c>
      <c r="C858" s="2">
        <v>1995</v>
      </c>
      <c r="D858" s="2">
        <v>2</v>
      </c>
      <c r="E858">
        <f t="shared" si="44"/>
        <v>2</v>
      </c>
      <c r="F858" s="1">
        <v>1785348.0609840001</v>
      </c>
      <c r="G858" s="1">
        <v>956012.72067900002</v>
      </c>
      <c r="H858" s="1">
        <v>448466.45493200002</v>
      </c>
      <c r="I858" s="1">
        <v>368311.19040899997</v>
      </c>
      <c r="J858" s="1">
        <v>343188.36361599999</v>
      </c>
      <c r="K858" s="1">
        <v>324573.90764200001</v>
      </c>
      <c r="L858" s="1">
        <v>59503.417999999998</v>
      </c>
      <c r="M858" s="1">
        <v>56.1</v>
      </c>
      <c r="N858" s="1">
        <v>11.866669999999999</v>
      </c>
      <c r="O858" s="1">
        <f>1000*F858/(L858)</f>
        <v>30004.12616606327</v>
      </c>
      <c r="P858" s="1">
        <f t="shared" si="45"/>
        <v>7536.8183880126026</v>
      </c>
      <c r="Q858" s="1">
        <f t="shared" si="46"/>
        <v>37.402357884767909</v>
      </c>
    </row>
    <row r="859" spans="1:17" x14ac:dyDescent="0.25">
      <c r="A859" t="s">
        <v>57</v>
      </c>
      <c r="B859" t="s">
        <v>18</v>
      </c>
      <c r="C859" s="2">
        <v>1995</v>
      </c>
      <c r="D859" s="2">
        <v>3</v>
      </c>
      <c r="E859">
        <f t="shared" si="44"/>
        <v>3</v>
      </c>
      <c r="F859" s="1">
        <v>1787545.4402670001</v>
      </c>
      <c r="G859" s="1">
        <v>946087.73331599997</v>
      </c>
      <c r="H859" s="1">
        <v>450273.35231500003</v>
      </c>
      <c r="I859" s="1">
        <v>368525.61050800001</v>
      </c>
      <c r="J859" s="1">
        <v>339300.78723800002</v>
      </c>
      <c r="K859" s="1">
        <v>326323.45206500002</v>
      </c>
      <c r="L859" s="1">
        <v>59556.756999999998</v>
      </c>
      <c r="M859" s="1">
        <v>56.1</v>
      </c>
      <c r="N859" s="1">
        <v>12</v>
      </c>
      <c r="O859" s="1">
        <f>1000*F859/(L859)</f>
        <v>30014.150036191531</v>
      </c>
      <c r="P859" s="1">
        <f t="shared" si="45"/>
        <v>7560.4075002774243</v>
      </c>
      <c r="Q859" s="1">
        <f t="shared" si="46"/>
        <v>37.236773080497343</v>
      </c>
    </row>
    <row r="860" spans="1:17" x14ac:dyDescent="0.25">
      <c r="A860" t="s">
        <v>57</v>
      </c>
      <c r="B860" t="s">
        <v>18</v>
      </c>
      <c r="C860" s="2">
        <v>1995</v>
      </c>
      <c r="D860" s="2">
        <v>4</v>
      </c>
      <c r="E860">
        <f t="shared" si="44"/>
        <v>4</v>
      </c>
      <c r="F860" s="1">
        <v>1788422.5834379999</v>
      </c>
      <c r="G860" s="1">
        <v>947696.94775299996</v>
      </c>
      <c r="H860" s="1">
        <v>452367.71064499998</v>
      </c>
      <c r="I860" s="1">
        <v>368909.779851</v>
      </c>
      <c r="J860" s="1">
        <v>342690.53660599998</v>
      </c>
      <c r="K860" s="1">
        <v>326772.46518399997</v>
      </c>
      <c r="L860" s="1">
        <v>59609.713000000003</v>
      </c>
      <c r="M860" s="1">
        <v>56.1</v>
      </c>
      <c r="N860" s="1">
        <v>12.16667</v>
      </c>
      <c r="O860" s="1">
        <f>1000*F860/(L860)</f>
        <v>30002.200873505295</v>
      </c>
      <c r="P860" s="1">
        <f t="shared" si="45"/>
        <v>7588.825509778917</v>
      </c>
      <c r="Q860" s="1">
        <f t="shared" si="46"/>
        <v>37.433155227946628</v>
      </c>
    </row>
    <row r="861" spans="1:17" x14ac:dyDescent="0.25">
      <c r="A861" t="s">
        <v>57</v>
      </c>
      <c r="B861" t="s">
        <v>18</v>
      </c>
      <c r="C861" s="2">
        <v>1996</v>
      </c>
      <c r="D861" s="2">
        <v>1</v>
      </c>
      <c r="E861">
        <f t="shared" si="44"/>
        <v>5</v>
      </c>
      <c r="F861" s="1">
        <v>1800395.135583</v>
      </c>
      <c r="G861" s="1">
        <v>963281.15571800002</v>
      </c>
      <c r="H861" s="1">
        <v>455945.00243300002</v>
      </c>
      <c r="I861" s="1">
        <v>371500.68937699997</v>
      </c>
      <c r="J861" s="1">
        <v>348682.56352700002</v>
      </c>
      <c r="K861" s="1">
        <v>329300.115116</v>
      </c>
      <c r="L861" s="1">
        <v>59662.284</v>
      </c>
      <c r="M861" s="1">
        <v>60</v>
      </c>
      <c r="N861" s="1">
        <v>12.3</v>
      </c>
      <c r="O861" s="1">
        <f>1000*F861/(L861)</f>
        <v>30176.436684572785</v>
      </c>
      <c r="P861" s="1">
        <f t="shared" si="45"/>
        <v>7642.0976849126328</v>
      </c>
      <c r="Q861" s="1">
        <f t="shared" si="46"/>
        <v>37.657437817029937</v>
      </c>
    </row>
    <row r="862" spans="1:17" x14ac:dyDescent="0.25">
      <c r="A862" t="s">
        <v>57</v>
      </c>
      <c r="B862" t="s">
        <v>18</v>
      </c>
      <c r="C862" s="2">
        <v>1996</v>
      </c>
      <c r="D862" s="2">
        <v>2</v>
      </c>
      <c r="E862">
        <f t="shared" si="44"/>
        <v>6</v>
      </c>
      <c r="F862" s="1">
        <v>1804753.7232969999</v>
      </c>
      <c r="G862" s="1">
        <v>960961.72932299995</v>
      </c>
      <c r="H862" s="1">
        <v>459193.76742400002</v>
      </c>
      <c r="I862" s="1">
        <v>370647.47606800002</v>
      </c>
      <c r="J862" s="1">
        <v>348247.802456</v>
      </c>
      <c r="K862" s="1">
        <v>329436.01538900001</v>
      </c>
      <c r="L862" s="1">
        <v>59715.159</v>
      </c>
      <c r="M862" s="1">
        <v>60</v>
      </c>
      <c r="N862" s="1">
        <v>12.366669999999999</v>
      </c>
      <c r="O862" s="1">
        <f>1000*F862/(L862)</f>
        <v>30222.706487258954</v>
      </c>
      <c r="P862" s="1">
        <f t="shared" si="45"/>
        <v>7689.7353220477908</v>
      </c>
      <c r="Q862" s="1">
        <f t="shared" si="46"/>
        <v>37.549933217867462</v>
      </c>
    </row>
    <row r="863" spans="1:17" x14ac:dyDescent="0.25">
      <c r="A863" t="s">
        <v>57</v>
      </c>
      <c r="B863" t="s">
        <v>18</v>
      </c>
      <c r="C863" s="2">
        <v>1996</v>
      </c>
      <c r="D863" s="2">
        <v>3</v>
      </c>
      <c r="E863">
        <f t="shared" si="44"/>
        <v>7</v>
      </c>
      <c r="F863" s="1">
        <v>1815627.5858</v>
      </c>
      <c r="G863" s="1">
        <v>973421.90367499995</v>
      </c>
      <c r="H863" s="1">
        <v>461479.76638500002</v>
      </c>
      <c r="I863" s="1">
        <v>372215.42304000002</v>
      </c>
      <c r="J863" s="1">
        <v>353923.32423299999</v>
      </c>
      <c r="K863" s="1">
        <v>330375.029698</v>
      </c>
      <c r="L863" s="1">
        <v>59768.338000000003</v>
      </c>
      <c r="M863" s="1">
        <v>60</v>
      </c>
      <c r="N863" s="1">
        <v>12.43333</v>
      </c>
      <c r="O863" s="1">
        <f>1000*F863/(L863)</f>
        <v>30377.749265840383</v>
      </c>
      <c r="P863" s="1">
        <f t="shared" si="45"/>
        <v>7721.1410226096641</v>
      </c>
      <c r="Q863" s="1">
        <f t="shared" si="46"/>
        <v>37.689356522388657</v>
      </c>
    </row>
    <row r="864" spans="1:17" x14ac:dyDescent="0.25">
      <c r="A864" t="s">
        <v>57</v>
      </c>
      <c r="B864" t="s">
        <v>18</v>
      </c>
      <c r="C864" s="2">
        <v>1996</v>
      </c>
      <c r="D864" s="2">
        <v>4</v>
      </c>
      <c r="E864">
        <f t="shared" si="44"/>
        <v>8</v>
      </c>
      <c r="F864" s="1">
        <v>1817490.384699</v>
      </c>
      <c r="G864" s="1">
        <v>962618.35652200005</v>
      </c>
      <c r="H864" s="1">
        <v>463870.71140700002</v>
      </c>
      <c r="I864" s="1">
        <v>371487.28812099999</v>
      </c>
      <c r="J864" s="1">
        <v>366138.18877900002</v>
      </c>
      <c r="K864" s="1">
        <v>335431.260595</v>
      </c>
      <c r="L864" s="1">
        <v>59821.82</v>
      </c>
      <c r="M864" s="1">
        <v>60</v>
      </c>
      <c r="N864" s="1">
        <v>12.5</v>
      </c>
      <c r="O864" s="1">
        <f>1000*F864/(L864)</f>
        <v>30381.730022573705</v>
      </c>
      <c r="P864" s="1">
        <f t="shared" si="45"/>
        <v>7754.2059303277638</v>
      </c>
      <c r="Q864" s="1">
        <f t="shared" si="46"/>
        <v>38.600999228405222</v>
      </c>
    </row>
    <row r="865" spans="1:17" x14ac:dyDescent="0.25">
      <c r="A865" t="s">
        <v>57</v>
      </c>
      <c r="B865" t="s">
        <v>18</v>
      </c>
      <c r="C865" s="2">
        <v>1997</v>
      </c>
      <c r="D865" s="2">
        <v>1</v>
      </c>
      <c r="E865">
        <f t="shared" si="44"/>
        <v>9</v>
      </c>
      <c r="F865" s="1">
        <v>1824267.8981679999</v>
      </c>
      <c r="G865" s="1">
        <v>960593.13830700004</v>
      </c>
      <c r="H865" s="1">
        <v>464431.94468499999</v>
      </c>
      <c r="I865" s="1">
        <v>367846.61352800002</v>
      </c>
      <c r="J865" s="1">
        <v>378321.37342399999</v>
      </c>
      <c r="K865" s="1">
        <v>339990.89738600003</v>
      </c>
      <c r="L865" s="1">
        <v>59875.606</v>
      </c>
      <c r="M865" s="1">
        <v>61.4</v>
      </c>
      <c r="N865" s="1">
        <v>12.5</v>
      </c>
      <c r="O865" s="1">
        <f>1000*F865/(L865)</f>
        <v>30467.631478635889</v>
      </c>
      <c r="P865" s="1">
        <f t="shared" si="45"/>
        <v>7756.6136814548481</v>
      </c>
      <c r="Q865" s="1">
        <f t="shared" si="46"/>
        <v>39.375371979705221</v>
      </c>
    </row>
    <row r="866" spans="1:17" x14ac:dyDescent="0.25">
      <c r="A866" t="s">
        <v>57</v>
      </c>
      <c r="B866" t="s">
        <v>18</v>
      </c>
      <c r="C866" s="2">
        <v>1997</v>
      </c>
      <c r="D866" s="2">
        <v>2</v>
      </c>
      <c r="E866">
        <f t="shared" ref="E866:E929" si="47">E771</f>
        <v>10</v>
      </c>
      <c r="F866" s="1">
        <v>1845423.325466</v>
      </c>
      <c r="G866" s="1">
        <v>964957.79533999995</v>
      </c>
      <c r="H866" s="1">
        <v>465098.12402300001</v>
      </c>
      <c r="I866" s="1">
        <v>373448.33860700001</v>
      </c>
      <c r="J866" s="1">
        <v>396013.29962100001</v>
      </c>
      <c r="K866" s="1">
        <v>350071.757736</v>
      </c>
      <c r="L866" s="1">
        <v>59928.690999999999</v>
      </c>
      <c r="M866" s="1">
        <v>61.4</v>
      </c>
      <c r="N866" s="1">
        <v>12.4</v>
      </c>
      <c r="O866" s="1">
        <f>1000*F866/(L866)</f>
        <v>30793.653167995944</v>
      </c>
      <c r="P866" s="1">
        <f t="shared" si="45"/>
        <v>7760.8590520190073</v>
      </c>
      <c r="Q866" s="1">
        <f t="shared" si="46"/>
        <v>40.428938285398615</v>
      </c>
    </row>
    <row r="867" spans="1:17" x14ac:dyDescent="0.25">
      <c r="A867" t="s">
        <v>57</v>
      </c>
      <c r="B867" t="s">
        <v>18</v>
      </c>
      <c r="C867" s="2">
        <v>1997</v>
      </c>
      <c r="D867" s="2">
        <v>3</v>
      </c>
      <c r="E867">
        <f t="shared" si="47"/>
        <v>11</v>
      </c>
      <c r="F867" s="1">
        <v>1858802.0194979999</v>
      </c>
      <c r="G867" s="1">
        <v>972293.65556500002</v>
      </c>
      <c r="H867" s="1">
        <v>465198.50721100002</v>
      </c>
      <c r="I867" s="1">
        <v>375221.77150700003</v>
      </c>
      <c r="J867" s="1">
        <v>408086.90292399999</v>
      </c>
      <c r="K867" s="1">
        <v>364542.00159699999</v>
      </c>
      <c r="L867" s="1">
        <v>59981.076999999997</v>
      </c>
      <c r="M867" s="1">
        <v>61.4</v>
      </c>
      <c r="N867" s="1">
        <v>12.33333</v>
      </c>
      <c r="O867" s="1">
        <f>1000*F867/(L867)</f>
        <v>30989.807327034159</v>
      </c>
      <c r="P867" s="1">
        <f t="shared" si="45"/>
        <v>7755.7544892199921</v>
      </c>
      <c r="Q867" s="1">
        <f t="shared" si="46"/>
        <v>41.565960033207901</v>
      </c>
    </row>
    <row r="868" spans="1:17" x14ac:dyDescent="0.25">
      <c r="A868" t="s">
        <v>57</v>
      </c>
      <c r="B868" t="s">
        <v>18</v>
      </c>
      <c r="C868" s="2">
        <v>1997</v>
      </c>
      <c r="D868" s="2">
        <v>4</v>
      </c>
      <c r="E868">
        <f t="shared" si="47"/>
        <v>12</v>
      </c>
      <c r="F868" s="1">
        <v>1878754.7659539999</v>
      </c>
      <c r="G868" s="1">
        <v>982011.87235700001</v>
      </c>
      <c r="H868" s="1">
        <v>464792.41158700001</v>
      </c>
      <c r="I868" s="1">
        <v>381104.92296599998</v>
      </c>
      <c r="J868" s="1">
        <v>420356.07587100001</v>
      </c>
      <c r="K868" s="1">
        <v>375736.05870499997</v>
      </c>
      <c r="L868" s="1">
        <v>60032.762000000002</v>
      </c>
      <c r="M868" s="1">
        <v>61.4</v>
      </c>
      <c r="N868" s="1">
        <v>12.16667</v>
      </c>
      <c r="O868" s="1">
        <f>1000*F868/(L868)</f>
        <v>31295.491051269637</v>
      </c>
      <c r="P868" s="1">
        <f t="shared" si="45"/>
        <v>7742.3126323423203</v>
      </c>
      <c r="Q868" s="1">
        <f t="shared" si="46"/>
        <v>42.373392685540729</v>
      </c>
    </row>
    <row r="869" spans="1:17" x14ac:dyDescent="0.25">
      <c r="A869" t="s">
        <v>57</v>
      </c>
      <c r="B869" t="s">
        <v>18</v>
      </c>
      <c r="C869" s="2">
        <v>1998</v>
      </c>
      <c r="D869" s="2">
        <v>1</v>
      </c>
      <c r="E869">
        <f t="shared" si="47"/>
        <v>13</v>
      </c>
      <c r="F869" s="1">
        <v>1895388.8367029999</v>
      </c>
      <c r="G869" s="1">
        <v>991410.94327000005</v>
      </c>
      <c r="H869" s="1">
        <v>462145.94572299998</v>
      </c>
      <c r="I869" s="1">
        <v>387457.11839000002</v>
      </c>
      <c r="J869" s="1">
        <v>429110.29528600001</v>
      </c>
      <c r="K869" s="1">
        <v>391103.97436300002</v>
      </c>
      <c r="L869" s="1">
        <v>60083.747000000003</v>
      </c>
      <c r="M869" s="1">
        <v>61.4</v>
      </c>
      <c r="N869" s="1">
        <v>12.033329999999999</v>
      </c>
      <c r="O869" s="1">
        <f>1000*F869/(L869)</f>
        <v>31545.782867087164</v>
      </c>
      <c r="P869" s="1">
        <f t="shared" si="45"/>
        <v>7691.6964869551157</v>
      </c>
      <c r="Q869" s="1">
        <f t="shared" si="46"/>
        <v>43.274195445603148</v>
      </c>
    </row>
    <row r="870" spans="1:17" x14ac:dyDescent="0.25">
      <c r="A870" t="s">
        <v>57</v>
      </c>
      <c r="B870" t="s">
        <v>18</v>
      </c>
      <c r="C870" s="2">
        <v>1998</v>
      </c>
      <c r="D870" s="2">
        <v>2</v>
      </c>
      <c r="E870">
        <f t="shared" si="47"/>
        <v>14</v>
      </c>
      <c r="F870" s="1">
        <v>1911760.6687710001</v>
      </c>
      <c r="G870" s="1">
        <v>1004801.585187</v>
      </c>
      <c r="H870" s="1">
        <v>460754.26970900001</v>
      </c>
      <c r="I870" s="1">
        <v>395412.99747</v>
      </c>
      <c r="J870" s="1">
        <v>434159.46114999999</v>
      </c>
      <c r="K870" s="1">
        <v>398327.16135800001</v>
      </c>
      <c r="L870" s="1">
        <v>60141.142</v>
      </c>
      <c r="M870" s="1">
        <v>61.4</v>
      </c>
      <c r="N870" s="1">
        <v>12.06667</v>
      </c>
      <c r="O870" s="1">
        <f>1000*F870/(L870)</f>
        <v>31787.901014101131</v>
      </c>
      <c r="P870" s="1">
        <f t="shared" si="45"/>
        <v>7661.2158397158473</v>
      </c>
      <c r="Q870" s="1">
        <f t="shared" si="46"/>
        <v>43.545546056409599</v>
      </c>
    </row>
    <row r="871" spans="1:17" x14ac:dyDescent="0.25">
      <c r="A871" t="s">
        <v>57</v>
      </c>
      <c r="B871" t="s">
        <v>18</v>
      </c>
      <c r="C871" s="2">
        <v>1998</v>
      </c>
      <c r="D871" s="2">
        <v>3</v>
      </c>
      <c r="E871">
        <f t="shared" si="47"/>
        <v>15</v>
      </c>
      <c r="F871" s="1">
        <v>1926215.445662</v>
      </c>
      <c r="G871" s="1">
        <v>1015540.169793</v>
      </c>
      <c r="H871" s="1">
        <v>460831.838536</v>
      </c>
      <c r="I871" s="1">
        <v>402618.406204</v>
      </c>
      <c r="J871" s="1">
        <v>441328.00638799998</v>
      </c>
      <c r="K871" s="1">
        <v>404101.19646299997</v>
      </c>
      <c r="L871" s="1">
        <v>60204.947</v>
      </c>
      <c r="M871" s="1">
        <v>61.4</v>
      </c>
      <c r="N871" s="1">
        <v>12.1</v>
      </c>
      <c r="O871" s="1">
        <f>1000*F871/(L871)</f>
        <v>31994.305146751478</v>
      </c>
      <c r="P871" s="1">
        <f t="shared" si="45"/>
        <v>7654.3849218237829</v>
      </c>
      <c r="Q871" s="1">
        <f t="shared" si="46"/>
        <v>43.890687552889169</v>
      </c>
    </row>
    <row r="872" spans="1:17" x14ac:dyDescent="0.25">
      <c r="A872" t="s">
        <v>57</v>
      </c>
      <c r="B872" t="s">
        <v>18</v>
      </c>
      <c r="C872" s="2">
        <v>1998</v>
      </c>
      <c r="D872" s="2">
        <v>4</v>
      </c>
      <c r="E872">
        <f t="shared" si="47"/>
        <v>16</v>
      </c>
      <c r="F872" s="1">
        <v>1940457.7187950001</v>
      </c>
      <c r="G872" s="1">
        <v>1023285.0761459999</v>
      </c>
      <c r="H872" s="1">
        <v>463058.52015900001</v>
      </c>
      <c r="I872" s="1">
        <v>408242.46671000001</v>
      </c>
      <c r="J872" s="1">
        <v>439404.74755500001</v>
      </c>
      <c r="K872" s="1">
        <v>408358.36229800002</v>
      </c>
      <c r="L872" s="1">
        <v>60275.161999999997</v>
      </c>
      <c r="M872" s="1">
        <v>61.4</v>
      </c>
      <c r="N872" s="1">
        <v>12</v>
      </c>
      <c r="O872" s="1">
        <f>1000*F872/(L872)</f>
        <v>32193.322330597803</v>
      </c>
      <c r="P872" s="1">
        <f t="shared" si="45"/>
        <v>7682.4102133313218</v>
      </c>
      <c r="Q872" s="1">
        <f t="shared" si="46"/>
        <v>43.68882154152012</v>
      </c>
    </row>
    <row r="873" spans="1:17" x14ac:dyDescent="0.25">
      <c r="A873" t="s">
        <v>57</v>
      </c>
      <c r="B873" t="s">
        <v>18</v>
      </c>
      <c r="C873" s="2">
        <v>1999</v>
      </c>
      <c r="D873" s="2">
        <v>1</v>
      </c>
      <c r="E873">
        <f t="shared" si="47"/>
        <v>17</v>
      </c>
      <c r="F873" s="1">
        <v>1951815.3664490001</v>
      </c>
      <c r="G873" s="1">
        <v>1024062.713289</v>
      </c>
      <c r="H873" s="1">
        <v>466101.95590200002</v>
      </c>
      <c r="I873" s="1">
        <v>417337.45256399998</v>
      </c>
      <c r="J873" s="1">
        <v>438961.22894599999</v>
      </c>
      <c r="K873" s="1">
        <v>410547.89085600001</v>
      </c>
      <c r="L873" s="1">
        <v>60351.786999999997</v>
      </c>
      <c r="M873" s="1">
        <v>60.5</v>
      </c>
      <c r="N873" s="1">
        <v>11.93333</v>
      </c>
      <c r="O873" s="1">
        <f>1000*F873/(L873)</f>
        <v>32340.639166972807</v>
      </c>
      <c r="P873" s="1">
        <f t="shared" si="45"/>
        <v>7723.0845857472295</v>
      </c>
      <c r="Q873" s="1">
        <f t="shared" si="46"/>
        <v>43.524051219431634</v>
      </c>
    </row>
    <row r="874" spans="1:17" x14ac:dyDescent="0.25">
      <c r="A874" t="s">
        <v>57</v>
      </c>
      <c r="B874" t="s">
        <v>18</v>
      </c>
      <c r="C874" s="2">
        <v>1999</v>
      </c>
      <c r="D874" s="2">
        <v>2</v>
      </c>
      <c r="E874">
        <f t="shared" si="47"/>
        <v>18</v>
      </c>
      <c r="F874" s="1">
        <v>1968006.3442559999</v>
      </c>
      <c r="G874" s="1">
        <v>1033866.3353180001</v>
      </c>
      <c r="H874" s="1">
        <v>467124.03927000001</v>
      </c>
      <c r="I874" s="1">
        <v>424913.62938599999</v>
      </c>
      <c r="J874" s="1">
        <v>447904.01232699997</v>
      </c>
      <c r="K874" s="1">
        <v>419807.113686</v>
      </c>
      <c r="L874" s="1">
        <v>60436.379000000001</v>
      </c>
      <c r="M874" s="1">
        <v>60.5</v>
      </c>
      <c r="N874" s="1">
        <v>11.533329999999999</v>
      </c>
      <c r="O874" s="1">
        <f>1000*F874/(L874)</f>
        <v>32563.273591490313</v>
      </c>
      <c r="P874" s="1">
        <f t="shared" si="45"/>
        <v>7729.1864105558006</v>
      </c>
      <c r="Q874" s="1">
        <f t="shared" si="46"/>
        <v>44.090870364599162</v>
      </c>
    </row>
    <row r="875" spans="1:17" x14ac:dyDescent="0.25">
      <c r="A875" t="s">
        <v>57</v>
      </c>
      <c r="B875" t="s">
        <v>18</v>
      </c>
      <c r="C875" s="2">
        <v>1999</v>
      </c>
      <c r="D875" s="2">
        <v>3</v>
      </c>
      <c r="E875">
        <f t="shared" si="47"/>
        <v>19</v>
      </c>
      <c r="F875" s="1">
        <v>1990825.6307649999</v>
      </c>
      <c r="G875" s="1">
        <v>1052727.407317</v>
      </c>
      <c r="H875" s="1">
        <v>469610.80460700003</v>
      </c>
      <c r="I875" s="1">
        <v>433057.12605199998</v>
      </c>
      <c r="J875" s="1">
        <v>465744.322086</v>
      </c>
      <c r="K875" s="1">
        <v>430596.86074700003</v>
      </c>
      <c r="L875" s="1">
        <v>60528.936999999998</v>
      </c>
      <c r="M875" s="1">
        <v>60.5</v>
      </c>
      <c r="N875" s="1">
        <v>11.133330000000001</v>
      </c>
      <c r="O875" s="1">
        <f>1000*F875/(L875)</f>
        <v>32890.477339210498</v>
      </c>
      <c r="P875" s="1">
        <f t="shared" si="45"/>
        <v>7758.451211641137</v>
      </c>
      <c r="Q875" s="1">
        <f t="shared" si="46"/>
        <v>45.023590664169298</v>
      </c>
    </row>
    <row r="876" spans="1:17" x14ac:dyDescent="0.25">
      <c r="A876" t="s">
        <v>57</v>
      </c>
      <c r="B876" t="s">
        <v>18</v>
      </c>
      <c r="C876" s="2">
        <v>1999</v>
      </c>
      <c r="D876" s="2">
        <v>4</v>
      </c>
      <c r="E876">
        <f t="shared" si="47"/>
        <v>20</v>
      </c>
      <c r="F876" s="1">
        <v>2015928.202331</v>
      </c>
      <c r="G876" s="1">
        <v>1063767.157753</v>
      </c>
      <c r="H876" s="1">
        <v>472266.39621500002</v>
      </c>
      <c r="I876" s="1">
        <v>441057.67598599999</v>
      </c>
      <c r="J876" s="1">
        <v>475804.95338899997</v>
      </c>
      <c r="K876" s="1">
        <v>446564.50701200002</v>
      </c>
      <c r="L876" s="1">
        <v>60629.462</v>
      </c>
      <c r="M876" s="1">
        <v>60.5</v>
      </c>
      <c r="N876" s="1">
        <v>10.66667</v>
      </c>
      <c r="O876" s="1">
        <f>1000*F876/(L876)</f>
        <v>33249.976757685894</v>
      </c>
      <c r="P876" s="1">
        <f t="shared" si="45"/>
        <v>7789.3878757327593</v>
      </c>
      <c r="Q876" s="1">
        <f t="shared" si="46"/>
        <v>45.754082875296461</v>
      </c>
    </row>
    <row r="877" spans="1:17" x14ac:dyDescent="0.25">
      <c r="A877" t="s">
        <v>57</v>
      </c>
      <c r="B877" t="s">
        <v>18</v>
      </c>
      <c r="C877" s="2">
        <v>2000</v>
      </c>
      <c r="D877" s="2">
        <v>1</v>
      </c>
      <c r="E877">
        <f t="shared" si="47"/>
        <v>21</v>
      </c>
      <c r="F877" s="1">
        <v>2037110.757769</v>
      </c>
      <c r="G877" s="1">
        <v>1071799.744898</v>
      </c>
      <c r="H877" s="1">
        <v>475013.24526699999</v>
      </c>
      <c r="I877" s="1">
        <v>449192.23848100001</v>
      </c>
      <c r="J877" s="1">
        <v>492369.01572299999</v>
      </c>
      <c r="K877" s="1">
        <v>467245.394279</v>
      </c>
      <c r="L877" s="1">
        <v>60737.953000000001</v>
      </c>
      <c r="M877" s="1">
        <v>58.9</v>
      </c>
      <c r="N877" s="1">
        <v>10.23333</v>
      </c>
      <c r="O877" s="1">
        <f>1000*F877/(L877)</f>
        <v>33539.338373306717</v>
      </c>
      <c r="P877" s="1">
        <f t="shared" si="45"/>
        <v>7820.6989502428578</v>
      </c>
      <c r="Q877" s="1">
        <f t="shared" si="46"/>
        <v>47.106638966108498</v>
      </c>
    </row>
    <row r="878" spans="1:17" x14ac:dyDescent="0.25">
      <c r="A878" t="s">
        <v>57</v>
      </c>
      <c r="B878" t="s">
        <v>18</v>
      </c>
      <c r="C878" s="2">
        <v>2000</v>
      </c>
      <c r="D878" s="2">
        <v>2</v>
      </c>
      <c r="E878">
        <f t="shared" si="47"/>
        <v>22</v>
      </c>
      <c r="F878" s="1">
        <v>2055756.8321819999</v>
      </c>
      <c r="G878" s="1">
        <v>1081738.2172979999</v>
      </c>
      <c r="H878" s="1">
        <v>477007.220409</v>
      </c>
      <c r="I878" s="1">
        <v>454838.63441399997</v>
      </c>
      <c r="J878" s="1">
        <v>511598.71541</v>
      </c>
      <c r="K878" s="1">
        <v>487054.98461400002</v>
      </c>
      <c r="L878" s="1">
        <v>60847.216999999997</v>
      </c>
      <c r="M878" s="1">
        <v>58.9</v>
      </c>
      <c r="N878" s="1">
        <v>9.6999999999999993</v>
      </c>
      <c r="O878" s="1">
        <f>1000*F878/(L878)</f>
        <v>33785.552298669631</v>
      </c>
      <c r="P878" s="1">
        <f t="shared" si="45"/>
        <v>7839.4254318812973</v>
      </c>
      <c r="Q878" s="1">
        <f t="shared" si="46"/>
        <v>48.578396257305364</v>
      </c>
    </row>
    <row r="879" spans="1:17" x14ac:dyDescent="0.25">
      <c r="A879" t="s">
        <v>57</v>
      </c>
      <c r="B879" t="s">
        <v>18</v>
      </c>
      <c r="C879" s="2">
        <v>2000</v>
      </c>
      <c r="D879" s="2">
        <v>3</v>
      </c>
      <c r="E879">
        <f t="shared" si="47"/>
        <v>23</v>
      </c>
      <c r="F879" s="1">
        <v>2069560.53373</v>
      </c>
      <c r="G879" s="1">
        <v>1086817.581301</v>
      </c>
      <c r="H879" s="1">
        <v>479046.824272</v>
      </c>
      <c r="I879" s="1">
        <v>463522.64841199998</v>
      </c>
      <c r="J879" s="1">
        <v>525402.10068799998</v>
      </c>
      <c r="K879" s="1">
        <v>504927.74519699998</v>
      </c>
      <c r="L879" s="1">
        <v>60957.254999999997</v>
      </c>
      <c r="M879" s="1">
        <v>58.9</v>
      </c>
      <c r="N879" s="1">
        <v>9.2666660000000007</v>
      </c>
      <c r="O879" s="1">
        <f>1000*F879/(L879)</f>
        <v>33951.012619088571</v>
      </c>
      <c r="P879" s="1">
        <f t="shared" si="45"/>
        <v>7858.7335383130367</v>
      </c>
      <c r="Q879" s="1">
        <f t="shared" si="46"/>
        <v>49.78495816346193</v>
      </c>
    </row>
    <row r="880" spans="1:17" x14ac:dyDescent="0.25">
      <c r="A880" t="s">
        <v>57</v>
      </c>
      <c r="B880" t="s">
        <v>18</v>
      </c>
      <c r="C880" s="2">
        <v>2000</v>
      </c>
      <c r="D880" s="2">
        <v>4</v>
      </c>
      <c r="E880">
        <f t="shared" si="47"/>
        <v>24</v>
      </c>
      <c r="F880" s="1">
        <v>2087040.098153</v>
      </c>
      <c r="G880" s="1">
        <v>1090400.1061780001</v>
      </c>
      <c r="H880" s="1">
        <v>479384.47681399999</v>
      </c>
      <c r="I880" s="1">
        <v>466814.89034500002</v>
      </c>
      <c r="J880" s="1">
        <v>541504.54161299998</v>
      </c>
      <c r="K880" s="1">
        <v>521288.37648099998</v>
      </c>
      <c r="L880" s="1">
        <v>61068.065000000002</v>
      </c>
      <c r="M880" s="1">
        <v>58.9</v>
      </c>
      <c r="N880" s="1">
        <v>8.9</v>
      </c>
      <c r="O880" s="1">
        <f>1000*F880/(L880)</f>
        <v>34175.638251400305</v>
      </c>
      <c r="P880" s="1">
        <f t="shared" si="45"/>
        <v>7850.0027275139628</v>
      </c>
      <c r="Q880" s="1">
        <f t="shared" si="46"/>
        <v>50.923454658803927</v>
      </c>
    </row>
    <row r="881" spans="1:17" x14ac:dyDescent="0.25">
      <c r="A881" t="s">
        <v>57</v>
      </c>
      <c r="B881" t="s">
        <v>18</v>
      </c>
      <c r="C881" s="2">
        <v>2001</v>
      </c>
      <c r="D881" s="2">
        <v>1</v>
      </c>
      <c r="E881">
        <f t="shared" si="47"/>
        <v>25</v>
      </c>
      <c r="F881" s="1">
        <v>2097556.7734889998</v>
      </c>
      <c r="G881" s="1">
        <v>1099623.871608</v>
      </c>
      <c r="H881" s="1">
        <v>480433.93741499999</v>
      </c>
      <c r="I881" s="1">
        <v>469017.16344199999</v>
      </c>
      <c r="J881" s="1">
        <v>545097.94748500001</v>
      </c>
      <c r="K881" s="1">
        <v>514196.10975</v>
      </c>
      <c r="L881" s="1">
        <v>61179.648000000001</v>
      </c>
      <c r="M881" s="1">
        <v>58.3</v>
      </c>
      <c r="N881" s="1">
        <v>8.6999999999999993</v>
      </c>
      <c r="O881" s="1">
        <f>1000*F881/(L881)</f>
        <v>34285.204999692054</v>
      </c>
      <c r="P881" s="1">
        <f t="shared" si="45"/>
        <v>7852.8391895128261</v>
      </c>
      <c r="Q881" s="1">
        <f t="shared" si="46"/>
        <v>50.501329481204394</v>
      </c>
    </row>
    <row r="882" spans="1:17" x14ac:dyDescent="0.25">
      <c r="A882" t="s">
        <v>57</v>
      </c>
      <c r="B882" t="s">
        <v>18</v>
      </c>
      <c r="C882" s="2">
        <v>2001</v>
      </c>
      <c r="D882" s="2">
        <v>2</v>
      </c>
      <c r="E882">
        <f t="shared" si="47"/>
        <v>26</v>
      </c>
      <c r="F882" s="1">
        <v>2101549.131323</v>
      </c>
      <c r="G882" s="1">
        <v>1107211.4525260001</v>
      </c>
      <c r="H882" s="1">
        <v>481665.91290300002</v>
      </c>
      <c r="I882" s="1">
        <v>468548.11947600002</v>
      </c>
      <c r="J882" s="1">
        <v>532756.36333700002</v>
      </c>
      <c r="K882" s="1">
        <v>510570.97277599998</v>
      </c>
      <c r="L882" s="1">
        <v>61291.601999999999</v>
      </c>
      <c r="M882" s="1">
        <v>58.3</v>
      </c>
      <c r="N882" s="1">
        <v>8.7333339999999993</v>
      </c>
      <c r="O882" s="1">
        <f>1000*F882/(L882)</f>
        <v>34287.717448191353</v>
      </c>
      <c r="P882" s="1">
        <f t="shared" si="45"/>
        <v>7858.5955854604681</v>
      </c>
      <c r="Q882" s="1">
        <f t="shared" si="46"/>
        <v>49.645631432665496</v>
      </c>
    </row>
    <row r="883" spans="1:17" x14ac:dyDescent="0.25">
      <c r="A883" t="s">
        <v>57</v>
      </c>
      <c r="B883" t="s">
        <v>18</v>
      </c>
      <c r="C883" s="2">
        <v>2001</v>
      </c>
      <c r="D883" s="2">
        <v>3</v>
      </c>
      <c r="E883">
        <f t="shared" si="47"/>
        <v>27</v>
      </c>
      <c r="F883" s="1">
        <v>2108426.1146359998</v>
      </c>
      <c r="G883" s="1">
        <v>1115239.5446589999</v>
      </c>
      <c r="H883" s="1">
        <v>483157.97210499999</v>
      </c>
      <c r="I883" s="1">
        <v>471214.96945400001</v>
      </c>
      <c r="J883" s="1">
        <v>534648.10597499995</v>
      </c>
      <c r="K883" s="1">
        <v>503331.17137900001</v>
      </c>
      <c r="L883" s="1">
        <v>61403.927000000003</v>
      </c>
      <c r="M883" s="1">
        <v>58.3</v>
      </c>
      <c r="N883" s="1">
        <v>8.8000000000000007</v>
      </c>
      <c r="O883" s="1">
        <f>1000*F883/(L883)</f>
        <v>34336.991421346705</v>
      </c>
      <c r="P883" s="1">
        <f t="shared" si="45"/>
        <v>7868.5190949595126</v>
      </c>
      <c r="Q883" s="1">
        <f t="shared" si="46"/>
        <v>49.230052224675532</v>
      </c>
    </row>
    <row r="884" spans="1:17" x14ac:dyDescent="0.25">
      <c r="A884" t="s">
        <v>57</v>
      </c>
      <c r="B884" t="s">
        <v>18</v>
      </c>
      <c r="C884" s="2">
        <v>2001</v>
      </c>
      <c r="D884" s="2">
        <v>4</v>
      </c>
      <c r="E884">
        <f t="shared" si="47"/>
        <v>28</v>
      </c>
      <c r="F884" s="1">
        <v>2108389.9437830001</v>
      </c>
      <c r="G884" s="1">
        <v>1117451.090757</v>
      </c>
      <c r="H884" s="1">
        <v>484732.163007</v>
      </c>
      <c r="I884" s="1">
        <v>468347.10063300002</v>
      </c>
      <c r="J884" s="1">
        <v>524401.92096799996</v>
      </c>
      <c r="K884" s="1">
        <v>498117.50094499998</v>
      </c>
      <c r="L884" s="1">
        <v>61516.622000000003</v>
      </c>
      <c r="M884" s="1">
        <v>58.3</v>
      </c>
      <c r="N884" s="1">
        <v>8.8000000000000007</v>
      </c>
      <c r="O884" s="1">
        <f>1000*F884/(L884)</f>
        <v>34273.499994570571</v>
      </c>
      <c r="P884" s="1">
        <f t="shared" si="45"/>
        <v>7879.6940931997196</v>
      </c>
      <c r="Q884" s="1">
        <f t="shared" si="46"/>
        <v>48.497642712065591</v>
      </c>
    </row>
    <row r="885" spans="1:17" x14ac:dyDescent="0.25">
      <c r="A885" t="s">
        <v>57</v>
      </c>
      <c r="B885" t="s">
        <v>18</v>
      </c>
      <c r="C885" s="2">
        <v>2002</v>
      </c>
      <c r="D885" s="2">
        <v>1</v>
      </c>
      <c r="E885">
        <f t="shared" si="47"/>
        <v>29</v>
      </c>
      <c r="F885" s="1">
        <v>2114896.1758590001</v>
      </c>
      <c r="G885" s="1">
        <v>1122750.710367</v>
      </c>
      <c r="H885" s="1">
        <v>485913.94690099999</v>
      </c>
      <c r="I885" s="1">
        <v>464085.50117100001</v>
      </c>
      <c r="J885" s="1">
        <v>532801.62033800001</v>
      </c>
      <c r="K885" s="1">
        <v>510534.85684099997</v>
      </c>
      <c r="L885" s="1">
        <v>61629.688000000002</v>
      </c>
      <c r="M885" s="1">
        <v>60.3</v>
      </c>
      <c r="N885" s="1">
        <v>8.7666660000000007</v>
      </c>
      <c r="O885" s="1">
        <f>1000*F885/(L885)</f>
        <v>34316.191505934607</v>
      </c>
      <c r="P885" s="1">
        <f t="shared" si="45"/>
        <v>7884.4135459682993</v>
      </c>
      <c r="Q885" s="1">
        <f t="shared" si="46"/>
        <v>49.332751606836283</v>
      </c>
    </row>
    <row r="886" spans="1:17" x14ac:dyDescent="0.25">
      <c r="A886" t="s">
        <v>57</v>
      </c>
      <c r="B886" t="s">
        <v>18</v>
      </c>
      <c r="C886" s="2">
        <v>2002</v>
      </c>
      <c r="D886" s="2">
        <v>2</v>
      </c>
      <c r="E886">
        <f t="shared" si="47"/>
        <v>30</v>
      </c>
      <c r="F886" s="1">
        <v>2125815.2519279998</v>
      </c>
      <c r="G886" s="1">
        <v>1128922.3623820001</v>
      </c>
      <c r="H886" s="1">
        <v>489678.31644800003</v>
      </c>
      <c r="I886" s="1">
        <v>461686.676317</v>
      </c>
      <c r="J886" s="1">
        <v>545582.19739500002</v>
      </c>
      <c r="K886" s="1">
        <v>513984.017024</v>
      </c>
      <c r="L886" s="1">
        <v>61741.46</v>
      </c>
      <c r="M886" s="1">
        <v>60.3</v>
      </c>
      <c r="N886" s="1">
        <v>8.6333330000000004</v>
      </c>
      <c r="O886" s="1">
        <f>1000*F886/(L886)</f>
        <v>34430.919708215515</v>
      </c>
      <c r="P886" s="1">
        <f t="shared" si="45"/>
        <v>7931.1100911445892</v>
      </c>
      <c r="Q886" s="1">
        <f t="shared" si="46"/>
        <v>49.842817406546999</v>
      </c>
    </row>
    <row r="887" spans="1:17" x14ac:dyDescent="0.25">
      <c r="A887" t="s">
        <v>57</v>
      </c>
      <c r="B887" t="s">
        <v>18</v>
      </c>
      <c r="C887" s="2">
        <v>2002</v>
      </c>
      <c r="D887" s="2">
        <v>3</v>
      </c>
      <c r="E887">
        <f t="shared" si="47"/>
        <v>31</v>
      </c>
      <c r="F887" s="1">
        <v>2133221.2339570001</v>
      </c>
      <c r="G887" s="1">
        <v>1136406.5580160001</v>
      </c>
      <c r="H887" s="1">
        <v>492876.889845</v>
      </c>
      <c r="I887" s="1">
        <v>465698.11899699998</v>
      </c>
      <c r="J887" s="1">
        <v>549935.92088300001</v>
      </c>
      <c r="K887" s="1">
        <v>519568.35507699999</v>
      </c>
      <c r="L887" s="1">
        <v>61851.938999999998</v>
      </c>
      <c r="M887" s="1">
        <v>60.3</v>
      </c>
      <c r="N887" s="1">
        <v>8.6</v>
      </c>
      <c r="O887" s="1">
        <f>1000*F887/(L887)</f>
        <v>34489.156984342888</v>
      </c>
      <c r="P887" s="1">
        <f t="shared" si="45"/>
        <v>7968.6570512365015</v>
      </c>
      <c r="Q887" s="1">
        <f t="shared" si="46"/>
        <v>50.135647392564742</v>
      </c>
    </row>
    <row r="888" spans="1:17" x14ac:dyDescent="0.25">
      <c r="A888" t="s">
        <v>57</v>
      </c>
      <c r="B888" t="s">
        <v>18</v>
      </c>
      <c r="C888" s="2">
        <v>2002</v>
      </c>
      <c r="D888" s="2">
        <v>4</v>
      </c>
      <c r="E888">
        <f t="shared" si="47"/>
        <v>32</v>
      </c>
      <c r="F888" s="1">
        <v>2133876.8306570002</v>
      </c>
      <c r="G888" s="1">
        <v>1142636.6451920001</v>
      </c>
      <c r="H888" s="1">
        <v>495774.31367900001</v>
      </c>
      <c r="I888" s="1">
        <v>467851.25415499997</v>
      </c>
      <c r="J888" s="1">
        <v>548288.56605000002</v>
      </c>
      <c r="K888" s="1">
        <v>520335.81869599997</v>
      </c>
      <c r="L888" s="1">
        <v>61961.125</v>
      </c>
      <c r="M888" s="1">
        <v>60.3</v>
      </c>
      <c r="N888" s="1">
        <v>8.5666670000000007</v>
      </c>
      <c r="O888" s="1">
        <f>1000*F888/(L888)</f>
        <v>34438.962021057567</v>
      </c>
      <c r="P888" s="1">
        <f t="shared" si="45"/>
        <v>8001.3768904131421</v>
      </c>
      <c r="Q888" s="1">
        <f t="shared" si="46"/>
        <v>50.079009687591977</v>
      </c>
    </row>
    <row r="889" spans="1:17" x14ac:dyDescent="0.25">
      <c r="A889" t="s">
        <v>57</v>
      </c>
      <c r="B889" t="s">
        <v>18</v>
      </c>
      <c r="C889" s="2">
        <v>2003</v>
      </c>
      <c r="D889" s="2">
        <v>1</v>
      </c>
      <c r="E889">
        <f t="shared" si="47"/>
        <v>33</v>
      </c>
      <c r="F889" s="1">
        <v>2137417.052836</v>
      </c>
      <c r="G889" s="1">
        <v>1144443.6401740001</v>
      </c>
      <c r="H889" s="1">
        <v>496545.43907700002</v>
      </c>
      <c r="I889" s="1">
        <v>469441.53655399999</v>
      </c>
      <c r="J889" s="1">
        <v>536700.446811</v>
      </c>
      <c r="K889" s="1">
        <v>518949.63220300002</v>
      </c>
      <c r="L889" s="1">
        <v>62069.017999999996</v>
      </c>
      <c r="M889" s="1">
        <v>64.400000000000006</v>
      </c>
      <c r="N889" s="1">
        <v>8.3000000000000007</v>
      </c>
      <c r="O889" s="1">
        <f>1000*F889/(L889)</f>
        <v>34436.134511359596</v>
      </c>
      <c r="P889" s="1">
        <f t="shared" si="45"/>
        <v>7999.8919763318963</v>
      </c>
      <c r="Q889" s="1">
        <f t="shared" si="46"/>
        <v>49.389054775871955</v>
      </c>
    </row>
    <row r="890" spans="1:17" x14ac:dyDescent="0.25">
      <c r="A890" t="s">
        <v>57</v>
      </c>
      <c r="B890" t="s">
        <v>18</v>
      </c>
      <c r="C890" s="2">
        <v>2003</v>
      </c>
      <c r="D890" s="2">
        <v>2</v>
      </c>
      <c r="E890">
        <f t="shared" si="47"/>
        <v>34</v>
      </c>
      <c r="F890" s="1">
        <v>2132823.3545809998</v>
      </c>
      <c r="G890" s="1">
        <v>1143522.1626329999</v>
      </c>
      <c r="H890" s="1">
        <v>499566.060459</v>
      </c>
      <c r="I890" s="1">
        <v>469754.23253099999</v>
      </c>
      <c r="J890" s="1">
        <v>532890.62291899999</v>
      </c>
      <c r="K890" s="1">
        <v>516063.17106299999</v>
      </c>
      <c r="L890" s="1">
        <v>62178.684000000001</v>
      </c>
      <c r="M890" s="1">
        <v>64.400000000000006</v>
      </c>
      <c r="N890" s="1">
        <v>8.4333329999999993</v>
      </c>
      <c r="O890" s="1">
        <f>1000*F890/(L890)</f>
        <v>34301.519706994761</v>
      </c>
      <c r="P890" s="1">
        <f t="shared" si="45"/>
        <v>8034.3620726839436</v>
      </c>
      <c r="Q890" s="1">
        <f t="shared" si="46"/>
        <v>49.181466047293469</v>
      </c>
    </row>
    <row r="891" spans="1:17" x14ac:dyDescent="0.25">
      <c r="A891" t="s">
        <v>57</v>
      </c>
      <c r="B891" t="s">
        <v>18</v>
      </c>
      <c r="C891" s="2">
        <v>2003</v>
      </c>
      <c r="D891" s="2">
        <v>3</v>
      </c>
      <c r="E891">
        <f t="shared" si="47"/>
        <v>35</v>
      </c>
      <c r="F891" s="1">
        <v>2146477.8513620002</v>
      </c>
      <c r="G891" s="1">
        <v>1153955.0863960001</v>
      </c>
      <c r="H891" s="1">
        <v>500711.48626099998</v>
      </c>
      <c r="I891" s="1">
        <v>476611.20860499999</v>
      </c>
      <c r="J891" s="1">
        <v>538105.74084400001</v>
      </c>
      <c r="K891" s="1">
        <v>517849.168894</v>
      </c>
      <c r="L891" s="1">
        <v>62290.124000000003</v>
      </c>
      <c r="M891" s="1">
        <v>64.400000000000006</v>
      </c>
      <c r="N891" s="1">
        <v>8.5</v>
      </c>
      <c r="O891" s="1">
        <f>1000*F891/(L891)</f>
        <v>34459.360706393847</v>
      </c>
      <c r="P891" s="1">
        <f t="shared" si="45"/>
        <v>8038.3767780105873</v>
      </c>
      <c r="Q891" s="1">
        <f t="shared" si="46"/>
        <v>49.194773152118351</v>
      </c>
    </row>
    <row r="892" spans="1:17" x14ac:dyDescent="0.25">
      <c r="A892" t="s">
        <v>57</v>
      </c>
      <c r="B892" t="s">
        <v>18</v>
      </c>
      <c r="C892" s="2">
        <v>2003</v>
      </c>
      <c r="D892" s="2">
        <v>4</v>
      </c>
      <c r="E892">
        <f t="shared" si="47"/>
        <v>36</v>
      </c>
      <c r="F892" s="1">
        <v>2163568.5791219999</v>
      </c>
      <c r="G892" s="1">
        <v>1154602.368181</v>
      </c>
      <c r="H892" s="1">
        <v>504458.51467200002</v>
      </c>
      <c r="I892" s="1">
        <v>478701.80456700001</v>
      </c>
      <c r="J892" s="1">
        <v>551423.30965099996</v>
      </c>
      <c r="K892" s="1">
        <v>529440.11440900003</v>
      </c>
      <c r="L892" s="1">
        <v>62403.336000000003</v>
      </c>
      <c r="M892" s="1">
        <v>64.400000000000006</v>
      </c>
      <c r="N892" s="1">
        <v>8.8000000000000007</v>
      </c>
      <c r="O892" s="1">
        <f>1000*F892/(L892)</f>
        <v>34670.719833343523</v>
      </c>
      <c r="P892" s="1">
        <f t="shared" si="45"/>
        <v>8083.8388939975894</v>
      </c>
      <c r="Q892" s="1">
        <f t="shared" si="46"/>
        <v>49.957437656014882</v>
      </c>
    </row>
    <row r="893" spans="1:17" x14ac:dyDescent="0.25">
      <c r="A893" t="s">
        <v>57</v>
      </c>
      <c r="B893" t="s">
        <v>18</v>
      </c>
      <c r="C893" s="2">
        <v>2004</v>
      </c>
      <c r="D893" s="2">
        <v>1</v>
      </c>
      <c r="E893">
        <f t="shared" si="47"/>
        <v>37</v>
      </c>
      <c r="F893" s="1">
        <v>2182910.9424439999</v>
      </c>
      <c r="G893" s="1">
        <v>1161228.016447</v>
      </c>
      <c r="H893" s="1">
        <v>507592.15262100002</v>
      </c>
      <c r="I893" s="1">
        <v>483946.16281499999</v>
      </c>
      <c r="J893" s="1">
        <v>554239.86167000001</v>
      </c>
      <c r="K893" s="1">
        <v>533738.23545000004</v>
      </c>
      <c r="L893" s="1">
        <v>62518.322</v>
      </c>
      <c r="M893" s="1">
        <v>65.900000000000006</v>
      </c>
      <c r="N893" s="1">
        <v>8.8000000000000007</v>
      </c>
      <c r="O893" s="1">
        <f>1000*F893/(L893)</f>
        <v>34916.339284410096</v>
      </c>
      <c r="P893" s="1">
        <f t="shared" si="45"/>
        <v>8119.0943131998965</v>
      </c>
      <c r="Q893" s="1">
        <f t="shared" si="46"/>
        <v>49.840700138774025</v>
      </c>
    </row>
    <row r="894" spans="1:17" x14ac:dyDescent="0.25">
      <c r="A894" t="s">
        <v>57</v>
      </c>
      <c r="B894" t="s">
        <v>18</v>
      </c>
      <c r="C894" s="2">
        <v>2004</v>
      </c>
      <c r="D894" s="2">
        <v>2</v>
      </c>
      <c r="E894">
        <f t="shared" si="47"/>
        <v>38</v>
      </c>
      <c r="F894" s="1">
        <v>2196655.8663570001</v>
      </c>
      <c r="G894" s="1">
        <v>1167269.3131029999</v>
      </c>
      <c r="H894" s="1">
        <v>510708.59431900003</v>
      </c>
      <c r="I894" s="1">
        <v>487117.79344199999</v>
      </c>
      <c r="J894" s="1">
        <v>563078.55394799996</v>
      </c>
      <c r="K894" s="1">
        <v>546131.97797000001</v>
      </c>
      <c r="L894" s="1">
        <v>62634.8</v>
      </c>
      <c r="M894" s="1">
        <v>65.900000000000006</v>
      </c>
      <c r="N894" s="1">
        <v>8.8000000000000007</v>
      </c>
      <c r="O894" s="1">
        <f>1000*F894/(L894)</f>
        <v>35070.853045862677</v>
      </c>
      <c r="P894" s="1">
        <f t="shared" si="45"/>
        <v>8153.7514978733861</v>
      </c>
      <c r="Q894" s="1">
        <f t="shared" si="46"/>
        <v>50.495416642459702</v>
      </c>
    </row>
    <row r="895" spans="1:17" x14ac:dyDescent="0.25">
      <c r="A895" t="s">
        <v>57</v>
      </c>
      <c r="B895" t="s">
        <v>18</v>
      </c>
      <c r="C895" s="2">
        <v>2004</v>
      </c>
      <c r="D895" s="2">
        <v>3</v>
      </c>
      <c r="E895">
        <f t="shared" si="47"/>
        <v>39</v>
      </c>
      <c r="F895" s="1">
        <v>2205436.3407769999</v>
      </c>
      <c r="G895" s="1">
        <v>1168608.8267959999</v>
      </c>
      <c r="H895" s="1">
        <v>512410.54564099998</v>
      </c>
      <c r="I895" s="1">
        <v>489002.90347700001</v>
      </c>
      <c r="J895" s="1">
        <v>566006.68190700002</v>
      </c>
      <c r="K895" s="1">
        <v>554421.53355599998</v>
      </c>
      <c r="L895" s="1">
        <v>62752.769</v>
      </c>
      <c r="M895" s="1">
        <v>65.900000000000006</v>
      </c>
      <c r="N895" s="1">
        <v>8.8000000000000007</v>
      </c>
      <c r="O895" s="1">
        <f>1000*F895/(L895)</f>
        <v>35144.845015157814</v>
      </c>
      <c r="P895" s="1">
        <f t="shared" si="45"/>
        <v>8165.5447848205704</v>
      </c>
      <c r="Q895" s="1">
        <f t="shared" si="46"/>
        <v>50.803017740619097</v>
      </c>
    </row>
    <row r="896" spans="1:17" x14ac:dyDescent="0.25">
      <c r="A896" t="s">
        <v>57</v>
      </c>
      <c r="B896" t="s">
        <v>18</v>
      </c>
      <c r="C896" s="2">
        <v>2004</v>
      </c>
      <c r="D896" s="2">
        <v>4</v>
      </c>
      <c r="E896">
        <f t="shared" si="47"/>
        <v>40</v>
      </c>
      <c r="F896" s="1">
        <v>2220447.2445240002</v>
      </c>
      <c r="G896" s="1">
        <v>1183968.2841409999</v>
      </c>
      <c r="H896" s="1">
        <v>513875.22761100001</v>
      </c>
      <c r="I896" s="1">
        <v>494336.60343299998</v>
      </c>
      <c r="J896" s="1">
        <v>579737.65598299995</v>
      </c>
      <c r="K896" s="1">
        <v>567293.34620200004</v>
      </c>
      <c r="L896" s="1">
        <v>62872.23</v>
      </c>
      <c r="M896" s="1">
        <v>65.900000000000006</v>
      </c>
      <c r="N896" s="1">
        <v>8.9</v>
      </c>
      <c r="O896" s="1">
        <f>1000*F896/(L896)</f>
        <v>35316.820232461934</v>
      </c>
      <c r="P896" s="1">
        <f t="shared" si="45"/>
        <v>8173.3259280130505</v>
      </c>
      <c r="Q896" s="1">
        <f t="shared" si="46"/>
        <v>51.65765613273512</v>
      </c>
    </row>
    <row r="897" spans="1:17" x14ac:dyDescent="0.25">
      <c r="A897" t="s">
        <v>57</v>
      </c>
      <c r="B897" t="s">
        <v>18</v>
      </c>
      <c r="C897" s="2">
        <v>2005</v>
      </c>
      <c r="D897" s="2">
        <v>1</v>
      </c>
      <c r="E897">
        <f t="shared" si="47"/>
        <v>41</v>
      </c>
      <c r="F897" s="1">
        <v>2226297.8799000001</v>
      </c>
      <c r="G897" s="1">
        <v>1190459.082036</v>
      </c>
      <c r="H897" s="1">
        <v>514623.81072499999</v>
      </c>
      <c r="I897" s="1">
        <v>497468.03029099997</v>
      </c>
      <c r="J897" s="1">
        <v>574677.923282</v>
      </c>
      <c r="K897" s="1">
        <v>571433.6139</v>
      </c>
      <c r="L897" s="1">
        <v>62993.182000000001</v>
      </c>
      <c r="M897" s="1">
        <v>67.400000000000006</v>
      </c>
      <c r="N897" s="1">
        <v>8.6999999999999993</v>
      </c>
      <c r="O897" s="1">
        <f>1000*F897/(L897)</f>
        <v>35341.88636319404</v>
      </c>
      <c r="P897" s="1">
        <f t="shared" si="45"/>
        <v>8169.5160394501099</v>
      </c>
      <c r="Q897" s="1">
        <f t="shared" si="46"/>
        <v>51.480601384459867</v>
      </c>
    </row>
    <row r="898" spans="1:17" x14ac:dyDescent="0.25">
      <c r="A898" t="s">
        <v>57</v>
      </c>
      <c r="B898" t="s">
        <v>18</v>
      </c>
      <c r="C898" s="2">
        <v>2005</v>
      </c>
      <c r="D898" s="2">
        <v>2</v>
      </c>
      <c r="E898">
        <f t="shared" si="47"/>
        <v>42</v>
      </c>
      <c r="F898" s="1">
        <v>2230489.1774220001</v>
      </c>
      <c r="G898" s="1">
        <v>1194482.1181270001</v>
      </c>
      <c r="H898" s="1">
        <v>516748.03850999998</v>
      </c>
      <c r="I898" s="1">
        <v>501354.39458000002</v>
      </c>
      <c r="J898" s="1">
        <v>578656.01366199995</v>
      </c>
      <c r="K898" s="1">
        <v>575975.28009999997</v>
      </c>
      <c r="L898" s="1">
        <v>63111.580999999998</v>
      </c>
      <c r="M898" s="1">
        <v>67.400000000000006</v>
      </c>
      <c r="N898" s="1">
        <v>8.8666669999999996</v>
      </c>
      <c r="O898" s="1">
        <f>1000*F898/(L898)</f>
        <v>35341.994956868533</v>
      </c>
      <c r="P898" s="1">
        <f t="shared" si="45"/>
        <v>8187.8480989091368</v>
      </c>
      <c r="Q898" s="1">
        <f t="shared" si="46"/>
        <v>51.765832600744687</v>
      </c>
    </row>
    <row r="899" spans="1:17" x14ac:dyDescent="0.25">
      <c r="A899" t="s">
        <v>57</v>
      </c>
      <c r="B899" t="s">
        <v>18</v>
      </c>
      <c r="C899" s="2">
        <v>2005</v>
      </c>
      <c r="D899" s="2">
        <v>3</v>
      </c>
      <c r="E899">
        <f t="shared" si="47"/>
        <v>43</v>
      </c>
      <c r="F899" s="1">
        <v>2241593.6291089999</v>
      </c>
      <c r="G899" s="1">
        <v>1200914.480861</v>
      </c>
      <c r="H899" s="1">
        <v>519095.153383</v>
      </c>
      <c r="I899" s="1">
        <v>505647.26364000002</v>
      </c>
      <c r="J899" s="1">
        <v>594265.15327600006</v>
      </c>
      <c r="K899" s="1">
        <v>587092.66558399994</v>
      </c>
      <c r="L899" s="1">
        <v>63227.425999999999</v>
      </c>
      <c r="M899" s="1">
        <v>67.400000000000006</v>
      </c>
      <c r="N899" s="1">
        <v>8.9333329999999993</v>
      </c>
      <c r="O899" s="1">
        <f>1000*F899/(L899)</f>
        <v>35452.868650844648</v>
      </c>
      <c r="P899" s="1">
        <f t="shared" ref="P899:P962" si="48">1000*H899/(L899)</f>
        <v>8209.9681455164737</v>
      </c>
      <c r="Q899" s="1">
        <f t="shared" ref="Q899:Q962" si="49">(J899+K899)/F899*100</f>
        <v>52.701694166108602</v>
      </c>
    </row>
    <row r="900" spans="1:17" x14ac:dyDescent="0.25">
      <c r="A900" t="s">
        <v>57</v>
      </c>
      <c r="B900" t="s">
        <v>18</v>
      </c>
      <c r="C900" s="2">
        <v>2005</v>
      </c>
      <c r="D900" s="2">
        <v>4</v>
      </c>
      <c r="E900">
        <f t="shared" si="47"/>
        <v>44</v>
      </c>
      <c r="F900" s="1">
        <v>2257459.0692440001</v>
      </c>
      <c r="G900" s="1">
        <v>1209045.9582789999</v>
      </c>
      <c r="H900" s="1">
        <v>519496.68613400002</v>
      </c>
      <c r="I900" s="1">
        <v>508260.50859300001</v>
      </c>
      <c r="J900" s="1">
        <v>608285.77215900004</v>
      </c>
      <c r="K900" s="1">
        <v>608889.95728700003</v>
      </c>
      <c r="L900" s="1">
        <v>63340.716999999997</v>
      </c>
      <c r="M900" s="1">
        <v>67.400000000000006</v>
      </c>
      <c r="N900" s="1">
        <v>9.0666670000000007</v>
      </c>
      <c r="O900" s="1">
        <f>1000*F900/(L900)</f>
        <v>35639.935513265504</v>
      </c>
      <c r="P900" s="1">
        <f t="shared" si="48"/>
        <v>8201.623074996136</v>
      </c>
      <c r="Q900" s="1">
        <f t="shared" si="49"/>
        <v>53.917953420684597</v>
      </c>
    </row>
    <row r="901" spans="1:17" x14ac:dyDescent="0.25">
      <c r="A901" t="s">
        <v>57</v>
      </c>
      <c r="B901" t="s">
        <v>18</v>
      </c>
      <c r="C901" s="2">
        <v>2006</v>
      </c>
      <c r="D901" s="2">
        <v>1</v>
      </c>
      <c r="E901">
        <f t="shared" si="47"/>
        <v>45</v>
      </c>
      <c r="F901" s="1">
        <v>2276349.2969109998</v>
      </c>
      <c r="G901" s="1">
        <v>1218566.3945259999</v>
      </c>
      <c r="H901" s="1">
        <v>522964.46899000002</v>
      </c>
      <c r="I901" s="1">
        <v>511481.27716</v>
      </c>
      <c r="J901" s="1">
        <v>622971.668955</v>
      </c>
      <c r="K901" s="1">
        <v>613521.82539699995</v>
      </c>
      <c r="L901" s="1">
        <v>63451.453000000001</v>
      </c>
      <c r="M901" s="1">
        <v>64.599999999999994</v>
      </c>
      <c r="N901" s="1">
        <v>9.1</v>
      </c>
      <c r="O901" s="1">
        <f>1000*F901/(L901)</f>
        <v>35875.447909932016</v>
      </c>
      <c r="P901" s="1">
        <f t="shared" si="48"/>
        <v>8241.9620712231754</v>
      </c>
      <c r="Q901" s="1">
        <f t="shared" si="49"/>
        <v>54.319145837148909</v>
      </c>
    </row>
    <row r="902" spans="1:17" x14ac:dyDescent="0.25">
      <c r="A902" t="s">
        <v>57</v>
      </c>
      <c r="B902" t="s">
        <v>18</v>
      </c>
      <c r="C902" s="2">
        <v>2006</v>
      </c>
      <c r="D902" s="2">
        <v>2</v>
      </c>
      <c r="E902">
        <f t="shared" si="47"/>
        <v>46</v>
      </c>
      <c r="F902" s="1">
        <v>2298350.2178839999</v>
      </c>
      <c r="G902" s="1">
        <v>1226468.626312</v>
      </c>
      <c r="H902" s="1">
        <v>524018.73232399998</v>
      </c>
      <c r="I902" s="1">
        <v>522090.60496099998</v>
      </c>
      <c r="J902" s="1">
        <v>630620.10210899997</v>
      </c>
      <c r="K902" s="1">
        <v>620476.39270700002</v>
      </c>
      <c r="L902" s="1">
        <v>63558.963000000003</v>
      </c>
      <c r="M902" s="1">
        <v>64.599999999999994</v>
      </c>
      <c r="N902" s="1">
        <v>8.9333329999999993</v>
      </c>
      <c r="O902" s="1">
        <f>1000*F902/(L902)</f>
        <v>36160.9143604813</v>
      </c>
      <c r="P902" s="1">
        <f t="shared" si="48"/>
        <v>8244.6079607057145</v>
      </c>
      <c r="Q902" s="1">
        <f t="shared" si="49"/>
        <v>54.434545487494724</v>
      </c>
    </row>
    <row r="903" spans="1:17" x14ac:dyDescent="0.25">
      <c r="A903" t="s">
        <v>57</v>
      </c>
      <c r="B903" t="s">
        <v>18</v>
      </c>
      <c r="C903" s="2">
        <v>2006</v>
      </c>
      <c r="D903" s="2">
        <v>3</v>
      </c>
      <c r="E903">
        <f t="shared" si="47"/>
        <v>47</v>
      </c>
      <c r="F903" s="1">
        <v>2299064.5922190002</v>
      </c>
      <c r="G903" s="1">
        <v>1226320.2909029999</v>
      </c>
      <c r="H903" s="1">
        <v>524839.80945499998</v>
      </c>
      <c r="I903" s="1">
        <v>524538.56775499997</v>
      </c>
      <c r="J903" s="1">
        <v>620776.70441100001</v>
      </c>
      <c r="K903" s="1">
        <v>616088.06975499995</v>
      </c>
      <c r="L903" s="1">
        <v>63663.245000000003</v>
      </c>
      <c r="M903" s="1">
        <v>64.599999999999994</v>
      </c>
      <c r="N903" s="1">
        <v>8.8333329999999997</v>
      </c>
      <c r="O903" s="1">
        <f>1000*F903/(L903)</f>
        <v>36112.903013646261</v>
      </c>
      <c r="P903" s="1">
        <f t="shared" si="48"/>
        <v>8244.0002776327219</v>
      </c>
      <c r="Q903" s="1">
        <f t="shared" si="49"/>
        <v>53.798609154004183</v>
      </c>
    </row>
    <row r="904" spans="1:17" x14ac:dyDescent="0.25">
      <c r="A904" t="s">
        <v>57</v>
      </c>
      <c r="B904" t="s">
        <v>18</v>
      </c>
      <c r="C904" s="2">
        <v>2006</v>
      </c>
      <c r="D904" s="2">
        <v>4</v>
      </c>
      <c r="E904">
        <f t="shared" si="47"/>
        <v>48</v>
      </c>
      <c r="F904" s="1">
        <v>2316110.1064129998</v>
      </c>
      <c r="G904" s="1">
        <v>1235548.551345</v>
      </c>
      <c r="H904" s="1">
        <v>527860.43083800003</v>
      </c>
      <c r="I904" s="1">
        <v>533763.09908499999</v>
      </c>
      <c r="J904" s="1">
        <v>630977.63241600001</v>
      </c>
      <c r="K904" s="1">
        <v>633478.99812300003</v>
      </c>
      <c r="L904" s="1">
        <v>63764.3</v>
      </c>
      <c r="M904" s="1">
        <v>64.599999999999994</v>
      </c>
      <c r="N904" s="1">
        <v>8.4333329999999993</v>
      </c>
      <c r="O904" s="1">
        <f>1000*F904/(L904)</f>
        <v>36322.991178653254</v>
      </c>
      <c r="P904" s="1">
        <f t="shared" si="48"/>
        <v>8278.3066831753822</v>
      </c>
      <c r="Q904" s="1">
        <f t="shared" si="49"/>
        <v>54.593977507282077</v>
      </c>
    </row>
    <row r="905" spans="1:17" x14ac:dyDescent="0.25">
      <c r="A905" t="s">
        <v>57</v>
      </c>
      <c r="B905" t="s">
        <v>18</v>
      </c>
      <c r="C905" s="2">
        <v>2007</v>
      </c>
      <c r="D905" s="2">
        <v>1</v>
      </c>
      <c r="E905">
        <f t="shared" si="47"/>
        <v>49</v>
      </c>
      <c r="F905" s="1">
        <v>2334417.0790849999</v>
      </c>
      <c r="G905" s="1">
        <v>1243662.048714</v>
      </c>
      <c r="H905" s="1">
        <v>531040.75274599995</v>
      </c>
      <c r="I905" s="1">
        <v>542791.07865799998</v>
      </c>
      <c r="J905" s="1">
        <v>633335.52216399997</v>
      </c>
      <c r="K905" s="1">
        <v>640095.30826700001</v>
      </c>
      <c r="L905" s="1">
        <v>63862.127</v>
      </c>
      <c r="M905" s="1">
        <v>64.5</v>
      </c>
      <c r="N905" s="1">
        <v>8.4</v>
      </c>
      <c r="O905" s="1">
        <f>1000*F905/(L905)</f>
        <v>36554.013916338867</v>
      </c>
      <c r="P905" s="1">
        <f t="shared" si="48"/>
        <v>8315.4253967457098</v>
      </c>
      <c r="Q905" s="1">
        <f t="shared" si="49"/>
        <v>54.550270465384656</v>
      </c>
    </row>
    <row r="906" spans="1:17" x14ac:dyDescent="0.25">
      <c r="A906" t="s">
        <v>57</v>
      </c>
      <c r="B906" t="s">
        <v>18</v>
      </c>
      <c r="C906" s="2">
        <v>2007</v>
      </c>
      <c r="D906" s="2">
        <v>2</v>
      </c>
      <c r="E906">
        <f t="shared" si="47"/>
        <v>50</v>
      </c>
      <c r="F906" s="1">
        <v>2352674.3168350002</v>
      </c>
      <c r="G906" s="1">
        <v>1255137.8153520001</v>
      </c>
      <c r="H906" s="1">
        <v>533377.18649300002</v>
      </c>
      <c r="I906" s="1">
        <v>549384.49669399997</v>
      </c>
      <c r="J906" s="1">
        <v>647242.99854399997</v>
      </c>
      <c r="K906" s="1">
        <v>656751.09106400004</v>
      </c>
      <c r="L906" s="1">
        <v>63957.78</v>
      </c>
      <c r="M906" s="1">
        <v>64.5</v>
      </c>
      <c r="N906" s="1">
        <v>8.1</v>
      </c>
      <c r="O906" s="1">
        <f>1000*F906/(L906)</f>
        <v>36784.802675061583</v>
      </c>
      <c r="P906" s="1">
        <f t="shared" si="48"/>
        <v>8339.5200160637232</v>
      </c>
      <c r="Q906" s="1">
        <f t="shared" si="49"/>
        <v>55.426034971225171</v>
      </c>
    </row>
    <row r="907" spans="1:17" x14ac:dyDescent="0.25">
      <c r="A907" t="s">
        <v>57</v>
      </c>
      <c r="B907" t="s">
        <v>18</v>
      </c>
      <c r="C907" s="2">
        <v>2007</v>
      </c>
      <c r="D907" s="2">
        <v>3</v>
      </c>
      <c r="E907">
        <f t="shared" si="47"/>
        <v>51</v>
      </c>
      <c r="F907" s="1">
        <v>2360048.6493680002</v>
      </c>
      <c r="G907" s="1">
        <v>1265314.5234089999</v>
      </c>
      <c r="H907" s="1">
        <v>535977.78044300003</v>
      </c>
      <c r="I907" s="1">
        <v>556165.53231599997</v>
      </c>
      <c r="J907" s="1">
        <v>648170.76706300001</v>
      </c>
      <c r="K907" s="1">
        <v>664246.86983700003</v>
      </c>
      <c r="L907" s="1">
        <v>64051.256999999998</v>
      </c>
      <c r="M907" s="1">
        <v>64.5</v>
      </c>
      <c r="N907" s="1">
        <v>7.9333330000000002</v>
      </c>
      <c r="O907" s="1">
        <f>1000*F907/(L907)</f>
        <v>36846.250329919363</v>
      </c>
      <c r="P907" s="1">
        <f t="shared" si="48"/>
        <v>8367.9510059107815</v>
      </c>
      <c r="Q907" s="1">
        <f t="shared" si="49"/>
        <v>55.609770470259313</v>
      </c>
    </row>
    <row r="908" spans="1:17" x14ac:dyDescent="0.25">
      <c r="A908" t="s">
        <v>57</v>
      </c>
      <c r="B908" t="s">
        <v>18</v>
      </c>
      <c r="C908" s="2">
        <v>2007</v>
      </c>
      <c r="D908" s="2">
        <v>4</v>
      </c>
      <c r="E908">
        <f t="shared" si="47"/>
        <v>52</v>
      </c>
      <c r="F908" s="1">
        <v>2366116.3098590001</v>
      </c>
      <c r="G908" s="1">
        <v>1269647.715355</v>
      </c>
      <c r="H908" s="1">
        <v>536285.46401800006</v>
      </c>
      <c r="I908" s="1">
        <v>558868.11897700001</v>
      </c>
      <c r="J908" s="1">
        <v>648157.189962</v>
      </c>
      <c r="K908" s="1">
        <v>665563.81773200002</v>
      </c>
      <c r="L908" s="1">
        <v>64142.559999999998</v>
      </c>
      <c r="M908" s="1">
        <v>64.5</v>
      </c>
      <c r="N908" s="1">
        <v>7.5</v>
      </c>
      <c r="O908" s="1">
        <f>1000*F908/(L908)</f>
        <v>36888.398434035065</v>
      </c>
      <c r="P908" s="1">
        <f t="shared" si="48"/>
        <v>8360.8366117286259</v>
      </c>
      <c r="Q908" s="1">
        <f t="shared" si="49"/>
        <v>55.52224978206106</v>
      </c>
    </row>
    <row r="909" spans="1:17" x14ac:dyDescent="0.25">
      <c r="A909" t="s">
        <v>57</v>
      </c>
      <c r="B909" t="s">
        <v>18</v>
      </c>
      <c r="C909" s="2">
        <v>2008</v>
      </c>
      <c r="D909" s="2">
        <v>1</v>
      </c>
      <c r="E909">
        <f t="shared" si="47"/>
        <v>53</v>
      </c>
      <c r="F909" s="1">
        <v>2376388.8319410002</v>
      </c>
      <c r="G909" s="1">
        <v>1264954.9224169999</v>
      </c>
      <c r="H909" s="1">
        <v>536887.17660999997</v>
      </c>
      <c r="I909" s="1">
        <v>565930.58097899996</v>
      </c>
      <c r="J909" s="1">
        <v>665744.06051700003</v>
      </c>
      <c r="K909" s="1">
        <v>673172.34889300005</v>
      </c>
      <c r="L909" s="1">
        <v>64231.686999999998</v>
      </c>
      <c r="M909" s="1">
        <v>68.8</v>
      </c>
      <c r="N909" s="1">
        <v>7.266667</v>
      </c>
      <c r="O909" s="1">
        <f>1000*F909/(L909)</f>
        <v>36997.141799202625</v>
      </c>
      <c r="P909" s="1">
        <f t="shared" si="48"/>
        <v>8358.6030771696842</v>
      </c>
      <c r="Q909" s="1">
        <f t="shared" si="49"/>
        <v>56.342480296727892</v>
      </c>
    </row>
    <row r="910" spans="1:17" x14ac:dyDescent="0.25">
      <c r="A910" t="s">
        <v>57</v>
      </c>
      <c r="B910" t="s">
        <v>18</v>
      </c>
      <c r="C910" s="2">
        <v>2008</v>
      </c>
      <c r="D910" s="2">
        <v>2</v>
      </c>
      <c r="E910">
        <f t="shared" si="47"/>
        <v>54</v>
      </c>
      <c r="F910" s="1">
        <v>2365542.097577</v>
      </c>
      <c r="G910" s="1">
        <v>1264963.9124419999</v>
      </c>
      <c r="H910" s="1">
        <v>537589.17463300005</v>
      </c>
      <c r="I910" s="1">
        <v>560690.68981600006</v>
      </c>
      <c r="J910" s="1">
        <v>652782.45545600005</v>
      </c>
      <c r="K910" s="1">
        <v>667990.249128</v>
      </c>
      <c r="L910" s="1">
        <v>64319.029000000002</v>
      </c>
      <c r="M910" s="1">
        <v>68.8</v>
      </c>
      <c r="N910" s="1">
        <v>7.3</v>
      </c>
      <c r="O910" s="1">
        <f>1000*F910/(L910)</f>
        <v>36778.261960033633</v>
      </c>
      <c r="P910" s="1">
        <f t="shared" si="48"/>
        <v>8358.1668285601754</v>
      </c>
      <c r="Q910" s="1">
        <f t="shared" si="49"/>
        <v>55.833827938925872</v>
      </c>
    </row>
    <row r="911" spans="1:17" x14ac:dyDescent="0.25">
      <c r="A911" t="s">
        <v>57</v>
      </c>
      <c r="B911" t="s">
        <v>18</v>
      </c>
      <c r="C911" s="2">
        <v>2008</v>
      </c>
      <c r="D911" s="2">
        <v>3</v>
      </c>
      <c r="E911">
        <f t="shared" si="47"/>
        <v>55</v>
      </c>
      <c r="F911" s="1">
        <v>2357534.7751259999</v>
      </c>
      <c r="G911" s="1">
        <v>1264235.720434</v>
      </c>
      <c r="H911" s="1">
        <v>540727.73038099997</v>
      </c>
      <c r="I911" s="1">
        <v>555830.50091199996</v>
      </c>
      <c r="J911" s="1">
        <v>645690.68341299996</v>
      </c>
      <c r="K911" s="1">
        <v>665622.44897400006</v>
      </c>
      <c r="L911" s="1">
        <v>64404.584999999999</v>
      </c>
      <c r="M911" s="1">
        <v>68.8</v>
      </c>
      <c r="N911" s="1">
        <v>7.4666670000000002</v>
      </c>
      <c r="O911" s="1">
        <f>1000*F911/(L911)</f>
        <v>36605.076721261379</v>
      </c>
      <c r="P911" s="1">
        <f t="shared" si="48"/>
        <v>8395.7955847553385</v>
      </c>
      <c r="Q911" s="1">
        <f t="shared" si="49"/>
        <v>55.622218014447576</v>
      </c>
    </row>
    <row r="912" spans="1:17" x14ac:dyDescent="0.25">
      <c r="A912" t="s">
        <v>57</v>
      </c>
      <c r="B912" t="s">
        <v>18</v>
      </c>
      <c r="C912" s="2">
        <v>2008</v>
      </c>
      <c r="D912" s="2">
        <v>4</v>
      </c>
      <c r="E912">
        <f t="shared" si="47"/>
        <v>56</v>
      </c>
      <c r="F912" s="1">
        <v>2324840.8459120002</v>
      </c>
      <c r="G912" s="1">
        <v>1261129.6668710001</v>
      </c>
      <c r="H912" s="1">
        <v>544230.80528299999</v>
      </c>
      <c r="I912" s="1">
        <v>539610.51386099996</v>
      </c>
      <c r="J912" s="1">
        <v>613838.806171</v>
      </c>
      <c r="K912" s="1">
        <v>645146.61526200001</v>
      </c>
      <c r="L912" s="1">
        <v>64488.355000000003</v>
      </c>
      <c r="M912" s="1">
        <v>68.8</v>
      </c>
      <c r="N912" s="1">
        <v>7.8</v>
      </c>
      <c r="O912" s="1">
        <f>1000*F912/(L912)</f>
        <v>36050.552784483341</v>
      </c>
      <c r="P912" s="1">
        <f t="shared" si="48"/>
        <v>8439.2105409263422</v>
      </c>
      <c r="Q912" s="1">
        <f t="shared" si="49"/>
        <v>54.153617596955058</v>
      </c>
    </row>
    <row r="913" spans="1:17" x14ac:dyDescent="0.25">
      <c r="A913" t="s">
        <v>57</v>
      </c>
      <c r="B913" t="s">
        <v>18</v>
      </c>
      <c r="C913" s="2">
        <v>2009</v>
      </c>
      <c r="D913" s="2">
        <v>1</v>
      </c>
      <c r="E913">
        <f t="shared" si="47"/>
        <v>57</v>
      </c>
      <c r="F913" s="1">
        <v>2286590.1694970001</v>
      </c>
      <c r="G913" s="1">
        <v>1259875.5584140001</v>
      </c>
      <c r="H913" s="1">
        <v>547521.99082099996</v>
      </c>
      <c r="I913" s="1">
        <v>517721.79544900003</v>
      </c>
      <c r="J913" s="1">
        <v>573175.39085099997</v>
      </c>
      <c r="K913" s="1">
        <v>605326.98181699996</v>
      </c>
      <c r="L913" s="1">
        <v>64570.34</v>
      </c>
      <c r="M913" s="1">
        <v>83</v>
      </c>
      <c r="N913" s="1">
        <v>8.5666670000000007</v>
      </c>
      <c r="O913" s="1">
        <f>1000*F913/(L913)</f>
        <v>35412.391656865992</v>
      </c>
      <c r="P913" s="1">
        <f t="shared" si="48"/>
        <v>8479.4658169834638</v>
      </c>
      <c r="Q913" s="1">
        <f t="shared" si="49"/>
        <v>51.539728823694055</v>
      </c>
    </row>
    <row r="914" spans="1:17" x14ac:dyDescent="0.25">
      <c r="A914" t="s">
        <v>57</v>
      </c>
      <c r="B914" t="s">
        <v>18</v>
      </c>
      <c r="C914" s="2">
        <v>2009</v>
      </c>
      <c r="D914" s="2">
        <v>2</v>
      </c>
      <c r="E914">
        <f t="shared" si="47"/>
        <v>58</v>
      </c>
      <c r="F914" s="1">
        <v>2283271.493789</v>
      </c>
      <c r="G914" s="1">
        <v>1268613.145768</v>
      </c>
      <c r="H914" s="1">
        <v>551624.576672</v>
      </c>
      <c r="I914" s="1">
        <v>504731.51113499998</v>
      </c>
      <c r="J914" s="1">
        <v>570640.99879999994</v>
      </c>
      <c r="K914" s="1">
        <v>591530.59958699998</v>
      </c>
      <c r="L914" s="1">
        <v>64651.654999999999</v>
      </c>
      <c r="M914" s="1">
        <v>83</v>
      </c>
      <c r="N914" s="1">
        <v>9.0666670000000007</v>
      </c>
      <c r="O914" s="1">
        <f>1000*F914/(L914)</f>
        <v>35316.520416824598</v>
      </c>
      <c r="P914" s="1">
        <f t="shared" si="48"/>
        <v>8532.2576300946985</v>
      </c>
      <c r="Q914" s="1">
        <f t="shared" si="49"/>
        <v>50.899404715924575</v>
      </c>
    </row>
    <row r="915" spans="1:17" x14ac:dyDescent="0.25">
      <c r="A915" t="s">
        <v>57</v>
      </c>
      <c r="B915" t="s">
        <v>18</v>
      </c>
      <c r="C915" s="2">
        <v>2009</v>
      </c>
      <c r="D915" s="2">
        <v>3</v>
      </c>
      <c r="E915">
        <f t="shared" si="47"/>
        <v>59</v>
      </c>
      <c r="F915" s="1">
        <v>2287114.646857</v>
      </c>
      <c r="G915" s="1">
        <v>1268191.33134</v>
      </c>
      <c r="H915" s="1">
        <v>555415.61592300003</v>
      </c>
      <c r="I915" s="1">
        <v>499080.648117</v>
      </c>
      <c r="J915" s="1">
        <v>575949.64500699996</v>
      </c>
      <c r="K915" s="1">
        <v>591102.14051199995</v>
      </c>
      <c r="L915" s="1">
        <v>64732.300999999999</v>
      </c>
      <c r="M915" s="1">
        <v>83</v>
      </c>
      <c r="N915" s="1">
        <v>9.1999999999999993</v>
      </c>
      <c r="O915" s="1">
        <f>1000*F915/(L915)</f>
        <v>35331.891675795676</v>
      </c>
      <c r="P915" s="1">
        <f t="shared" si="48"/>
        <v>8580.1926911728351</v>
      </c>
      <c r="Q915" s="1">
        <f t="shared" si="49"/>
        <v>51.027253361469505</v>
      </c>
    </row>
    <row r="916" spans="1:17" x14ac:dyDescent="0.25">
      <c r="A916" t="s">
        <v>57</v>
      </c>
      <c r="B916" t="s">
        <v>18</v>
      </c>
      <c r="C916" s="2">
        <v>2009</v>
      </c>
      <c r="D916" s="2">
        <v>4</v>
      </c>
      <c r="E916">
        <f t="shared" si="47"/>
        <v>60</v>
      </c>
      <c r="F916" s="1">
        <v>2302659.0706759999</v>
      </c>
      <c r="G916" s="1">
        <v>1278777.085524</v>
      </c>
      <c r="H916" s="1">
        <v>557509.50815400004</v>
      </c>
      <c r="I916" s="1">
        <v>501224.84910400002</v>
      </c>
      <c r="J916" s="1">
        <v>580946.01790800004</v>
      </c>
      <c r="K916" s="1">
        <v>619236.11643499997</v>
      </c>
      <c r="L916" s="1">
        <v>64812.277999999998</v>
      </c>
      <c r="M916" s="1">
        <v>83</v>
      </c>
      <c r="N916" s="1">
        <v>9.5</v>
      </c>
      <c r="O916" s="1">
        <f>1000*F916/(L916)</f>
        <v>35528.13049829848</v>
      </c>
      <c r="P916" s="1">
        <f t="shared" si="48"/>
        <v>8601.9119425797689</v>
      </c>
      <c r="Q916" s="1">
        <f t="shared" si="49"/>
        <v>52.121573255334688</v>
      </c>
    </row>
    <row r="917" spans="1:17" x14ac:dyDescent="0.25">
      <c r="A917" t="s">
        <v>57</v>
      </c>
      <c r="B917" t="s">
        <v>18</v>
      </c>
      <c r="C917" s="2">
        <v>2010</v>
      </c>
      <c r="D917" s="2">
        <v>1</v>
      </c>
      <c r="E917">
        <f t="shared" si="47"/>
        <v>61</v>
      </c>
      <c r="F917" s="1">
        <v>2312343.8164070002</v>
      </c>
      <c r="G917" s="1">
        <v>1284013.7749610001</v>
      </c>
      <c r="H917" s="1">
        <v>557678.17001700005</v>
      </c>
      <c r="I917" s="1">
        <v>505986.76212999999</v>
      </c>
      <c r="J917" s="1">
        <v>600976.766512</v>
      </c>
      <c r="K917" s="1">
        <v>622167.67853100004</v>
      </c>
      <c r="L917" s="1">
        <v>64891.586000000003</v>
      </c>
      <c r="M917" s="1">
        <v>85.3</v>
      </c>
      <c r="N917" s="1">
        <v>9.3000000000000007</v>
      </c>
      <c r="O917" s="1">
        <f>1000*F917/(L917)</f>
        <v>35633.954399064925</v>
      </c>
      <c r="P917" s="1">
        <f t="shared" si="48"/>
        <v>8593.9981497293047</v>
      </c>
      <c r="Q917" s="1">
        <f t="shared" si="49"/>
        <v>52.896305314300704</v>
      </c>
    </row>
    <row r="918" spans="1:17" x14ac:dyDescent="0.25">
      <c r="A918" t="s">
        <v>57</v>
      </c>
      <c r="B918" t="s">
        <v>18</v>
      </c>
      <c r="C918" s="2">
        <v>2010</v>
      </c>
      <c r="D918" s="2">
        <v>2</v>
      </c>
      <c r="E918">
        <f t="shared" si="47"/>
        <v>62</v>
      </c>
      <c r="F918" s="1">
        <v>2324528.87231</v>
      </c>
      <c r="G918" s="1">
        <v>1287398.519293</v>
      </c>
      <c r="H918" s="1">
        <v>559109.51663600001</v>
      </c>
      <c r="I918" s="1">
        <v>513201.10503500002</v>
      </c>
      <c r="J918" s="1">
        <v>620360.34000199998</v>
      </c>
      <c r="K918" s="1">
        <v>648948.625795</v>
      </c>
      <c r="L918" s="1">
        <v>64971.067000000003</v>
      </c>
      <c r="M918" s="1">
        <v>85.3</v>
      </c>
      <c r="N918" s="1">
        <v>9.3666669999999996</v>
      </c>
      <c r="O918" s="1">
        <f>1000*F918/(L918)</f>
        <v>35777.908223517399</v>
      </c>
      <c r="P918" s="1">
        <f t="shared" si="48"/>
        <v>8605.5153848096725</v>
      </c>
      <c r="Q918" s="1">
        <f t="shared" si="49"/>
        <v>54.604998927616009</v>
      </c>
    </row>
    <row r="919" spans="1:17" x14ac:dyDescent="0.25">
      <c r="A919" t="s">
        <v>57</v>
      </c>
      <c r="B919" t="s">
        <v>18</v>
      </c>
      <c r="C919" s="2">
        <v>2010</v>
      </c>
      <c r="D919" s="2">
        <v>3</v>
      </c>
      <c r="E919">
        <f t="shared" si="47"/>
        <v>63</v>
      </c>
      <c r="F919" s="1">
        <v>2338897.7434259998</v>
      </c>
      <c r="G919" s="1">
        <v>1293844.3670640001</v>
      </c>
      <c r="H919" s="1">
        <v>561246.96656700002</v>
      </c>
      <c r="I919" s="1">
        <v>518802.83011400001</v>
      </c>
      <c r="J919" s="1">
        <v>629941.247095</v>
      </c>
      <c r="K919" s="1">
        <v>667994.75922300003</v>
      </c>
      <c r="L919" s="1">
        <v>65050.720999999998</v>
      </c>
      <c r="M919" s="1">
        <v>85.3</v>
      </c>
      <c r="N919" s="1">
        <v>9.1999999999999993</v>
      </c>
      <c r="O919" s="1">
        <f>1000*F919/(L919)</f>
        <v>35954.985701480538</v>
      </c>
      <c r="P919" s="1">
        <f t="shared" si="48"/>
        <v>8627.836216711572</v>
      </c>
      <c r="Q919" s="1">
        <f t="shared" si="49"/>
        <v>55.493490896134404</v>
      </c>
    </row>
    <row r="920" spans="1:17" x14ac:dyDescent="0.25">
      <c r="A920" t="s">
        <v>57</v>
      </c>
      <c r="B920" t="s">
        <v>18</v>
      </c>
      <c r="C920" s="2">
        <v>2010</v>
      </c>
      <c r="D920" s="2">
        <v>4</v>
      </c>
      <c r="E920">
        <f t="shared" si="47"/>
        <v>64</v>
      </c>
      <c r="F920" s="1">
        <v>2354713.4486389998</v>
      </c>
      <c r="G920" s="1">
        <v>1302915.302072</v>
      </c>
      <c r="H920" s="1">
        <v>561716.93786599999</v>
      </c>
      <c r="I920" s="1">
        <v>522537.31349999999</v>
      </c>
      <c r="J920" s="1">
        <v>642504.59054799995</v>
      </c>
      <c r="K920" s="1">
        <v>672712.31914899999</v>
      </c>
      <c r="L920" s="1">
        <v>65130.548000000003</v>
      </c>
      <c r="M920" s="1">
        <v>85.3</v>
      </c>
      <c r="N920" s="1">
        <v>9.1333330000000004</v>
      </c>
      <c r="O920" s="1">
        <f>1000*F920/(L920)</f>
        <v>36153.748447487342</v>
      </c>
      <c r="P920" s="1">
        <f t="shared" si="48"/>
        <v>8624.4773783570799</v>
      </c>
      <c r="Q920" s="1">
        <f t="shared" si="49"/>
        <v>55.854648065868986</v>
      </c>
    </row>
    <row r="921" spans="1:17" x14ac:dyDescent="0.25">
      <c r="A921" t="s">
        <v>57</v>
      </c>
      <c r="B921" t="s">
        <v>18</v>
      </c>
      <c r="C921" s="2">
        <v>2011</v>
      </c>
      <c r="D921" s="2">
        <v>1</v>
      </c>
      <c r="E921">
        <f t="shared" si="47"/>
        <v>65</v>
      </c>
      <c r="F921" s="1">
        <v>2379992.3531109998</v>
      </c>
      <c r="G921" s="1">
        <v>1311289.5101590001</v>
      </c>
      <c r="H921" s="1">
        <v>564039.44434100005</v>
      </c>
      <c r="I921" s="1">
        <v>522885.74615999998</v>
      </c>
      <c r="J921" s="1">
        <v>655172.025104</v>
      </c>
      <c r="K921" s="1">
        <v>699141.47896199999</v>
      </c>
      <c r="L921" s="1">
        <v>65210.548000000003</v>
      </c>
      <c r="M921" s="1">
        <v>87.8</v>
      </c>
      <c r="N921" s="1">
        <v>9.1</v>
      </c>
      <c r="O921" s="1">
        <f>1000*F921/(L921)</f>
        <v>36497.045740376227</v>
      </c>
      <c r="P921" s="1">
        <f t="shared" si="48"/>
        <v>8649.5124123324349</v>
      </c>
      <c r="Q921" s="1">
        <f t="shared" si="49"/>
        <v>56.904111573960023</v>
      </c>
    </row>
    <row r="922" spans="1:17" x14ac:dyDescent="0.25">
      <c r="A922" t="s">
        <v>57</v>
      </c>
      <c r="B922" t="s">
        <v>18</v>
      </c>
      <c r="C922" s="2">
        <v>2011</v>
      </c>
      <c r="D922" s="2">
        <v>2</v>
      </c>
      <c r="E922">
        <f t="shared" si="47"/>
        <v>66</v>
      </c>
      <c r="F922" s="1">
        <v>2380946.3593430002</v>
      </c>
      <c r="G922" s="1">
        <v>1295449.0864879999</v>
      </c>
      <c r="H922" s="1">
        <v>564602.42324799998</v>
      </c>
      <c r="I922" s="1">
        <v>524708.31699900003</v>
      </c>
      <c r="J922" s="1">
        <v>661806.70143699995</v>
      </c>
      <c r="K922" s="1">
        <v>693552.35733899998</v>
      </c>
      <c r="L922" s="1">
        <v>65290.25</v>
      </c>
      <c r="M922" s="1">
        <v>87.8</v>
      </c>
      <c r="N922" s="1">
        <v>9.1</v>
      </c>
      <c r="O922" s="1">
        <f>1000*F922/(L922)</f>
        <v>36467.104343190607</v>
      </c>
      <c r="P922" s="1">
        <f t="shared" si="48"/>
        <v>8647.5763723986365</v>
      </c>
      <c r="Q922" s="1">
        <f t="shared" si="49"/>
        <v>56.925224436807497</v>
      </c>
    </row>
    <row r="923" spans="1:17" x14ac:dyDescent="0.25">
      <c r="A923" t="s">
        <v>57</v>
      </c>
      <c r="B923" t="s">
        <v>18</v>
      </c>
      <c r="C923" s="2">
        <v>2011</v>
      </c>
      <c r="D923" s="2">
        <v>3</v>
      </c>
      <c r="E923">
        <f t="shared" si="47"/>
        <v>67</v>
      </c>
      <c r="F923" s="1">
        <v>2385716.3905039998</v>
      </c>
      <c r="G923" s="1">
        <v>1297283.0515439999</v>
      </c>
      <c r="H923" s="1">
        <v>567411.40688000002</v>
      </c>
      <c r="I923" s="1">
        <v>524891.46750000003</v>
      </c>
      <c r="J923" s="1">
        <v>666051.80812299997</v>
      </c>
      <c r="K923" s="1">
        <v>693503.85954800004</v>
      </c>
      <c r="L923" s="1">
        <v>65369.656000000003</v>
      </c>
      <c r="M923" s="1">
        <v>87.8</v>
      </c>
      <c r="N923" s="1">
        <v>9.1999999999999993</v>
      </c>
      <c r="O923" s="1">
        <f>1000*F923/(L923)</f>
        <v>36495.777039181601</v>
      </c>
      <c r="P923" s="1">
        <f t="shared" si="48"/>
        <v>8680.0427231864269</v>
      </c>
      <c r="Q923" s="1">
        <f t="shared" si="49"/>
        <v>56.987313038654364</v>
      </c>
    </row>
    <row r="924" spans="1:17" x14ac:dyDescent="0.25">
      <c r="A924" t="s">
        <v>57</v>
      </c>
      <c r="B924" t="s">
        <v>18</v>
      </c>
      <c r="C924" s="2">
        <v>2011</v>
      </c>
      <c r="D924" s="2">
        <v>4</v>
      </c>
      <c r="E924">
        <f t="shared" si="47"/>
        <v>68</v>
      </c>
      <c r="F924" s="1">
        <v>2391698.1452199998</v>
      </c>
      <c r="G924" s="1">
        <v>1293188.0952550001</v>
      </c>
      <c r="H924" s="1">
        <v>568527.23037899996</v>
      </c>
      <c r="I924" s="1">
        <v>532489.97974900005</v>
      </c>
      <c r="J924" s="1">
        <v>676202.95342799998</v>
      </c>
      <c r="K924" s="1">
        <v>687167.17532699998</v>
      </c>
      <c r="L924" s="1">
        <v>65448.764000000003</v>
      </c>
      <c r="M924" s="1">
        <v>87.8</v>
      </c>
      <c r="N924" s="1">
        <v>9.3666669999999996</v>
      </c>
      <c r="O924" s="1">
        <f>1000*F924/(L924)</f>
        <v>36543.060541525272</v>
      </c>
      <c r="P924" s="1">
        <f t="shared" si="48"/>
        <v>8686.5999544162496</v>
      </c>
      <c r="Q924" s="1">
        <f t="shared" si="49"/>
        <v>57.004272528278889</v>
      </c>
    </row>
    <row r="925" spans="1:17" x14ac:dyDescent="0.25">
      <c r="A925" t="s">
        <v>57</v>
      </c>
      <c r="B925" t="s">
        <v>18</v>
      </c>
      <c r="C925" s="2">
        <v>2012</v>
      </c>
      <c r="D925" s="2">
        <v>1</v>
      </c>
      <c r="E925">
        <f t="shared" si="47"/>
        <v>69</v>
      </c>
      <c r="F925" s="1">
        <v>2393660.4139629998</v>
      </c>
      <c r="G925" s="1">
        <v>1296177.278496</v>
      </c>
      <c r="H925" s="1">
        <v>571859.44177599996</v>
      </c>
      <c r="I925" s="1">
        <v>529577.44007500005</v>
      </c>
      <c r="J925" s="1">
        <v>679647.01119700004</v>
      </c>
      <c r="K925" s="1">
        <v>692692.04235200002</v>
      </c>
      <c r="L925" s="1">
        <v>65527.574999999997</v>
      </c>
      <c r="M925" s="1">
        <v>90.6</v>
      </c>
      <c r="N925" s="1">
        <v>9.533334</v>
      </c>
      <c r="O925" s="1">
        <f>1000*F925/(L925)</f>
        <v>36529.055347508278</v>
      </c>
      <c r="P925" s="1">
        <f t="shared" si="48"/>
        <v>8727.0044981215924</v>
      </c>
      <c r="Q925" s="1">
        <f t="shared" si="49"/>
        <v>57.332236667477979</v>
      </c>
    </row>
    <row r="926" spans="1:17" x14ac:dyDescent="0.25">
      <c r="A926" t="s">
        <v>57</v>
      </c>
      <c r="B926" t="s">
        <v>18</v>
      </c>
      <c r="C926" s="2">
        <v>2012</v>
      </c>
      <c r="D926" s="2">
        <v>2</v>
      </c>
      <c r="E926">
        <f t="shared" si="47"/>
        <v>70</v>
      </c>
      <c r="F926" s="1">
        <v>2391946.8198299999</v>
      </c>
      <c r="G926" s="1">
        <v>1293408.3508619999</v>
      </c>
      <c r="H926" s="1">
        <v>574334.668572</v>
      </c>
      <c r="I926" s="1">
        <v>527745.93506499997</v>
      </c>
      <c r="J926" s="1">
        <v>685856.27172199998</v>
      </c>
      <c r="K926" s="1">
        <v>696264.03801300004</v>
      </c>
      <c r="L926" s="1">
        <v>65608.452999999994</v>
      </c>
      <c r="M926" s="1">
        <v>90.6</v>
      </c>
      <c r="N926" s="1">
        <v>9.6666670000000003</v>
      </c>
      <c r="O926" s="1">
        <f>1000*F926/(L926)</f>
        <v>36457.906115085505</v>
      </c>
      <c r="P926" s="1">
        <f t="shared" si="48"/>
        <v>8753.9736468409046</v>
      </c>
      <c r="Q926" s="1">
        <f t="shared" si="49"/>
        <v>57.782234047880301</v>
      </c>
    </row>
    <row r="927" spans="1:17" x14ac:dyDescent="0.25">
      <c r="A927" t="s">
        <v>57</v>
      </c>
      <c r="B927" t="s">
        <v>18</v>
      </c>
      <c r="C927" s="2">
        <v>2012</v>
      </c>
      <c r="D927" s="2">
        <v>3</v>
      </c>
      <c r="E927">
        <f t="shared" si="47"/>
        <v>71</v>
      </c>
      <c r="F927" s="1">
        <v>2395202.196546</v>
      </c>
      <c r="G927" s="1">
        <v>1293508.2929400001</v>
      </c>
      <c r="H927" s="1">
        <v>575957.46919800004</v>
      </c>
      <c r="I927" s="1">
        <v>528715.292594</v>
      </c>
      <c r="J927" s="1">
        <v>688019.55636599998</v>
      </c>
      <c r="K927" s="1">
        <v>697955.32383699995</v>
      </c>
      <c r="L927" s="1">
        <v>65691.395999999993</v>
      </c>
      <c r="M927" s="1">
        <v>90.6</v>
      </c>
      <c r="N927" s="1">
        <v>9.8000000000000007</v>
      </c>
      <c r="O927" s="1">
        <f>1000*F927/(L927)</f>
        <v>36461.42938636896</v>
      </c>
      <c r="P927" s="1">
        <f t="shared" si="48"/>
        <v>8767.6241375354566</v>
      </c>
      <c r="Q927" s="1">
        <f t="shared" si="49"/>
        <v>57.864629641774876</v>
      </c>
    </row>
    <row r="928" spans="1:17" x14ac:dyDescent="0.25">
      <c r="A928" t="s">
        <v>57</v>
      </c>
      <c r="B928" t="s">
        <v>18</v>
      </c>
      <c r="C928" s="2">
        <v>2012</v>
      </c>
      <c r="D928" s="2">
        <v>4</v>
      </c>
      <c r="E928">
        <f t="shared" si="47"/>
        <v>72</v>
      </c>
      <c r="F928" s="1">
        <v>2394004.03706</v>
      </c>
      <c r="G928" s="1">
        <v>1294801.804704</v>
      </c>
      <c r="H928" s="1">
        <v>578626.94669500005</v>
      </c>
      <c r="I928" s="1">
        <v>526709.57125399995</v>
      </c>
      <c r="J928" s="1">
        <v>685448.95871399995</v>
      </c>
      <c r="K928" s="1">
        <v>695605.56406500004</v>
      </c>
      <c r="L928" s="1">
        <v>65776.406000000003</v>
      </c>
      <c r="M928" s="1">
        <v>90.6</v>
      </c>
      <c r="N928" s="1">
        <v>10.16667</v>
      </c>
      <c r="O928" s="1">
        <f>1000*F928/(L928)</f>
        <v>36396.090675127489</v>
      </c>
      <c r="P928" s="1">
        <f t="shared" si="48"/>
        <v>8796.8769028669649</v>
      </c>
      <c r="Q928" s="1">
        <f t="shared" si="49"/>
        <v>57.688061565469582</v>
      </c>
    </row>
    <row r="929" spans="1:17" x14ac:dyDescent="0.25">
      <c r="A929" t="s">
        <v>57</v>
      </c>
      <c r="B929" t="s">
        <v>18</v>
      </c>
      <c r="C929" s="2">
        <v>2013</v>
      </c>
      <c r="D929" s="2">
        <v>1</v>
      </c>
      <c r="E929">
        <f t="shared" si="47"/>
        <v>73</v>
      </c>
      <c r="F929" s="1">
        <v>2393294.1840820001</v>
      </c>
      <c r="G929" s="1">
        <v>1296779.6101559999</v>
      </c>
      <c r="H929" s="1">
        <v>580506.850033</v>
      </c>
      <c r="I929" s="1">
        <v>522197.81501000002</v>
      </c>
      <c r="J929" s="1">
        <v>685123.10830700002</v>
      </c>
      <c r="K929" s="1">
        <v>696521.11345800001</v>
      </c>
      <c r="L929" s="1">
        <v>65863.482000000004</v>
      </c>
      <c r="M929" s="1">
        <v>93.4</v>
      </c>
      <c r="N929" s="1">
        <v>10.33333</v>
      </c>
      <c r="O929" s="1">
        <f>1000*F929/(L929)</f>
        <v>36337.19492816976</v>
      </c>
      <c r="P929" s="1">
        <f t="shared" si="48"/>
        <v>8813.7892562831694</v>
      </c>
      <c r="Q929" s="1">
        <f t="shared" si="49"/>
        <v>57.729811527326277</v>
      </c>
    </row>
    <row r="930" spans="1:17" x14ac:dyDescent="0.25">
      <c r="A930" t="s">
        <v>57</v>
      </c>
      <c r="B930" t="s">
        <v>18</v>
      </c>
      <c r="C930" s="2">
        <v>2013</v>
      </c>
      <c r="D930" s="2">
        <v>2</v>
      </c>
      <c r="E930">
        <f t="shared" ref="E930:E993" si="50">E835</f>
        <v>74</v>
      </c>
      <c r="F930" s="1">
        <v>2409666.01615</v>
      </c>
      <c r="G930" s="1">
        <v>1301180.2272890001</v>
      </c>
      <c r="H930" s="1">
        <v>583187.13715299999</v>
      </c>
      <c r="I930" s="1">
        <v>523935.51122699998</v>
      </c>
      <c r="J930" s="1">
        <v>701908.92994599999</v>
      </c>
      <c r="K930" s="1">
        <v>711052.64125999995</v>
      </c>
      <c r="L930" s="1">
        <v>65949.032000000007</v>
      </c>
      <c r="M930" s="1">
        <v>93.4</v>
      </c>
      <c r="N930" s="1">
        <v>10.4</v>
      </c>
      <c r="O930" s="1">
        <f>1000*F930/(L930)</f>
        <v>36538.307585015042</v>
      </c>
      <c r="P930" s="1">
        <f t="shared" si="48"/>
        <v>8842.9976827104892</v>
      </c>
      <c r="Q930" s="1">
        <f t="shared" si="49"/>
        <v>58.637236933918899</v>
      </c>
    </row>
    <row r="931" spans="1:17" x14ac:dyDescent="0.25">
      <c r="A931" t="s">
        <v>57</v>
      </c>
      <c r="B931" t="s">
        <v>18</v>
      </c>
      <c r="C931" s="2">
        <v>2013</v>
      </c>
      <c r="D931" s="2">
        <v>3</v>
      </c>
      <c r="E931">
        <f t="shared" si="50"/>
        <v>75</v>
      </c>
      <c r="F931" s="1">
        <v>2409218.401852</v>
      </c>
      <c r="G931" s="1">
        <v>1300375.6200699999</v>
      </c>
      <c r="H931" s="1">
        <v>584787.14563499996</v>
      </c>
      <c r="I931" s="1">
        <v>524395.62102199998</v>
      </c>
      <c r="J931" s="1">
        <v>699872.36490499997</v>
      </c>
      <c r="K931" s="1">
        <v>717208.92165999999</v>
      </c>
      <c r="L931" s="1">
        <v>66033.054999999993</v>
      </c>
      <c r="M931" s="1">
        <v>93.4</v>
      </c>
      <c r="N931" s="1">
        <v>10.26667</v>
      </c>
      <c r="O931" s="1">
        <f>1000*F931/(L931)</f>
        <v>36485.036196674533</v>
      </c>
      <c r="P931" s="1">
        <f t="shared" si="48"/>
        <v>8855.9759295552813</v>
      </c>
      <c r="Q931" s="1">
        <f t="shared" si="49"/>
        <v>58.819129285899095</v>
      </c>
    </row>
    <row r="932" spans="1:17" x14ac:dyDescent="0.25">
      <c r="A932" t="s">
        <v>57</v>
      </c>
      <c r="B932" t="s">
        <v>18</v>
      </c>
      <c r="C932" s="2">
        <v>2013</v>
      </c>
      <c r="D932" s="2">
        <v>4</v>
      </c>
      <c r="E932">
        <f t="shared" si="50"/>
        <v>76</v>
      </c>
      <c r="F932" s="1">
        <v>2419386.9327329998</v>
      </c>
      <c r="G932" s="1">
        <v>1309558.9303880001</v>
      </c>
      <c r="H932" s="1">
        <v>586954.18842100003</v>
      </c>
      <c r="I932" s="1">
        <v>526499.61824099999</v>
      </c>
      <c r="J932" s="1">
        <v>709647.87710200006</v>
      </c>
      <c r="K932" s="1">
        <v>726828.95542799996</v>
      </c>
      <c r="L932" s="1">
        <v>66115.551999999996</v>
      </c>
      <c r="M932" s="1">
        <v>93.4</v>
      </c>
      <c r="N932" s="1">
        <v>10.199999999999999</v>
      </c>
      <c r="O932" s="1">
        <f>1000*F932/(L932)</f>
        <v>36593.310643961653</v>
      </c>
      <c r="P932" s="1">
        <f t="shared" si="48"/>
        <v>8877.7023055180725</v>
      </c>
      <c r="Q932" s="1">
        <f t="shared" si="49"/>
        <v>59.373588122480271</v>
      </c>
    </row>
    <row r="933" spans="1:17" x14ac:dyDescent="0.25">
      <c r="A933" t="s">
        <v>57</v>
      </c>
      <c r="B933" t="s">
        <v>18</v>
      </c>
      <c r="C933" s="2">
        <v>2014</v>
      </c>
      <c r="D933" s="2">
        <v>1</v>
      </c>
      <c r="E933">
        <f t="shared" si="50"/>
        <v>77</v>
      </c>
      <c r="F933" s="1">
        <v>2421340.1587629998</v>
      </c>
      <c r="G933" s="1">
        <v>1302789.441725</v>
      </c>
      <c r="H933" s="1">
        <v>588415.65489899996</v>
      </c>
      <c r="I933" s="1">
        <v>524230.33886299998</v>
      </c>
      <c r="J933" s="1">
        <v>715676.10962300003</v>
      </c>
      <c r="K933" s="1">
        <v>733891.76503000001</v>
      </c>
      <c r="L933" s="1">
        <v>66196.521999999997</v>
      </c>
      <c r="M933" s="1">
        <v>94.9</v>
      </c>
      <c r="N933" s="1">
        <v>10.26667</v>
      </c>
      <c r="O933" s="1">
        <f>1000*F933/(L933)</f>
        <v>36578.057058088343</v>
      </c>
      <c r="P933" s="1">
        <f t="shared" si="48"/>
        <v>8888.9210055325857</v>
      </c>
      <c r="Q933" s="1">
        <f t="shared" si="49"/>
        <v>59.866345891423478</v>
      </c>
    </row>
    <row r="934" spans="1:17" x14ac:dyDescent="0.25">
      <c r="A934" t="s">
        <v>57</v>
      </c>
      <c r="B934" t="s">
        <v>18</v>
      </c>
      <c r="C934" s="2">
        <v>2014</v>
      </c>
      <c r="D934" s="2">
        <v>2</v>
      </c>
      <c r="E934">
        <f t="shared" si="50"/>
        <v>78</v>
      </c>
      <c r="F934" s="1">
        <v>2427466.5968889999</v>
      </c>
      <c r="G934" s="1">
        <v>1310655.7134120001</v>
      </c>
      <c r="H934" s="1">
        <v>590220.79267300002</v>
      </c>
      <c r="I934" s="1">
        <v>524502.83107199997</v>
      </c>
      <c r="J934" s="1">
        <v>715436.24751799996</v>
      </c>
      <c r="K934" s="1">
        <v>741572.45771999995</v>
      </c>
      <c r="L934" s="1">
        <v>66274.513000000006</v>
      </c>
      <c r="M934" s="1">
        <v>94.9</v>
      </c>
      <c r="N934" s="1">
        <v>10.199999999999999</v>
      </c>
      <c r="O934" s="1">
        <f>1000*F934/(L934)</f>
        <v>36627.452802089996</v>
      </c>
      <c r="P934" s="1">
        <f t="shared" si="48"/>
        <v>8905.6979215071697</v>
      </c>
      <c r="Q934" s="1">
        <f t="shared" si="49"/>
        <v>60.021781848832759</v>
      </c>
    </row>
    <row r="935" spans="1:17" x14ac:dyDescent="0.25">
      <c r="A935" t="s">
        <v>57</v>
      </c>
      <c r="B935" t="s">
        <v>18</v>
      </c>
      <c r="C935" s="2">
        <v>2014</v>
      </c>
      <c r="D935" s="2">
        <v>3</v>
      </c>
      <c r="E935">
        <f t="shared" si="50"/>
        <v>79</v>
      </c>
      <c r="F935" s="1">
        <v>2437919.9732329999</v>
      </c>
      <c r="G935" s="1">
        <v>1317195.9564429999</v>
      </c>
      <c r="H935" s="1">
        <v>591994.02144699998</v>
      </c>
      <c r="I935" s="1">
        <v>525146.09136800002</v>
      </c>
      <c r="J935" s="1">
        <v>722319.83735699998</v>
      </c>
      <c r="K935" s="1">
        <v>751580.35970300005</v>
      </c>
      <c r="L935" s="1">
        <v>66349.524000000005</v>
      </c>
      <c r="M935" s="1">
        <v>94.9</v>
      </c>
      <c r="N935" s="1">
        <v>10.3</v>
      </c>
      <c r="O935" s="1">
        <f>1000*F935/(L935)</f>
        <v>36743.594019348195</v>
      </c>
      <c r="P935" s="1">
        <f t="shared" si="48"/>
        <v>8922.3552145905378</v>
      </c>
      <c r="Q935" s="1">
        <f t="shared" si="49"/>
        <v>60.457283801051773</v>
      </c>
    </row>
    <row r="936" spans="1:17" x14ac:dyDescent="0.25">
      <c r="A936" t="s">
        <v>57</v>
      </c>
      <c r="B936" t="s">
        <v>18</v>
      </c>
      <c r="C936" s="2">
        <v>2014</v>
      </c>
      <c r="D936" s="2">
        <v>4</v>
      </c>
      <c r="E936">
        <f t="shared" si="50"/>
        <v>80</v>
      </c>
      <c r="F936" s="1">
        <v>2440578.530884</v>
      </c>
      <c r="G936" s="1">
        <v>1321093.132187</v>
      </c>
      <c r="H936" s="1">
        <v>594902.71175599995</v>
      </c>
      <c r="I936" s="1">
        <v>523765.76198200003</v>
      </c>
      <c r="J936" s="1">
        <v>736965.00285199995</v>
      </c>
      <c r="K936" s="1">
        <v>764325.88967499998</v>
      </c>
      <c r="L936" s="1">
        <v>66421.555999999997</v>
      </c>
      <c r="M936" s="1">
        <v>94.9</v>
      </c>
      <c r="N936" s="1">
        <v>10.43333</v>
      </c>
      <c r="O936" s="1">
        <f>1000*F936/(L936)</f>
        <v>36743.772321202472</v>
      </c>
      <c r="P936" s="1">
        <f t="shared" si="48"/>
        <v>8956.470573438537</v>
      </c>
      <c r="Q936" s="1">
        <f t="shared" si="49"/>
        <v>61.513730188522906</v>
      </c>
    </row>
    <row r="937" spans="1:17" x14ac:dyDescent="0.25">
      <c r="A937" t="s">
        <v>57</v>
      </c>
      <c r="B937" t="s">
        <v>18</v>
      </c>
      <c r="C937" s="2">
        <v>2015</v>
      </c>
      <c r="D937" s="2">
        <v>1</v>
      </c>
      <c r="E937">
        <f t="shared" si="50"/>
        <v>81</v>
      </c>
      <c r="F937" s="1">
        <v>2451325.7954040002</v>
      </c>
      <c r="G937" s="1">
        <v>1326127.5460669999</v>
      </c>
      <c r="H937" s="1">
        <v>595102.86983600003</v>
      </c>
      <c r="I937" s="1">
        <v>527553.85039299994</v>
      </c>
      <c r="J937" s="1">
        <v>747342.43316100002</v>
      </c>
      <c r="K937" s="1">
        <v>779560.99237899994</v>
      </c>
      <c r="L937" s="1">
        <v>66490.607999999993</v>
      </c>
      <c r="M937" s="1">
        <v>95.6</v>
      </c>
      <c r="N937" s="1">
        <v>10.4</v>
      </c>
      <c r="O937" s="1">
        <f>1000*F937/(L937)</f>
        <v>36867.248911365052</v>
      </c>
      <c r="P937" s="1">
        <f t="shared" si="48"/>
        <v>8950.1793973067615</v>
      </c>
      <c r="Q937" s="1">
        <f t="shared" si="49"/>
        <v>62.288881730971738</v>
      </c>
    </row>
    <row r="938" spans="1:17" x14ac:dyDescent="0.25">
      <c r="A938" t="s">
        <v>57</v>
      </c>
      <c r="B938" t="s">
        <v>18</v>
      </c>
      <c r="C938" s="2">
        <v>2015</v>
      </c>
      <c r="D938" s="2">
        <v>2</v>
      </c>
      <c r="E938">
        <f t="shared" si="50"/>
        <v>82</v>
      </c>
      <c r="F938" s="1">
        <v>2450448.6522329999</v>
      </c>
      <c r="G938" s="1">
        <v>1329656.1307949999</v>
      </c>
      <c r="H938" s="1">
        <v>595786.63414500002</v>
      </c>
      <c r="I938" s="1">
        <v>523555.80896900001</v>
      </c>
      <c r="J938" s="1">
        <v>755461.53912500001</v>
      </c>
      <c r="K938" s="1">
        <v>779164.10397199995</v>
      </c>
      <c r="L938" s="1">
        <v>66559.331999999995</v>
      </c>
      <c r="M938" s="1">
        <v>95.6</v>
      </c>
      <c r="N938" s="1">
        <v>10.5</v>
      </c>
      <c r="O938" s="1">
        <f>1000*F938/(L938)</f>
        <v>36816.004286716699</v>
      </c>
      <c r="P938" s="1">
        <f t="shared" si="48"/>
        <v>8951.2111411364531</v>
      </c>
      <c r="Q938" s="1">
        <f t="shared" si="49"/>
        <v>62.626313010009596</v>
      </c>
    </row>
    <row r="939" spans="1:17" x14ac:dyDescent="0.25">
      <c r="A939" t="s">
        <v>57</v>
      </c>
      <c r="B939" t="s">
        <v>18</v>
      </c>
      <c r="C939" s="2">
        <v>2015</v>
      </c>
      <c r="D939" s="2">
        <v>3</v>
      </c>
      <c r="E939">
        <f t="shared" si="50"/>
        <v>83</v>
      </c>
      <c r="F939" s="1">
        <v>2459604.3992479998</v>
      </c>
      <c r="G939" s="1">
        <v>1334294.983584</v>
      </c>
      <c r="H939" s="1">
        <v>597277.240337</v>
      </c>
      <c r="I939" s="1">
        <v>529608.70967200003</v>
      </c>
      <c r="J939" s="1">
        <v>756018.200236</v>
      </c>
      <c r="K939" s="1">
        <v>793587.38948100002</v>
      </c>
      <c r="L939" s="1">
        <v>66627.728000000003</v>
      </c>
      <c r="M939" s="1">
        <v>95.6</v>
      </c>
      <c r="N939" s="1">
        <v>10.366669999999999</v>
      </c>
      <c r="O939" s="1">
        <f>1000*F939/(L939)</f>
        <v>36915.627668528628</v>
      </c>
      <c r="P939" s="1">
        <f t="shared" si="48"/>
        <v>8964.3945286112703</v>
      </c>
      <c r="Q939" s="1">
        <f t="shared" si="49"/>
        <v>63.002228740149299</v>
      </c>
    </row>
    <row r="940" spans="1:17" x14ac:dyDescent="0.25">
      <c r="A940" t="s">
        <v>57</v>
      </c>
      <c r="B940" t="s">
        <v>18</v>
      </c>
      <c r="C940" s="2">
        <v>2015</v>
      </c>
      <c r="D940" s="2">
        <v>4</v>
      </c>
      <c r="E940">
        <f t="shared" si="50"/>
        <v>84</v>
      </c>
      <c r="F940" s="1">
        <v>2465884.5634960001</v>
      </c>
      <c r="G940" s="1">
        <v>1336686.330177</v>
      </c>
      <c r="H940" s="1">
        <v>599697.76598899998</v>
      </c>
      <c r="I940" s="1">
        <v>535956.43801200006</v>
      </c>
      <c r="J940" s="1">
        <v>759923.87941499997</v>
      </c>
      <c r="K940" s="1">
        <v>810211.601609</v>
      </c>
      <c r="L940" s="1">
        <v>66695.797000000006</v>
      </c>
      <c r="M940" s="1">
        <v>95.6</v>
      </c>
      <c r="N940" s="1">
        <v>10.23333</v>
      </c>
      <c r="O940" s="1">
        <f>1000*F940/(L940)</f>
        <v>36972.113302671831</v>
      </c>
      <c r="P940" s="1">
        <f t="shared" si="48"/>
        <v>8991.537592526256</v>
      </c>
      <c r="Q940" s="1">
        <f t="shared" si="49"/>
        <v>63.674330269456945</v>
      </c>
    </row>
    <row r="941" spans="1:17" x14ac:dyDescent="0.25">
      <c r="A941" t="s">
        <v>57</v>
      </c>
      <c r="B941" t="s">
        <v>18</v>
      </c>
      <c r="C941" s="2">
        <v>2016</v>
      </c>
      <c r="D941" s="2">
        <v>1</v>
      </c>
      <c r="E941">
        <f t="shared" si="50"/>
        <v>85</v>
      </c>
      <c r="F941" s="1">
        <v>2482789.915637</v>
      </c>
      <c r="G941" s="1">
        <v>1351528.8610970001</v>
      </c>
      <c r="H941" s="1">
        <v>602378.12207799999</v>
      </c>
      <c r="I941" s="1">
        <v>541902.12866599998</v>
      </c>
      <c r="J941" s="1">
        <v>762589.51676899998</v>
      </c>
      <c r="K941" s="1">
        <v>811140.68128899997</v>
      </c>
      <c r="L941" s="1">
        <v>66763.536999999997</v>
      </c>
      <c r="M941" s="1">
        <v>96.6</v>
      </c>
      <c r="N941" s="1">
        <v>10.199999999999999</v>
      </c>
      <c r="O941" s="1">
        <f>1000*F941/(L941)</f>
        <v>37187.812797230923</v>
      </c>
      <c r="P941" s="1">
        <f t="shared" si="48"/>
        <v>9022.5615529926163</v>
      </c>
      <c r="Q941" s="1">
        <f t="shared" si="49"/>
        <v>63.385556230368124</v>
      </c>
    </row>
    <row r="942" spans="1:17" x14ac:dyDescent="0.25">
      <c r="A942" t="s">
        <v>57</v>
      </c>
      <c r="B942" t="s">
        <v>18</v>
      </c>
      <c r="C942" s="2">
        <v>2016</v>
      </c>
      <c r="D942" s="2">
        <v>2</v>
      </c>
      <c r="E942">
        <f t="shared" si="50"/>
        <v>86</v>
      </c>
      <c r="F942" s="1">
        <v>2476432.8883270002</v>
      </c>
      <c r="G942" s="1">
        <v>1357111.666489</v>
      </c>
      <c r="H942" s="1">
        <v>603927.98784399999</v>
      </c>
      <c r="I942" s="1">
        <v>541339.27590699994</v>
      </c>
      <c r="J942" s="1">
        <v>758507.33528600005</v>
      </c>
      <c r="K942" s="1">
        <v>800190.16933900001</v>
      </c>
      <c r="L942" s="1">
        <v>66829.126000000004</v>
      </c>
      <c r="M942" s="1">
        <v>96.6</v>
      </c>
      <c r="N942" s="1">
        <v>10.06667</v>
      </c>
      <c r="O942" s="1">
        <f>1000*F942/(L942)</f>
        <v>37056.191462491966</v>
      </c>
      <c r="P942" s="1">
        <f t="shared" si="48"/>
        <v>9036.8978915570424</v>
      </c>
      <c r="Q942" s="1">
        <f t="shared" si="49"/>
        <v>62.941237453763868</v>
      </c>
    </row>
    <row r="943" spans="1:17" x14ac:dyDescent="0.25">
      <c r="A943" t="s">
        <v>57</v>
      </c>
      <c r="B943" t="s">
        <v>18</v>
      </c>
      <c r="C943" s="2">
        <v>2016</v>
      </c>
      <c r="D943" s="2">
        <v>3</v>
      </c>
      <c r="E943">
        <f t="shared" si="50"/>
        <v>87</v>
      </c>
      <c r="F943" s="1">
        <v>2481279.7825489999</v>
      </c>
      <c r="G943" s="1">
        <v>1355987.9133909999</v>
      </c>
      <c r="H943" s="1">
        <v>606229.99435000005</v>
      </c>
      <c r="I943" s="1">
        <v>543139.51131900004</v>
      </c>
      <c r="J943" s="1">
        <v>765739.40403199999</v>
      </c>
      <c r="K943" s="1">
        <v>821234.27508699999</v>
      </c>
      <c r="L943" s="1">
        <v>66892.562000000005</v>
      </c>
      <c r="M943" s="1">
        <v>96.6</v>
      </c>
      <c r="N943" s="1">
        <v>9.9333329999999993</v>
      </c>
      <c r="O943" s="1">
        <f>1000*F943/(L943)</f>
        <v>37093.507982980227</v>
      </c>
      <c r="P943" s="1">
        <f t="shared" si="48"/>
        <v>9062.7414502377706</v>
      </c>
      <c r="Q943" s="1">
        <f t="shared" si="49"/>
        <v>63.957869252806063</v>
      </c>
    </row>
    <row r="944" spans="1:17" x14ac:dyDescent="0.25">
      <c r="A944" t="s">
        <v>57</v>
      </c>
      <c r="B944" t="s">
        <v>18</v>
      </c>
      <c r="C944" s="2">
        <v>2016</v>
      </c>
      <c r="D944" s="2">
        <v>4</v>
      </c>
      <c r="E944">
        <f t="shared" si="50"/>
        <v>88</v>
      </c>
      <c r="F944" s="1">
        <v>2495897.328276</v>
      </c>
      <c r="G944" s="1">
        <v>1365494.864601</v>
      </c>
      <c r="H944" s="1">
        <v>608636.95701300004</v>
      </c>
      <c r="I944" s="1">
        <v>548062.23941899999</v>
      </c>
      <c r="J944" s="1">
        <v>777252.78506400005</v>
      </c>
      <c r="K944" s="1">
        <v>826646.38972500002</v>
      </c>
      <c r="L944" s="1">
        <v>66953.846999999994</v>
      </c>
      <c r="M944" s="1">
        <v>96.6</v>
      </c>
      <c r="N944" s="1">
        <v>10</v>
      </c>
      <c r="O944" s="1">
        <f>1000*F944/(L944)</f>
        <v>37277.877823450537</v>
      </c>
      <c r="P944" s="1">
        <f t="shared" si="48"/>
        <v>9090.3956125627865</v>
      </c>
      <c r="Q944" s="1">
        <f t="shared" si="49"/>
        <v>64.261424403097024</v>
      </c>
    </row>
    <row r="945" spans="1:17" x14ac:dyDescent="0.25">
      <c r="A945" t="s">
        <v>57</v>
      </c>
      <c r="B945" t="s">
        <v>18</v>
      </c>
      <c r="C945" s="2">
        <v>2017</v>
      </c>
      <c r="D945" s="2">
        <v>1</v>
      </c>
      <c r="E945">
        <f t="shared" si="50"/>
        <v>89</v>
      </c>
      <c r="F945" s="1">
        <v>2516880.9440259999</v>
      </c>
      <c r="G945" s="1">
        <v>1365562.289787</v>
      </c>
      <c r="H945" s="1">
        <v>610086.42504999996</v>
      </c>
      <c r="I945" s="1">
        <v>560766.63026799995</v>
      </c>
      <c r="J945" s="1">
        <v>777470.018668</v>
      </c>
      <c r="K945" s="1">
        <v>842341.52217300003</v>
      </c>
      <c r="L945" s="1">
        <v>67012.98</v>
      </c>
      <c r="M945" s="1">
        <v>96.8</v>
      </c>
      <c r="N945" s="1">
        <v>9.5666670000000007</v>
      </c>
      <c r="O945" s="1">
        <f>1000*F945/(L945)</f>
        <v>37558.111040965501</v>
      </c>
      <c r="P945" s="1">
        <f t="shared" si="48"/>
        <v>9104.0038071728795</v>
      </c>
      <c r="Q945" s="1">
        <f t="shared" si="49"/>
        <v>64.357892838981542</v>
      </c>
    </row>
    <row r="946" spans="1:17" x14ac:dyDescent="0.25">
      <c r="A946" t="s">
        <v>57</v>
      </c>
      <c r="B946" t="s">
        <v>18</v>
      </c>
      <c r="C946" s="2">
        <v>2017</v>
      </c>
      <c r="D946" s="2">
        <v>2</v>
      </c>
      <c r="E946">
        <f t="shared" si="50"/>
        <v>90</v>
      </c>
      <c r="F946" s="1">
        <v>2532615.2648200002</v>
      </c>
      <c r="G946" s="1">
        <v>1370367.4580339999</v>
      </c>
      <c r="H946" s="1">
        <v>612041.99097200006</v>
      </c>
      <c r="I946" s="1">
        <v>565256.05108500004</v>
      </c>
      <c r="J946" s="1">
        <v>797998.59428199998</v>
      </c>
      <c r="K946" s="1">
        <v>838214.78476199997</v>
      </c>
      <c r="L946" s="1">
        <v>67073.645999999993</v>
      </c>
      <c r="M946" s="1">
        <v>96.8</v>
      </c>
      <c r="N946" s="1">
        <v>9.5</v>
      </c>
      <c r="O946" s="1">
        <f>1000*F946/(L946)</f>
        <v>37758.723669502033</v>
      </c>
      <c r="P946" s="1">
        <f t="shared" si="48"/>
        <v>9124.9250260228891</v>
      </c>
      <c r="Q946" s="1">
        <f t="shared" si="49"/>
        <v>64.605682583228457</v>
      </c>
    </row>
    <row r="947" spans="1:17" x14ac:dyDescent="0.25">
      <c r="A947" t="s">
        <v>57</v>
      </c>
      <c r="B947" t="s">
        <v>18</v>
      </c>
      <c r="C947" s="2">
        <v>2017</v>
      </c>
      <c r="D947" s="2">
        <v>3</v>
      </c>
      <c r="E947">
        <f t="shared" si="50"/>
        <v>91</v>
      </c>
      <c r="F947" s="1">
        <v>2548625.388365</v>
      </c>
      <c r="G947" s="1">
        <v>1376970.631239</v>
      </c>
      <c r="H947" s="1">
        <v>614936.59321099997</v>
      </c>
      <c r="I947" s="1">
        <v>572541.867356</v>
      </c>
      <c r="J947" s="1">
        <v>806814.65806000005</v>
      </c>
      <c r="K947" s="1">
        <v>855673.36456400005</v>
      </c>
      <c r="L947" s="1">
        <v>67135.846000000005</v>
      </c>
      <c r="M947" s="1">
        <v>96.8</v>
      </c>
      <c r="N947" s="1">
        <v>9.5</v>
      </c>
      <c r="O947" s="1">
        <f>1000*F947/(L947)</f>
        <v>37962.214527914046</v>
      </c>
      <c r="P947" s="1">
        <f t="shared" si="48"/>
        <v>9159.5865673756452</v>
      </c>
      <c r="Q947" s="1">
        <f t="shared" si="49"/>
        <v>65.230772251332041</v>
      </c>
    </row>
    <row r="948" spans="1:17" x14ac:dyDescent="0.25">
      <c r="A948" t="s">
        <v>57</v>
      </c>
      <c r="B948" t="s">
        <v>18</v>
      </c>
      <c r="C948" s="2">
        <v>2017</v>
      </c>
      <c r="D948" s="2">
        <v>4</v>
      </c>
      <c r="E948">
        <f t="shared" si="50"/>
        <v>92</v>
      </c>
      <c r="F948" s="1">
        <v>2566204.4226319999</v>
      </c>
      <c r="G948" s="1">
        <v>1379681.123712</v>
      </c>
      <c r="H948" s="1">
        <v>616408.96568899998</v>
      </c>
      <c r="I948" s="1">
        <v>578192.73037400004</v>
      </c>
      <c r="J948" s="1">
        <v>824550.87671700004</v>
      </c>
      <c r="K948" s="1">
        <v>857802.12965400005</v>
      </c>
      <c r="L948" s="1">
        <v>67199.58</v>
      </c>
      <c r="M948" s="1">
        <v>96.8</v>
      </c>
      <c r="N948" s="1">
        <v>9.1333330000000004</v>
      </c>
      <c r="O948" s="1">
        <f>1000*F948/(L948)</f>
        <v>38187.804486754234</v>
      </c>
      <c r="P948" s="1">
        <f t="shared" si="48"/>
        <v>9172.8097956713427</v>
      </c>
      <c r="Q948" s="1">
        <f t="shared" si="49"/>
        <v>65.558027705583683</v>
      </c>
    </row>
    <row r="949" spans="1:17" x14ac:dyDescent="0.25">
      <c r="A949" t="s">
        <v>57</v>
      </c>
      <c r="B949" t="s">
        <v>18</v>
      </c>
      <c r="C949" s="2">
        <v>2018</v>
      </c>
      <c r="D949" s="2">
        <v>1</v>
      </c>
      <c r="E949">
        <f t="shared" si="50"/>
        <v>93</v>
      </c>
      <c r="F949" s="1">
        <v>2571073.9236369999</v>
      </c>
      <c r="G949" s="1">
        <v>1383029.9079440001</v>
      </c>
      <c r="H949" s="1">
        <v>617393.58629300003</v>
      </c>
      <c r="I949" s="1">
        <v>578643.90599899995</v>
      </c>
      <c r="J949" s="1">
        <v>820993.676446</v>
      </c>
      <c r="K949" s="1">
        <v>852624.53998500004</v>
      </c>
      <c r="L949" s="1">
        <v>67264.847999999998</v>
      </c>
      <c r="M949" s="1">
        <v>96.7</v>
      </c>
      <c r="N949" s="1">
        <v>9.1999999999999993</v>
      </c>
      <c r="O949" s="1">
        <f>1000*F949/(L949)</f>
        <v>38223.143292273555</v>
      </c>
      <c r="P949" s="1">
        <f t="shared" si="48"/>
        <v>9178.5472598258166</v>
      </c>
      <c r="Q949" s="1">
        <f t="shared" si="49"/>
        <v>65.094130551622825</v>
      </c>
    </row>
    <row r="950" spans="1:17" x14ac:dyDescent="0.25">
      <c r="A950" t="s">
        <v>57</v>
      </c>
      <c r="B950" t="s">
        <v>18</v>
      </c>
      <c r="C950" s="2">
        <v>2018</v>
      </c>
      <c r="D950" s="2">
        <v>2</v>
      </c>
      <c r="E950">
        <f t="shared" si="50"/>
        <v>94</v>
      </c>
      <c r="F950" s="1">
        <v>2575165.7513140002</v>
      </c>
      <c r="G950" s="1">
        <v>1381604.9890159999</v>
      </c>
      <c r="H950" s="1">
        <v>618948.010488</v>
      </c>
      <c r="I950" s="1">
        <v>583535.36450100003</v>
      </c>
      <c r="J950" s="1">
        <v>821097.76754799997</v>
      </c>
      <c r="K950" s="1">
        <v>857919.392138</v>
      </c>
      <c r="L950" s="1">
        <v>67334.59</v>
      </c>
      <c r="M950" s="1">
        <v>96.7</v>
      </c>
      <c r="N950" s="1">
        <v>9.033334</v>
      </c>
      <c r="O950" s="1">
        <f>1000*F950/(L950)</f>
        <v>38244.32214280952</v>
      </c>
      <c r="P950" s="1">
        <f t="shared" si="48"/>
        <v>9192.1256294573122</v>
      </c>
      <c r="Q950" s="1">
        <f t="shared" si="49"/>
        <v>65.200352980357366</v>
      </c>
    </row>
    <row r="951" spans="1:17" x14ac:dyDescent="0.25">
      <c r="A951" t="s">
        <v>57</v>
      </c>
      <c r="B951" t="s">
        <v>18</v>
      </c>
      <c r="C951" s="2">
        <v>2018</v>
      </c>
      <c r="D951" s="2">
        <v>3</v>
      </c>
      <c r="E951">
        <f t="shared" si="50"/>
        <v>95</v>
      </c>
      <c r="F951" s="1">
        <v>2583299.6717480002</v>
      </c>
      <c r="G951" s="1">
        <v>1387619.3155970001</v>
      </c>
      <c r="H951" s="1">
        <v>620251.72110299999</v>
      </c>
      <c r="I951" s="1">
        <v>588654.64435800002</v>
      </c>
      <c r="J951" s="1">
        <v>823781.50770199997</v>
      </c>
      <c r="K951" s="1">
        <v>853075.54953800002</v>
      </c>
      <c r="L951" s="1">
        <v>67408.805999999997</v>
      </c>
      <c r="M951" s="1">
        <v>96.7</v>
      </c>
      <c r="N951" s="1">
        <v>9</v>
      </c>
      <c r="O951" s="1">
        <f>1000*F951/(L951)</f>
        <v>38322.881312391146</v>
      </c>
      <c r="P951" s="1">
        <f t="shared" si="48"/>
        <v>9201.3456091033586</v>
      </c>
      <c r="Q951" s="1">
        <f t="shared" si="49"/>
        <v>64.911441579108313</v>
      </c>
    </row>
    <row r="952" spans="1:17" x14ac:dyDescent="0.25">
      <c r="A952" t="s">
        <v>52</v>
      </c>
      <c r="B952" t="s">
        <v>19</v>
      </c>
      <c r="C952" s="2">
        <v>1995</v>
      </c>
      <c r="D952" s="2">
        <v>1</v>
      </c>
      <c r="E952">
        <f t="shared" si="50"/>
        <v>1</v>
      </c>
      <c r="F952" s="1">
        <v>2645766.3130660001</v>
      </c>
      <c r="G952" s="1">
        <v>1572291.194805</v>
      </c>
      <c r="H952" s="1">
        <v>490700.87235999998</v>
      </c>
      <c r="I952" s="1">
        <v>565306.46329700004</v>
      </c>
      <c r="J952" s="1">
        <v>530377.21239500004</v>
      </c>
      <c r="K952" s="1">
        <v>528327.39262399997</v>
      </c>
      <c r="L952" s="1">
        <v>81195</v>
      </c>
      <c r="M952" s="1">
        <v>54.8</v>
      </c>
      <c r="N952" s="1">
        <v>8.1333330000000004</v>
      </c>
      <c r="O952" s="1">
        <f>1000*F952/(L952)</f>
        <v>32585.335464819262</v>
      </c>
      <c r="P952" s="1">
        <f t="shared" si="48"/>
        <v>6043.4863274832187</v>
      </c>
      <c r="Q952" s="1">
        <f t="shared" si="49"/>
        <v>40.015045916588853</v>
      </c>
    </row>
    <row r="953" spans="1:17" x14ac:dyDescent="0.25">
      <c r="A953" t="s">
        <v>52</v>
      </c>
      <c r="B953" t="s">
        <v>19</v>
      </c>
      <c r="C953" s="2">
        <v>1995</v>
      </c>
      <c r="D953" s="2">
        <v>2</v>
      </c>
      <c r="E953">
        <f t="shared" si="50"/>
        <v>2</v>
      </c>
      <c r="F953" s="1">
        <v>2669183.107444</v>
      </c>
      <c r="G953" s="1">
        <v>1592610.147358</v>
      </c>
      <c r="H953" s="1">
        <v>500821.563555</v>
      </c>
      <c r="I953" s="1">
        <v>575282.08876099996</v>
      </c>
      <c r="J953" s="1">
        <v>535663.33080500003</v>
      </c>
      <c r="K953" s="1">
        <v>543779.13082600001</v>
      </c>
      <c r="L953" s="1">
        <v>81241</v>
      </c>
      <c r="M953" s="1">
        <v>54.8</v>
      </c>
      <c r="N953" s="1">
        <v>8.1</v>
      </c>
      <c r="O953" s="1">
        <f t="shared" ref="O953:O1016" si="51">1000*F953/(L953)</f>
        <v>32855.123736093839</v>
      </c>
      <c r="P953" s="1">
        <f t="shared" si="48"/>
        <v>6164.6405577848627</v>
      </c>
      <c r="Q953" s="1">
        <f t="shared" si="49"/>
        <v>40.440929609533988</v>
      </c>
    </row>
    <row r="954" spans="1:17" x14ac:dyDescent="0.25">
      <c r="A954" t="s">
        <v>52</v>
      </c>
      <c r="B954" t="s">
        <v>19</v>
      </c>
      <c r="C954" s="2">
        <v>1995</v>
      </c>
      <c r="D954" s="2">
        <v>3</v>
      </c>
      <c r="E954">
        <f t="shared" si="50"/>
        <v>3</v>
      </c>
      <c r="F954" s="1">
        <v>2678164.6252259999</v>
      </c>
      <c r="G954" s="1">
        <v>1591890.949612</v>
      </c>
      <c r="H954" s="1">
        <v>508795.49873300001</v>
      </c>
      <c r="I954" s="1">
        <v>569172.03370599996</v>
      </c>
      <c r="J954" s="1">
        <v>540000.64725499996</v>
      </c>
      <c r="K954" s="1">
        <v>549008.86804199999</v>
      </c>
      <c r="L954" s="1">
        <v>81345</v>
      </c>
      <c r="M954" s="1">
        <v>54.8</v>
      </c>
      <c r="N954" s="1">
        <v>8.2666660000000007</v>
      </c>
      <c r="O954" s="1">
        <f t="shared" si="51"/>
        <v>32923.530951207817</v>
      </c>
      <c r="P954" s="1">
        <f t="shared" si="48"/>
        <v>6254.7851586821571</v>
      </c>
      <c r="Q954" s="1">
        <f t="shared" si="49"/>
        <v>40.662530788416433</v>
      </c>
    </row>
    <row r="955" spans="1:17" x14ac:dyDescent="0.25">
      <c r="A955" t="s">
        <v>52</v>
      </c>
      <c r="B955" t="s">
        <v>19</v>
      </c>
      <c r="C955" s="2">
        <v>1995</v>
      </c>
      <c r="D955" s="2">
        <v>4</v>
      </c>
      <c r="E955">
        <f t="shared" si="50"/>
        <v>4</v>
      </c>
      <c r="F955" s="1">
        <v>2676881.6365089999</v>
      </c>
      <c r="G955" s="1">
        <v>1590272.6800889999</v>
      </c>
      <c r="H955" s="1">
        <v>514622.57842999999</v>
      </c>
      <c r="I955" s="1">
        <v>565181.83325300005</v>
      </c>
      <c r="J955" s="1">
        <v>548404.25071499997</v>
      </c>
      <c r="K955" s="1">
        <v>552455.73916799994</v>
      </c>
      <c r="L955" s="1">
        <v>81450</v>
      </c>
      <c r="M955" s="1">
        <v>54.8</v>
      </c>
      <c r="N955" s="1">
        <v>8.4333329999999993</v>
      </c>
      <c r="O955" s="1">
        <f t="shared" si="51"/>
        <v>32865.336237065683</v>
      </c>
      <c r="P955" s="1">
        <f t="shared" si="48"/>
        <v>6318.2637007980356</v>
      </c>
      <c r="Q955" s="1">
        <f t="shared" si="49"/>
        <v>41.124716717720247</v>
      </c>
    </row>
    <row r="956" spans="1:17" x14ac:dyDescent="0.25">
      <c r="A956" t="s">
        <v>52</v>
      </c>
      <c r="B956" t="s">
        <v>19</v>
      </c>
      <c r="C956" s="2">
        <v>1996</v>
      </c>
      <c r="D956" s="2">
        <v>1</v>
      </c>
      <c r="E956">
        <f t="shared" si="50"/>
        <v>5</v>
      </c>
      <c r="F956" s="1">
        <v>2649456.8886190001</v>
      </c>
      <c r="G956" s="1">
        <v>1595441.982266</v>
      </c>
      <c r="H956" s="1">
        <v>507875.069693</v>
      </c>
      <c r="I956" s="1">
        <v>534693.82326700003</v>
      </c>
      <c r="J956" s="1">
        <v>555855.123532</v>
      </c>
      <c r="K956" s="1">
        <v>555427.26554000005</v>
      </c>
      <c r="L956" s="1">
        <v>81381</v>
      </c>
      <c r="M956" s="1">
        <v>57.6</v>
      </c>
      <c r="N956" s="1">
        <v>8.5666670000000007</v>
      </c>
      <c r="O956" s="1">
        <f t="shared" si="51"/>
        <v>32556.209540543859</v>
      </c>
      <c r="P956" s="1">
        <f t="shared" si="48"/>
        <v>6240.708146778732</v>
      </c>
      <c r="Q956" s="1">
        <f t="shared" si="49"/>
        <v>41.943780774302148</v>
      </c>
    </row>
    <row r="957" spans="1:17" x14ac:dyDescent="0.25">
      <c r="A957" t="s">
        <v>52</v>
      </c>
      <c r="B957" t="s">
        <v>19</v>
      </c>
      <c r="C957" s="2">
        <v>1996</v>
      </c>
      <c r="D957" s="2">
        <v>2</v>
      </c>
      <c r="E957">
        <f t="shared" si="50"/>
        <v>6</v>
      </c>
      <c r="F957" s="1">
        <v>2687947.8928470002</v>
      </c>
      <c r="G957" s="1">
        <v>1603533.4293450001</v>
      </c>
      <c r="H957" s="1">
        <v>514683.49941400002</v>
      </c>
      <c r="I957" s="1">
        <v>577651.40238300001</v>
      </c>
      <c r="J957" s="1">
        <v>557888.29190199997</v>
      </c>
      <c r="K957" s="1">
        <v>558874.18639799999</v>
      </c>
      <c r="L957" s="1">
        <v>81416</v>
      </c>
      <c r="M957" s="1">
        <v>57.6</v>
      </c>
      <c r="N957" s="1">
        <v>8.7666660000000007</v>
      </c>
      <c r="O957" s="1">
        <f t="shared" si="51"/>
        <v>33014.983453461238</v>
      </c>
      <c r="P957" s="1">
        <f t="shared" si="48"/>
        <v>6321.6505283236711</v>
      </c>
      <c r="Q957" s="1">
        <f t="shared" si="49"/>
        <v>41.547028544409621</v>
      </c>
    </row>
    <row r="958" spans="1:17" x14ac:dyDescent="0.25">
      <c r="A958" t="s">
        <v>52</v>
      </c>
      <c r="B958" t="s">
        <v>19</v>
      </c>
      <c r="C958" s="2">
        <v>1996</v>
      </c>
      <c r="D958" s="2">
        <v>3</v>
      </c>
      <c r="E958">
        <f t="shared" si="50"/>
        <v>7</v>
      </c>
      <c r="F958" s="1">
        <v>2704627.3429310001</v>
      </c>
      <c r="G958" s="1">
        <v>1608388.1881850001</v>
      </c>
      <c r="H958" s="1">
        <v>520449.26027600002</v>
      </c>
      <c r="I958" s="1">
        <v>576965.53927900002</v>
      </c>
      <c r="J958" s="1">
        <v>572391.20155200001</v>
      </c>
      <c r="K958" s="1">
        <v>564698.17915600003</v>
      </c>
      <c r="L958" s="1">
        <v>81497</v>
      </c>
      <c r="M958" s="1">
        <v>57.6</v>
      </c>
      <c r="N958" s="1">
        <v>9</v>
      </c>
      <c r="O958" s="1">
        <f t="shared" si="51"/>
        <v>33186.83317092654</v>
      </c>
      <c r="P958" s="1">
        <f t="shared" si="48"/>
        <v>6386.1155659226724</v>
      </c>
      <c r="Q958" s="1">
        <f t="shared" si="49"/>
        <v>42.042368006075776</v>
      </c>
    </row>
    <row r="959" spans="1:17" x14ac:dyDescent="0.25">
      <c r="A959" t="s">
        <v>52</v>
      </c>
      <c r="B959" t="s">
        <v>19</v>
      </c>
      <c r="C959" s="2">
        <v>1996</v>
      </c>
      <c r="D959" s="2">
        <v>4</v>
      </c>
      <c r="E959">
        <f t="shared" si="50"/>
        <v>8</v>
      </c>
      <c r="F959" s="1">
        <v>2719382.135884</v>
      </c>
      <c r="G959" s="1">
        <v>1611265.1780900001</v>
      </c>
      <c r="H959" s="1">
        <v>519958.560398</v>
      </c>
      <c r="I959" s="1">
        <v>578337.215754</v>
      </c>
      <c r="J959" s="1">
        <v>598550.71443199995</v>
      </c>
      <c r="K959" s="1">
        <v>584547.67692300002</v>
      </c>
      <c r="L959" s="1">
        <v>81571</v>
      </c>
      <c r="M959" s="1">
        <v>57.6</v>
      </c>
      <c r="N959" s="1">
        <v>9.3000000000000007</v>
      </c>
      <c r="O959" s="1">
        <f t="shared" si="51"/>
        <v>33337.609394073872</v>
      </c>
      <c r="P959" s="1">
        <f t="shared" si="48"/>
        <v>6374.3065599048678</v>
      </c>
      <c r="Q959" s="1">
        <f t="shared" si="49"/>
        <v>43.506147067131693</v>
      </c>
    </row>
    <row r="960" spans="1:17" x14ac:dyDescent="0.25">
      <c r="A960" t="s">
        <v>52</v>
      </c>
      <c r="B960" t="s">
        <v>19</v>
      </c>
      <c r="C960" s="2">
        <v>1997</v>
      </c>
      <c r="D960" s="2">
        <v>1</v>
      </c>
      <c r="E960">
        <f t="shared" si="50"/>
        <v>9</v>
      </c>
      <c r="F960" s="1">
        <v>2703104.1077510002</v>
      </c>
      <c r="G960" s="1">
        <v>1616120.0861209999</v>
      </c>
      <c r="H960" s="1">
        <v>519835.77353300003</v>
      </c>
      <c r="I960" s="1">
        <v>560552.71732599998</v>
      </c>
      <c r="J960" s="1">
        <v>609050.59385199996</v>
      </c>
      <c r="K960" s="1">
        <v>602257.62597000005</v>
      </c>
      <c r="L960" s="1">
        <v>81477</v>
      </c>
      <c r="M960" s="1">
        <v>58.7</v>
      </c>
      <c r="N960" s="1">
        <v>9.533334</v>
      </c>
      <c r="O960" s="1">
        <f t="shared" si="51"/>
        <v>33176.284199847818</v>
      </c>
      <c r="P960" s="1">
        <f t="shared" si="48"/>
        <v>6380.1535836248277</v>
      </c>
      <c r="Q960" s="1">
        <f t="shared" si="49"/>
        <v>44.811748698418285</v>
      </c>
    </row>
    <row r="961" spans="1:17" x14ac:dyDescent="0.25">
      <c r="A961" t="s">
        <v>52</v>
      </c>
      <c r="B961" t="s">
        <v>19</v>
      </c>
      <c r="C961" s="2">
        <v>1997</v>
      </c>
      <c r="D961" s="2">
        <v>2</v>
      </c>
      <c r="E961">
        <f t="shared" si="50"/>
        <v>10</v>
      </c>
      <c r="F961" s="1">
        <v>2740954.73655</v>
      </c>
      <c r="G961" s="1">
        <v>1624391.258041</v>
      </c>
      <c r="H961" s="1">
        <v>523700.00398799998</v>
      </c>
      <c r="I961" s="1">
        <v>572585.48450899997</v>
      </c>
      <c r="J961" s="1">
        <v>627211.10795500001</v>
      </c>
      <c r="K961" s="1">
        <v>607487.41291900002</v>
      </c>
      <c r="L961" s="1">
        <v>81499</v>
      </c>
      <c r="M961" s="1">
        <v>58.7</v>
      </c>
      <c r="N961" s="1">
        <v>9.6999999999999993</v>
      </c>
      <c r="O961" s="1">
        <f t="shared" si="51"/>
        <v>33631.75912035731</v>
      </c>
      <c r="P961" s="1">
        <f t="shared" si="48"/>
        <v>6425.8457648314698</v>
      </c>
      <c r="Q961" s="1">
        <f t="shared" si="49"/>
        <v>45.046293702321307</v>
      </c>
    </row>
    <row r="962" spans="1:17" x14ac:dyDescent="0.25">
      <c r="A962" t="s">
        <v>52</v>
      </c>
      <c r="B962" t="s">
        <v>19</v>
      </c>
      <c r="C962" s="2">
        <v>1997</v>
      </c>
      <c r="D962" s="2">
        <v>3</v>
      </c>
      <c r="E962">
        <f t="shared" si="50"/>
        <v>11</v>
      </c>
      <c r="F962" s="1">
        <v>2751860.7622719998</v>
      </c>
      <c r="G962" s="1">
        <v>1610725.7549149999</v>
      </c>
      <c r="H962" s="1">
        <v>522105.216953</v>
      </c>
      <c r="I962" s="1">
        <v>573271.29788099998</v>
      </c>
      <c r="J962" s="1">
        <v>660956.90891100001</v>
      </c>
      <c r="K962" s="1">
        <v>627455.72200800001</v>
      </c>
      <c r="L962" s="1">
        <v>81531</v>
      </c>
      <c r="M962" s="1">
        <v>58.7</v>
      </c>
      <c r="N962" s="1">
        <v>9.6999999999999993</v>
      </c>
      <c r="O962" s="1">
        <f t="shared" si="51"/>
        <v>33752.324419815777</v>
      </c>
      <c r="P962" s="1">
        <f t="shared" si="48"/>
        <v>6403.7631937913184</v>
      </c>
      <c r="Q962" s="1">
        <f t="shared" si="49"/>
        <v>46.819688284492159</v>
      </c>
    </row>
    <row r="963" spans="1:17" x14ac:dyDescent="0.25">
      <c r="A963" t="s">
        <v>52</v>
      </c>
      <c r="B963" t="s">
        <v>19</v>
      </c>
      <c r="C963" s="2">
        <v>1997</v>
      </c>
      <c r="D963" s="2">
        <v>4</v>
      </c>
      <c r="E963">
        <f t="shared" si="50"/>
        <v>12</v>
      </c>
      <c r="F963" s="1">
        <v>2771106.7865530001</v>
      </c>
      <c r="G963" s="1">
        <v>1626369.0767069999</v>
      </c>
      <c r="H963" s="1">
        <v>514867.406189</v>
      </c>
      <c r="I963" s="1">
        <v>578258.93654899998</v>
      </c>
      <c r="J963" s="1">
        <v>670714.71469699999</v>
      </c>
      <c r="K963" s="1">
        <v>634349.46426000004</v>
      </c>
      <c r="L963" s="1">
        <v>81533</v>
      </c>
      <c r="M963" s="1">
        <v>58.7</v>
      </c>
      <c r="N963" s="1">
        <v>9.6999999999999993</v>
      </c>
      <c r="O963" s="1">
        <f t="shared" si="51"/>
        <v>33987.548435026307</v>
      </c>
      <c r="P963" s="1">
        <f t="shared" ref="P963:P1026" si="52">1000*H963/(L963)</f>
        <v>6314.8345601044975</v>
      </c>
      <c r="Q963" s="1">
        <f t="shared" ref="Q963:Q1026" si="53">(J963+K963)/F963*100</f>
        <v>47.095412753125217</v>
      </c>
    </row>
    <row r="964" spans="1:17" x14ac:dyDescent="0.25">
      <c r="A964" t="s">
        <v>52</v>
      </c>
      <c r="B964" t="s">
        <v>19</v>
      </c>
      <c r="C964" s="2">
        <v>1998</v>
      </c>
      <c r="D964" s="2">
        <v>1</v>
      </c>
      <c r="E964">
        <f t="shared" si="50"/>
        <v>13</v>
      </c>
      <c r="F964" s="1">
        <v>2793239.7468010001</v>
      </c>
      <c r="G964" s="1">
        <v>1632977.271679</v>
      </c>
      <c r="H964" s="1">
        <v>528208.20654399996</v>
      </c>
      <c r="I964" s="1">
        <v>593455.74524800002</v>
      </c>
      <c r="J964" s="1">
        <v>685317.581993</v>
      </c>
      <c r="K964" s="1">
        <v>660023.05425000004</v>
      </c>
      <c r="L964" s="1">
        <v>81454</v>
      </c>
      <c r="M964" s="1">
        <v>59.4</v>
      </c>
      <c r="N964" s="1">
        <v>9.6666670000000003</v>
      </c>
      <c r="O964" s="1">
        <f t="shared" si="51"/>
        <v>34292.235455606846</v>
      </c>
      <c r="P964" s="1">
        <f t="shared" si="52"/>
        <v>6484.7423888820676</v>
      </c>
      <c r="Q964" s="1">
        <f t="shared" si="53"/>
        <v>48.164166279810807</v>
      </c>
    </row>
    <row r="965" spans="1:17" x14ac:dyDescent="0.25">
      <c r="A965" t="s">
        <v>52</v>
      </c>
      <c r="B965" t="s">
        <v>19</v>
      </c>
      <c r="C965" s="2">
        <v>1998</v>
      </c>
      <c r="D965" s="2">
        <v>2</v>
      </c>
      <c r="E965">
        <f t="shared" si="50"/>
        <v>14</v>
      </c>
      <c r="F965" s="1">
        <v>2784899.6487819999</v>
      </c>
      <c r="G965" s="1">
        <v>1625425.4466949999</v>
      </c>
      <c r="H965" s="1">
        <v>532194.87574399996</v>
      </c>
      <c r="I965" s="1">
        <v>585911.99709099997</v>
      </c>
      <c r="J965" s="1">
        <v>696294.62241700001</v>
      </c>
      <c r="K965" s="1">
        <v>674761.47692499997</v>
      </c>
      <c r="L965" s="1">
        <v>81434</v>
      </c>
      <c r="M965" s="1">
        <v>59.4</v>
      </c>
      <c r="N965" s="1">
        <v>9.5</v>
      </c>
      <c r="O965" s="1">
        <f t="shared" si="51"/>
        <v>34198.242119777984</v>
      </c>
      <c r="P965" s="1">
        <f t="shared" si="52"/>
        <v>6535.2908581673501</v>
      </c>
      <c r="Q965" s="1">
        <f t="shared" si="53"/>
        <v>49.231795477501073</v>
      </c>
    </row>
    <row r="966" spans="1:17" x14ac:dyDescent="0.25">
      <c r="A966" t="s">
        <v>52</v>
      </c>
      <c r="B966" t="s">
        <v>19</v>
      </c>
      <c r="C966" s="2">
        <v>1998</v>
      </c>
      <c r="D966" s="2">
        <v>3</v>
      </c>
      <c r="E966">
        <f t="shared" si="50"/>
        <v>15</v>
      </c>
      <c r="F966" s="1">
        <v>2791956.6586230001</v>
      </c>
      <c r="G966" s="1">
        <v>1639090.551979</v>
      </c>
      <c r="H966" s="1">
        <v>531581.48846400005</v>
      </c>
      <c r="I966" s="1">
        <v>593393.38049400004</v>
      </c>
      <c r="J966" s="1">
        <v>689383.17278100003</v>
      </c>
      <c r="K966" s="1">
        <v>679753.64122899994</v>
      </c>
      <c r="L966" s="1">
        <v>81436</v>
      </c>
      <c r="M966" s="1">
        <v>59.4</v>
      </c>
      <c r="N966" s="1">
        <v>9.3000000000000007</v>
      </c>
      <c r="O966" s="1">
        <f t="shared" si="51"/>
        <v>34284.059367147209</v>
      </c>
      <c r="P966" s="1">
        <f t="shared" si="52"/>
        <v>6527.5982177906581</v>
      </c>
      <c r="Q966" s="1">
        <f t="shared" si="53"/>
        <v>49.038612751433661</v>
      </c>
    </row>
    <row r="967" spans="1:17" x14ac:dyDescent="0.25">
      <c r="A967" t="s">
        <v>52</v>
      </c>
      <c r="B967" t="s">
        <v>19</v>
      </c>
      <c r="C967" s="2">
        <v>1998</v>
      </c>
      <c r="D967" s="2">
        <v>4</v>
      </c>
      <c r="E967">
        <f t="shared" si="50"/>
        <v>16</v>
      </c>
      <c r="F967" s="1">
        <v>2790994.3300569998</v>
      </c>
      <c r="G967" s="1">
        <v>1655093.025073</v>
      </c>
      <c r="H967" s="1">
        <v>531397.53195800004</v>
      </c>
      <c r="I967" s="1">
        <v>589964.46283400001</v>
      </c>
      <c r="J967" s="1">
        <v>679219.27040699997</v>
      </c>
      <c r="K967" s="1">
        <v>677019.78723500005</v>
      </c>
      <c r="L967" s="1">
        <v>81460</v>
      </c>
      <c r="M967" s="1">
        <v>59.4</v>
      </c>
      <c r="N967" s="1">
        <v>9.0666670000000007</v>
      </c>
      <c r="O967" s="1">
        <f t="shared" si="51"/>
        <v>34262.144979830591</v>
      </c>
      <c r="P967" s="1">
        <f t="shared" si="52"/>
        <v>6523.4167930027015</v>
      </c>
      <c r="Q967" s="1">
        <f t="shared" si="53"/>
        <v>48.593400675747766</v>
      </c>
    </row>
    <row r="968" spans="1:17" x14ac:dyDescent="0.25">
      <c r="A968" t="s">
        <v>52</v>
      </c>
      <c r="B968" t="s">
        <v>19</v>
      </c>
      <c r="C968" s="2">
        <v>1999</v>
      </c>
      <c r="D968" s="2">
        <v>1</v>
      </c>
      <c r="E968">
        <f t="shared" si="50"/>
        <v>17</v>
      </c>
      <c r="F968" s="1">
        <v>2813448.0001869998</v>
      </c>
      <c r="G968" s="1">
        <v>1672220.295194</v>
      </c>
      <c r="H968" s="1">
        <v>538466.50456499995</v>
      </c>
      <c r="I968" s="1">
        <v>607078.06768800004</v>
      </c>
      <c r="J968" s="1">
        <v>683015.37338999996</v>
      </c>
      <c r="K968" s="1">
        <v>706525.47752700001</v>
      </c>
      <c r="L968" s="1">
        <v>81363</v>
      </c>
      <c r="M968" s="1">
        <v>60</v>
      </c>
      <c r="N968" s="1">
        <v>8.8333329999999997</v>
      </c>
      <c r="O968" s="1">
        <f t="shared" si="51"/>
        <v>34578.960955065566</v>
      </c>
      <c r="P968" s="1">
        <f t="shared" si="52"/>
        <v>6618.0758399395299</v>
      </c>
      <c r="Q968" s="1">
        <f t="shared" si="53"/>
        <v>49.389249448528709</v>
      </c>
    </row>
    <row r="969" spans="1:17" x14ac:dyDescent="0.25">
      <c r="A969" t="s">
        <v>52</v>
      </c>
      <c r="B969" t="s">
        <v>19</v>
      </c>
      <c r="C969" s="2">
        <v>1999</v>
      </c>
      <c r="D969" s="2">
        <v>2</v>
      </c>
      <c r="E969">
        <f t="shared" si="50"/>
        <v>18</v>
      </c>
      <c r="F969" s="1">
        <v>2819863.2421530001</v>
      </c>
      <c r="G969" s="1">
        <v>1670422.251099</v>
      </c>
      <c r="H969" s="1">
        <v>535522.40476199996</v>
      </c>
      <c r="I969" s="1">
        <v>612315.36430500005</v>
      </c>
      <c r="J969" s="1">
        <v>718385.80935</v>
      </c>
      <c r="K969" s="1">
        <v>726494.68180400005</v>
      </c>
      <c r="L969" s="1">
        <v>81383</v>
      </c>
      <c r="M969" s="1">
        <v>60</v>
      </c>
      <c r="N969" s="1">
        <v>8.6333330000000004</v>
      </c>
      <c r="O969" s="1">
        <f t="shared" si="51"/>
        <v>34649.290910300675</v>
      </c>
      <c r="P969" s="1">
        <f t="shared" si="52"/>
        <v>6580.2735800105665</v>
      </c>
      <c r="Q969" s="1">
        <f t="shared" si="53"/>
        <v>51.239381738627024</v>
      </c>
    </row>
    <row r="970" spans="1:17" x14ac:dyDescent="0.25">
      <c r="A970" t="s">
        <v>52</v>
      </c>
      <c r="B970" t="s">
        <v>19</v>
      </c>
      <c r="C970" s="2">
        <v>1999</v>
      </c>
      <c r="D970" s="2">
        <v>3</v>
      </c>
      <c r="E970">
        <f t="shared" si="50"/>
        <v>19</v>
      </c>
      <c r="F970" s="1">
        <v>2848732.4029000001</v>
      </c>
      <c r="G970" s="1">
        <v>1673478.965844</v>
      </c>
      <c r="H970" s="1">
        <v>538343.86689399998</v>
      </c>
      <c r="I970" s="1">
        <v>624036.70557500003</v>
      </c>
      <c r="J970" s="1">
        <v>735054.61720099999</v>
      </c>
      <c r="K970" s="1">
        <v>745156.26528000005</v>
      </c>
      <c r="L970" s="1">
        <v>81447</v>
      </c>
      <c r="M970" s="1">
        <v>60</v>
      </c>
      <c r="N970" s="1">
        <v>8.466666</v>
      </c>
      <c r="O970" s="1">
        <f t="shared" si="51"/>
        <v>34976.517279948923</v>
      </c>
      <c r="P970" s="1">
        <f t="shared" si="52"/>
        <v>6609.7445810649861</v>
      </c>
      <c r="Q970" s="1">
        <f t="shared" si="53"/>
        <v>51.960334392031704</v>
      </c>
    </row>
    <row r="971" spans="1:17" x14ac:dyDescent="0.25">
      <c r="A971" t="s">
        <v>52</v>
      </c>
      <c r="B971" t="s">
        <v>19</v>
      </c>
      <c r="C971" s="2">
        <v>1999</v>
      </c>
      <c r="D971" s="2">
        <v>4</v>
      </c>
      <c r="E971">
        <f t="shared" si="50"/>
        <v>20</v>
      </c>
      <c r="F971" s="1">
        <v>2884337.5154949999</v>
      </c>
      <c r="G971" s="1">
        <v>1694876.2674449999</v>
      </c>
      <c r="H971" s="1">
        <v>535522.35502999998</v>
      </c>
      <c r="I971" s="1">
        <v>621792.22092899994</v>
      </c>
      <c r="J971" s="1">
        <v>751181.46563200001</v>
      </c>
      <c r="K971" s="1">
        <v>744918.49343699997</v>
      </c>
      <c r="L971" s="1">
        <v>81496</v>
      </c>
      <c r="M971" s="1">
        <v>60</v>
      </c>
      <c r="N971" s="1">
        <v>8.3000000000000007</v>
      </c>
      <c r="O971" s="1">
        <f t="shared" si="51"/>
        <v>35392.381411296257</v>
      </c>
      <c r="P971" s="1">
        <f t="shared" si="52"/>
        <v>6571.1489524639246</v>
      </c>
      <c r="Q971" s="1">
        <f t="shared" si="53"/>
        <v>51.869795092695483</v>
      </c>
    </row>
    <row r="972" spans="1:17" x14ac:dyDescent="0.25">
      <c r="A972" t="s">
        <v>52</v>
      </c>
      <c r="B972" t="s">
        <v>19</v>
      </c>
      <c r="C972" s="2">
        <v>2000</v>
      </c>
      <c r="D972" s="2">
        <v>1</v>
      </c>
      <c r="E972">
        <f t="shared" si="50"/>
        <v>21</v>
      </c>
      <c r="F972" s="1">
        <v>2911361.587386</v>
      </c>
      <c r="G972" s="1">
        <v>1702292.9755510001</v>
      </c>
      <c r="H972" s="1">
        <v>545581.478733</v>
      </c>
      <c r="I972" s="1">
        <v>633372.81877400004</v>
      </c>
      <c r="J972" s="1">
        <v>787266.42470900004</v>
      </c>
      <c r="K972" s="1">
        <v>772554.13628800004</v>
      </c>
      <c r="L972" s="1">
        <v>81414</v>
      </c>
      <c r="M972" s="1">
        <v>58.9</v>
      </c>
      <c r="N972" s="1">
        <v>8.1333330000000004</v>
      </c>
      <c r="O972" s="1">
        <f t="shared" si="51"/>
        <v>35759.962505048272</v>
      </c>
      <c r="P972" s="1">
        <f t="shared" si="52"/>
        <v>6701.3226070823202</v>
      </c>
      <c r="Q972" s="1">
        <f t="shared" si="53"/>
        <v>53.577012479494279</v>
      </c>
    </row>
    <row r="973" spans="1:17" x14ac:dyDescent="0.25">
      <c r="A973" t="s">
        <v>52</v>
      </c>
      <c r="B973" t="s">
        <v>19</v>
      </c>
      <c r="C973" s="2">
        <v>2000</v>
      </c>
      <c r="D973" s="2">
        <v>2</v>
      </c>
      <c r="E973">
        <f t="shared" si="50"/>
        <v>22</v>
      </c>
      <c r="F973" s="1">
        <v>2941514.3833420002</v>
      </c>
      <c r="G973" s="1">
        <v>1721532.9325649999</v>
      </c>
      <c r="H973" s="1">
        <v>543128.02907499997</v>
      </c>
      <c r="I973" s="1">
        <v>632624.69038000004</v>
      </c>
      <c r="J973" s="1">
        <v>815862.26846799999</v>
      </c>
      <c r="K973" s="1">
        <v>796087.23263700004</v>
      </c>
      <c r="L973" s="1">
        <v>81425</v>
      </c>
      <c r="M973" s="1">
        <v>58.9</v>
      </c>
      <c r="N973" s="1">
        <v>8</v>
      </c>
      <c r="O973" s="1">
        <f t="shared" si="51"/>
        <v>36125.445297414801</v>
      </c>
      <c r="P973" s="1">
        <f t="shared" si="52"/>
        <v>6670.2858959164869</v>
      </c>
      <c r="Q973" s="1">
        <f t="shared" si="53"/>
        <v>54.799987048629838</v>
      </c>
    </row>
    <row r="974" spans="1:17" x14ac:dyDescent="0.25">
      <c r="A974" t="s">
        <v>52</v>
      </c>
      <c r="B974" t="s">
        <v>19</v>
      </c>
      <c r="C974" s="2">
        <v>2000</v>
      </c>
      <c r="D974" s="2">
        <v>3</v>
      </c>
      <c r="E974">
        <f t="shared" si="50"/>
        <v>23</v>
      </c>
      <c r="F974" s="1">
        <v>2937344.2100069998</v>
      </c>
      <c r="G974" s="1">
        <v>1723151.3512790001</v>
      </c>
      <c r="H974" s="1">
        <v>542146.62931999995</v>
      </c>
      <c r="I974" s="1">
        <v>638298.19215200003</v>
      </c>
      <c r="J974" s="1">
        <v>830227.972572</v>
      </c>
      <c r="K974" s="1">
        <v>821522.15559700003</v>
      </c>
      <c r="L974" s="1">
        <v>81471</v>
      </c>
      <c r="M974" s="1">
        <v>58.9</v>
      </c>
      <c r="N974" s="1">
        <v>7.9</v>
      </c>
      <c r="O974" s="1">
        <f t="shared" si="51"/>
        <v>36053.86223327319</v>
      </c>
      <c r="P974" s="1">
        <f t="shared" si="52"/>
        <v>6654.4737307753667</v>
      </c>
      <c r="Q974" s="1">
        <f t="shared" si="53"/>
        <v>56.232773896289942</v>
      </c>
    </row>
    <row r="975" spans="1:17" x14ac:dyDescent="0.25">
      <c r="A975" t="s">
        <v>52</v>
      </c>
      <c r="B975" t="s">
        <v>19</v>
      </c>
      <c r="C975" s="2">
        <v>2000</v>
      </c>
      <c r="D975" s="2">
        <v>4</v>
      </c>
      <c r="E975">
        <f t="shared" si="50"/>
        <v>24</v>
      </c>
      <c r="F975" s="1">
        <v>2939589.875401</v>
      </c>
      <c r="G975" s="1">
        <v>1713801.084359</v>
      </c>
      <c r="H975" s="1">
        <v>546378.77278700005</v>
      </c>
      <c r="I975" s="1">
        <v>633684.64254699997</v>
      </c>
      <c r="J975" s="1">
        <v>873731.57931399997</v>
      </c>
      <c r="K975" s="1">
        <v>863715.49264099996</v>
      </c>
      <c r="L975" s="1">
        <v>81517</v>
      </c>
      <c r="M975" s="1">
        <v>58.9</v>
      </c>
      <c r="N975" s="1">
        <v>7.766667</v>
      </c>
      <c r="O975" s="1">
        <f t="shared" si="51"/>
        <v>36061.065488192646</v>
      </c>
      <c r="P975" s="1">
        <f t="shared" si="52"/>
        <v>6702.6359260890376</v>
      </c>
      <c r="Q975" s="1">
        <f t="shared" si="53"/>
        <v>59.105084232812878</v>
      </c>
    </row>
    <row r="976" spans="1:17" x14ac:dyDescent="0.25">
      <c r="A976" t="s">
        <v>52</v>
      </c>
      <c r="B976" t="s">
        <v>19</v>
      </c>
      <c r="C976" s="2">
        <v>2001</v>
      </c>
      <c r="D976" s="2">
        <v>1</v>
      </c>
      <c r="E976">
        <f t="shared" si="50"/>
        <v>25</v>
      </c>
      <c r="F976" s="1">
        <v>2987303.787668</v>
      </c>
      <c r="G976" s="1">
        <v>1742705.254868</v>
      </c>
      <c r="H976" s="1">
        <v>546869.52239699999</v>
      </c>
      <c r="I976" s="1">
        <v>635695.58262600005</v>
      </c>
      <c r="J976" s="1">
        <v>872851.00714999996</v>
      </c>
      <c r="K976" s="1">
        <v>833438.10068000003</v>
      </c>
      <c r="L976" s="1">
        <v>81438</v>
      </c>
      <c r="M976" s="1">
        <v>57.7</v>
      </c>
      <c r="N976" s="1">
        <v>7.6666670000000003</v>
      </c>
      <c r="O976" s="1">
        <f t="shared" si="51"/>
        <v>36681.939483631715</v>
      </c>
      <c r="P976" s="1">
        <f t="shared" si="52"/>
        <v>6715.1639578206732</v>
      </c>
      <c r="Q976" s="1">
        <f t="shared" si="53"/>
        <v>57.118031144800064</v>
      </c>
    </row>
    <row r="977" spans="1:17" x14ac:dyDescent="0.25">
      <c r="A977" t="s">
        <v>52</v>
      </c>
      <c r="B977" t="s">
        <v>19</v>
      </c>
      <c r="C977" s="2">
        <v>2001</v>
      </c>
      <c r="D977" s="2">
        <v>2</v>
      </c>
      <c r="E977">
        <f t="shared" si="50"/>
        <v>26</v>
      </c>
      <c r="F977" s="1">
        <v>2990511.3340560002</v>
      </c>
      <c r="G977" s="1">
        <v>1745941.893375</v>
      </c>
      <c r="H977" s="1">
        <v>545458.74159899994</v>
      </c>
      <c r="I977" s="1">
        <v>624161.28588700003</v>
      </c>
      <c r="J977" s="1">
        <v>876103.31069800002</v>
      </c>
      <c r="K977" s="1">
        <v>834032.25675599999</v>
      </c>
      <c r="L977" s="1">
        <v>81478</v>
      </c>
      <c r="M977" s="1">
        <v>57.7</v>
      </c>
      <c r="N977" s="1">
        <v>7.6666670000000003</v>
      </c>
      <c r="O977" s="1">
        <f t="shared" si="51"/>
        <v>36703.298240703014</v>
      </c>
      <c r="P977" s="1">
        <f t="shared" si="52"/>
        <v>6694.5524141363312</v>
      </c>
      <c r="Q977" s="1">
        <f t="shared" si="53"/>
        <v>57.185389935792699</v>
      </c>
    </row>
    <row r="978" spans="1:17" x14ac:dyDescent="0.25">
      <c r="A978" t="s">
        <v>52</v>
      </c>
      <c r="B978" t="s">
        <v>19</v>
      </c>
      <c r="C978" s="2">
        <v>2001</v>
      </c>
      <c r="D978" s="2">
        <v>3</v>
      </c>
      <c r="E978">
        <f t="shared" si="50"/>
        <v>27</v>
      </c>
      <c r="F978" s="1">
        <v>2981529.9654640001</v>
      </c>
      <c r="G978" s="1">
        <v>1748639.0092480001</v>
      </c>
      <c r="H978" s="1">
        <v>544600.02924599999</v>
      </c>
      <c r="I978" s="1">
        <v>613998.66562400002</v>
      </c>
      <c r="J978" s="1">
        <v>874883.67821899999</v>
      </c>
      <c r="K978" s="1">
        <v>815965.77427699999</v>
      </c>
      <c r="L978" s="1">
        <v>81543</v>
      </c>
      <c r="M978" s="1">
        <v>57.7</v>
      </c>
      <c r="N978" s="1">
        <v>7.8333329999999997</v>
      </c>
      <c r="O978" s="1">
        <f t="shared" si="51"/>
        <v>36563.898378327998</v>
      </c>
      <c r="P978" s="1">
        <f t="shared" si="52"/>
        <v>6678.6852243110989</v>
      </c>
      <c r="Q978" s="1">
        <f t="shared" si="53"/>
        <v>56.710798552476128</v>
      </c>
    </row>
    <row r="979" spans="1:17" x14ac:dyDescent="0.25">
      <c r="A979" t="s">
        <v>52</v>
      </c>
      <c r="B979" t="s">
        <v>19</v>
      </c>
      <c r="C979" s="2">
        <v>2001</v>
      </c>
      <c r="D979" s="2">
        <v>4</v>
      </c>
      <c r="E979">
        <f t="shared" si="50"/>
        <v>28</v>
      </c>
      <c r="F979" s="1">
        <v>2985058.3709249999</v>
      </c>
      <c r="G979" s="1">
        <v>1739109.166678</v>
      </c>
      <c r="H979" s="1">
        <v>551469.67833999998</v>
      </c>
      <c r="I979" s="1">
        <v>607514.42203999998</v>
      </c>
      <c r="J979" s="1">
        <v>884505.22333199997</v>
      </c>
      <c r="K979" s="1">
        <v>807883.371744</v>
      </c>
      <c r="L979" s="1">
        <v>81610</v>
      </c>
      <c r="M979" s="1">
        <v>57.7</v>
      </c>
      <c r="N979" s="1">
        <v>8.033334</v>
      </c>
      <c r="O979" s="1">
        <f t="shared" si="51"/>
        <v>36577.115193297388</v>
      </c>
      <c r="P979" s="1">
        <f t="shared" si="52"/>
        <v>6757.3787322632033</v>
      </c>
      <c r="Q979" s="1">
        <f t="shared" si="53"/>
        <v>56.69532668306141</v>
      </c>
    </row>
    <row r="980" spans="1:17" x14ac:dyDescent="0.25">
      <c r="A980" t="s">
        <v>52</v>
      </c>
      <c r="B980" t="s">
        <v>19</v>
      </c>
      <c r="C980" s="2">
        <v>2002</v>
      </c>
      <c r="D980" s="2">
        <v>1</v>
      </c>
      <c r="E980">
        <f t="shared" si="50"/>
        <v>29</v>
      </c>
      <c r="F980" s="1">
        <v>2976076.7536820001</v>
      </c>
      <c r="G980" s="1">
        <v>1725983.0867270001</v>
      </c>
      <c r="H980" s="1">
        <v>548908.75909299997</v>
      </c>
      <c r="I980" s="1">
        <v>595949.34078500001</v>
      </c>
      <c r="J980" s="1">
        <v>883185.53374600003</v>
      </c>
      <c r="K980" s="1">
        <v>781050.16534599999</v>
      </c>
      <c r="L980" s="1">
        <v>81531</v>
      </c>
      <c r="M980" s="1">
        <v>59.4</v>
      </c>
      <c r="N980" s="1">
        <v>8.1666670000000003</v>
      </c>
      <c r="O980" s="1">
        <f t="shared" si="51"/>
        <v>36502.394839778739</v>
      </c>
      <c r="P980" s="1">
        <f t="shared" si="52"/>
        <v>6732.5159643939105</v>
      </c>
      <c r="Q980" s="1">
        <f t="shared" si="53"/>
        <v>55.920456252783424</v>
      </c>
    </row>
    <row r="981" spans="1:17" x14ac:dyDescent="0.25">
      <c r="A981" t="s">
        <v>52</v>
      </c>
      <c r="B981" t="s">
        <v>19</v>
      </c>
      <c r="C981" s="2">
        <v>2002</v>
      </c>
      <c r="D981" s="2">
        <v>2</v>
      </c>
      <c r="E981">
        <f t="shared" si="50"/>
        <v>30</v>
      </c>
      <c r="F981" s="1">
        <v>2983454.6225959999</v>
      </c>
      <c r="G981" s="1">
        <v>1723106.146553</v>
      </c>
      <c r="H981" s="1">
        <v>552036.96459700004</v>
      </c>
      <c r="I981" s="1">
        <v>583106.37884999998</v>
      </c>
      <c r="J981" s="1">
        <v>909611.948462</v>
      </c>
      <c r="K981" s="1">
        <v>799949.47093099996</v>
      </c>
      <c r="L981" s="1">
        <v>81552</v>
      </c>
      <c r="M981" s="1">
        <v>59.4</v>
      </c>
      <c r="N981" s="1">
        <v>8.4</v>
      </c>
      <c r="O981" s="1">
        <f t="shared" si="51"/>
        <v>36583.463588826758</v>
      </c>
      <c r="P981" s="1">
        <f t="shared" si="52"/>
        <v>6769.1407273518735</v>
      </c>
      <c r="Q981" s="1">
        <f t="shared" si="53"/>
        <v>57.301405104176027</v>
      </c>
    </row>
    <row r="982" spans="1:17" x14ac:dyDescent="0.25">
      <c r="A982" t="s">
        <v>52</v>
      </c>
      <c r="B982" t="s">
        <v>19</v>
      </c>
      <c r="C982" s="2">
        <v>2002</v>
      </c>
      <c r="D982" s="2">
        <v>3</v>
      </c>
      <c r="E982">
        <f t="shared" si="50"/>
        <v>31</v>
      </c>
      <c r="F982" s="1">
        <v>2997247.5842849999</v>
      </c>
      <c r="G982" s="1">
        <v>1732635.9891230001</v>
      </c>
      <c r="H982" s="1">
        <v>554429.19488199998</v>
      </c>
      <c r="I982" s="1">
        <v>580986.67344599997</v>
      </c>
      <c r="J982" s="1">
        <v>925061.37248400005</v>
      </c>
      <c r="K982" s="1">
        <v>804822.87364600005</v>
      </c>
      <c r="L982" s="1">
        <v>81594</v>
      </c>
      <c r="M982" s="1">
        <v>59.4</v>
      </c>
      <c r="N982" s="1">
        <v>8.7333339999999993</v>
      </c>
      <c r="O982" s="1">
        <f t="shared" si="51"/>
        <v>36733.676303220826</v>
      </c>
      <c r="P982" s="1">
        <f t="shared" si="52"/>
        <v>6794.9750579944603</v>
      </c>
      <c r="Q982" s="1">
        <f t="shared" si="53"/>
        <v>57.715760793336926</v>
      </c>
    </row>
    <row r="983" spans="1:17" x14ac:dyDescent="0.25">
      <c r="A983" t="s">
        <v>52</v>
      </c>
      <c r="B983" t="s">
        <v>19</v>
      </c>
      <c r="C983" s="2">
        <v>2002</v>
      </c>
      <c r="D983" s="2">
        <v>4</v>
      </c>
      <c r="E983">
        <f t="shared" si="50"/>
        <v>32</v>
      </c>
      <c r="F983" s="1">
        <v>2990832.1433979999</v>
      </c>
      <c r="G983" s="1">
        <v>1743604.376375</v>
      </c>
      <c r="H983" s="1">
        <v>559336.143928</v>
      </c>
      <c r="I983" s="1">
        <v>577744.75058400002</v>
      </c>
      <c r="J983" s="1">
        <v>940104.10315600003</v>
      </c>
      <c r="K983" s="1">
        <v>822771.14159400004</v>
      </c>
      <c r="L983" s="1">
        <v>81636</v>
      </c>
      <c r="M983" s="1">
        <v>59.4</v>
      </c>
      <c r="N983" s="1">
        <v>9.1</v>
      </c>
      <c r="O983" s="1">
        <f t="shared" si="51"/>
        <v>36636.191672766916</v>
      </c>
      <c r="P983" s="1">
        <f t="shared" si="52"/>
        <v>6851.586848057229</v>
      </c>
      <c r="Q983" s="1">
        <f t="shared" si="53"/>
        <v>58.942634030511975</v>
      </c>
    </row>
    <row r="984" spans="1:17" x14ac:dyDescent="0.25">
      <c r="A984" t="s">
        <v>52</v>
      </c>
      <c r="B984" t="s">
        <v>19</v>
      </c>
      <c r="C984" s="2">
        <v>2003</v>
      </c>
      <c r="D984" s="2">
        <v>1</v>
      </c>
      <c r="E984">
        <f t="shared" si="50"/>
        <v>33</v>
      </c>
      <c r="F984" s="1">
        <v>2954986.137848</v>
      </c>
      <c r="G984" s="1">
        <v>1733714.8852019999</v>
      </c>
      <c r="H984" s="1">
        <v>552681.13562399999</v>
      </c>
      <c r="I984" s="1">
        <v>578118.640717</v>
      </c>
      <c r="J984" s="1">
        <v>914389.07855700003</v>
      </c>
      <c r="K984" s="1">
        <v>843630.36153600004</v>
      </c>
      <c r="L984" s="1">
        <v>81542</v>
      </c>
      <c r="M984" s="1">
        <v>63.1</v>
      </c>
      <c r="N984" s="1">
        <v>9.5</v>
      </c>
      <c r="O984" s="1">
        <f t="shared" si="51"/>
        <v>36238.823402025948</v>
      </c>
      <c r="P984" s="1">
        <f t="shared" si="52"/>
        <v>6777.8707368472687</v>
      </c>
      <c r="Q984" s="1">
        <f t="shared" si="53"/>
        <v>59.493322746119418</v>
      </c>
    </row>
    <row r="985" spans="1:17" x14ac:dyDescent="0.25">
      <c r="A985" t="s">
        <v>52</v>
      </c>
      <c r="B985" t="s">
        <v>19</v>
      </c>
      <c r="C985" s="2">
        <v>2003</v>
      </c>
      <c r="D985" s="2">
        <v>2</v>
      </c>
      <c r="E985">
        <f t="shared" si="50"/>
        <v>34</v>
      </c>
      <c r="F985" s="1">
        <v>2955627.8559920001</v>
      </c>
      <c r="G985" s="1">
        <v>1734074.484075</v>
      </c>
      <c r="H985" s="1">
        <v>554950.52931200003</v>
      </c>
      <c r="I985" s="1">
        <v>575936.62028999999</v>
      </c>
      <c r="J985" s="1">
        <v>910729.98219899996</v>
      </c>
      <c r="K985" s="1">
        <v>835785.92977599998</v>
      </c>
      <c r="L985" s="1">
        <v>81533</v>
      </c>
      <c r="M985" s="1">
        <v>63.1</v>
      </c>
      <c r="N985" s="1">
        <v>9.7333339999999993</v>
      </c>
      <c r="O985" s="1">
        <f t="shared" si="51"/>
        <v>36250.694270933243</v>
      </c>
      <c r="P985" s="1">
        <f t="shared" si="52"/>
        <v>6806.452961524782</v>
      </c>
      <c r="Q985" s="1">
        <f t="shared" si="53"/>
        <v>59.091198116645685</v>
      </c>
    </row>
    <row r="986" spans="1:17" x14ac:dyDescent="0.25">
      <c r="A986" t="s">
        <v>52</v>
      </c>
      <c r="B986" t="s">
        <v>19</v>
      </c>
      <c r="C986" s="2">
        <v>2003</v>
      </c>
      <c r="D986" s="2">
        <v>3</v>
      </c>
      <c r="E986">
        <f t="shared" si="50"/>
        <v>35</v>
      </c>
      <c r="F986" s="1">
        <v>2970062.6850160002</v>
      </c>
      <c r="G986" s="1">
        <v>1733714.8354720001</v>
      </c>
      <c r="H986" s="1">
        <v>558691.92316999997</v>
      </c>
      <c r="I986" s="1">
        <v>576373.02437600004</v>
      </c>
      <c r="J986" s="1">
        <v>938241.55900699995</v>
      </c>
      <c r="K986" s="1">
        <v>842560.61204200005</v>
      </c>
      <c r="L986" s="1">
        <v>81552</v>
      </c>
      <c r="M986" s="1">
        <v>63.1</v>
      </c>
      <c r="N986" s="1">
        <v>9.8000000000000007</v>
      </c>
      <c r="O986" s="1">
        <f t="shared" si="51"/>
        <v>36419.250110555229</v>
      </c>
      <c r="P986" s="1">
        <f t="shared" si="52"/>
        <v>6850.7445944918572</v>
      </c>
      <c r="Q986" s="1">
        <f t="shared" si="53"/>
        <v>59.958403572866224</v>
      </c>
    </row>
    <row r="987" spans="1:17" x14ac:dyDescent="0.25">
      <c r="A987" t="s">
        <v>52</v>
      </c>
      <c r="B987" t="s">
        <v>19</v>
      </c>
      <c r="C987" s="2">
        <v>2003</v>
      </c>
      <c r="D987" s="2">
        <v>4</v>
      </c>
      <c r="E987">
        <f t="shared" si="50"/>
        <v>36</v>
      </c>
      <c r="F987" s="1">
        <v>2980968.9096599999</v>
      </c>
      <c r="G987" s="1">
        <v>1732995.637726</v>
      </c>
      <c r="H987" s="1">
        <v>560531.98554699996</v>
      </c>
      <c r="I987" s="1">
        <v>575313.17167399998</v>
      </c>
      <c r="J987" s="1">
        <v>960874.30751800002</v>
      </c>
      <c r="K987" s="1">
        <v>869302.90714000002</v>
      </c>
      <c r="L987" s="1">
        <v>81568</v>
      </c>
      <c r="M987" s="1">
        <v>63.1</v>
      </c>
      <c r="N987" s="1">
        <v>9.8000000000000007</v>
      </c>
      <c r="O987" s="1">
        <f t="shared" si="51"/>
        <v>36545.813427569636</v>
      </c>
      <c r="P987" s="1">
        <f t="shared" si="52"/>
        <v>6871.9594148072765</v>
      </c>
      <c r="Q987" s="1">
        <f t="shared" si="53"/>
        <v>61.395380834976386</v>
      </c>
    </row>
    <row r="988" spans="1:17" x14ac:dyDescent="0.25">
      <c r="A988" t="s">
        <v>52</v>
      </c>
      <c r="B988" t="s">
        <v>19</v>
      </c>
      <c r="C988" s="2">
        <v>2004</v>
      </c>
      <c r="D988" s="2">
        <v>1</v>
      </c>
      <c r="E988">
        <f t="shared" si="50"/>
        <v>37</v>
      </c>
      <c r="F988" s="1">
        <v>2980246.927017</v>
      </c>
      <c r="G988" s="1">
        <v>1742031.062927</v>
      </c>
      <c r="H988" s="1">
        <v>552435.71108799998</v>
      </c>
      <c r="I988" s="1">
        <v>574814.30336799996</v>
      </c>
      <c r="J988" s="1">
        <v>1001634.3503770001</v>
      </c>
      <c r="K988" s="1">
        <v>883834.19328999997</v>
      </c>
      <c r="L988" s="1">
        <v>81463</v>
      </c>
      <c r="M988" s="1">
        <v>64.8</v>
      </c>
      <c r="N988" s="1">
        <v>10.06667</v>
      </c>
      <c r="O988" s="1">
        <f t="shared" si="51"/>
        <v>36584.05566965371</v>
      </c>
      <c r="P988" s="1">
        <f t="shared" si="52"/>
        <v>6781.4309697408635</v>
      </c>
      <c r="Q988" s="1">
        <f t="shared" si="53"/>
        <v>63.265514228856546</v>
      </c>
    </row>
    <row r="989" spans="1:17" x14ac:dyDescent="0.25">
      <c r="A989" t="s">
        <v>52</v>
      </c>
      <c r="B989" t="s">
        <v>19</v>
      </c>
      <c r="C989" s="2">
        <v>2004</v>
      </c>
      <c r="D989" s="2">
        <v>2</v>
      </c>
      <c r="E989">
        <f t="shared" si="50"/>
        <v>38</v>
      </c>
      <c r="F989" s="1">
        <v>2990832.0936679998</v>
      </c>
      <c r="G989" s="1">
        <v>1737895.352642</v>
      </c>
      <c r="H989" s="1">
        <v>551454.36106400006</v>
      </c>
      <c r="I989" s="1">
        <v>569140.90106199996</v>
      </c>
      <c r="J989" s="1">
        <v>1044729.970785</v>
      </c>
      <c r="K989" s="1">
        <v>902257.35839900002</v>
      </c>
      <c r="L989" s="1">
        <v>81445</v>
      </c>
      <c r="M989" s="1">
        <v>64.8</v>
      </c>
      <c r="N989" s="1">
        <v>10.3</v>
      </c>
      <c r="O989" s="1">
        <f t="shared" si="51"/>
        <v>36722.108093412731</v>
      </c>
      <c r="P989" s="1">
        <f t="shared" si="52"/>
        <v>6770.8804845478544</v>
      </c>
      <c r="Q989" s="1">
        <f t="shared" si="53"/>
        <v>65.098516673872737</v>
      </c>
    </row>
    <row r="990" spans="1:17" x14ac:dyDescent="0.25">
      <c r="A990" t="s">
        <v>52</v>
      </c>
      <c r="B990" t="s">
        <v>19</v>
      </c>
      <c r="C990" s="2">
        <v>2004</v>
      </c>
      <c r="D990" s="2">
        <v>3</v>
      </c>
      <c r="E990">
        <f t="shared" si="50"/>
        <v>39</v>
      </c>
      <c r="F990" s="1">
        <v>2985058.3211940001</v>
      </c>
      <c r="G990" s="1">
        <v>1735557.736182</v>
      </c>
      <c r="H990" s="1">
        <v>554827.742447</v>
      </c>
      <c r="I990" s="1">
        <v>572195.77939100005</v>
      </c>
      <c r="J990" s="1">
        <v>1027112.311244</v>
      </c>
      <c r="K990" s="1">
        <v>920799.23536499997</v>
      </c>
      <c r="L990" s="1">
        <v>81454</v>
      </c>
      <c r="M990" s="1">
        <v>64.8</v>
      </c>
      <c r="N990" s="1">
        <v>10.366669999999999</v>
      </c>
      <c r="O990" s="1">
        <f t="shared" si="51"/>
        <v>36647.166759078747</v>
      </c>
      <c r="P990" s="1">
        <f t="shared" si="52"/>
        <v>6811.5469154001039</v>
      </c>
      <c r="Q990" s="1">
        <f t="shared" si="53"/>
        <v>65.255393262462306</v>
      </c>
    </row>
    <row r="991" spans="1:17" x14ac:dyDescent="0.25">
      <c r="A991" t="s">
        <v>52</v>
      </c>
      <c r="B991" t="s">
        <v>19</v>
      </c>
      <c r="C991" s="2">
        <v>2004</v>
      </c>
      <c r="D991" s="2">
        <v>4</v>
      </c>
      <c r="E991">
        <f t="shared" si="50"/>
        <v>40</v>
      </c>
      <c r="F991" s="1">
        <v>2987945.2074310002</v>
      </c>
      <c r="G991" s="1">
        <v>1746885.970958</v>
      </c>
      <c r="H991" s="1">
        <v>550473.06077099999</v>
      </c>
      <c r="I991" s="1">
        <v>567956.36858300003</v>
      </c>
      <c r="J991" s="1">
        <v>1035107.928369</v>
      </c>
      <c r="K991" s="1">
        <v>923770.76173599996</v>
      </c>
      <c r="L991" s="1">
        <v>81463</v>
      </c>
      <c r="M991" s="1">
        <v>64.8</v>
      </c>
      <c r="N991" s="1">
        <v>10.6</v>
      </c>
      <c r="O991" s="1">
        <f t="shared" si="51"/>
        <v>36678.556000036828</v>
      </c>
      <c r="P991" s="1">
        <f t="shared" si="52"/>
        <v>6757.3384330432227</v>
      </c>
      <c r="Q991" s="1">
        <f t="shared" si="53"/>
        <v>65.559391291154924</v>
      </c>
    </row>
    <row r="992" spans="1:17" x14ac:dyDescent="0.25">
      <c r="A992" t="s">
        <v>52</v>
      </c>
      <c r="B992" t="s">
        <v>19</v>
      </c>
      <c r="C992" s="2">
        <v>2005</v>
      </c>
      <c r="D992" s="2">
        <v>1</v>
      </c>
      <c r="E992">
        <f t="shared" si="50"/>
        <v>41</v>
      </c>
      <c r="F992" s="1">
        <v>2982492.29403</v>
      </c>
      <c r="G992" s="1">
        <v>1748459.1849460001</v>
      </c>
      <c r="H992" s="1">
        <v>549752.30336500006</v>
      </c>
      <c r="I992" s="1">
        <v>562001.82755299995</v>
      </c>
      <c r="J992" s="1">
        <v>1059130.187628</v>
      </c>
      <c r="K992" s="1">
        <v>908172.162992</v>
      </c>
      <c r="L992" s="1">
        <v>81347</v>
      </c>
      <c r="M992" s="1">
        <v>67</v>
      </c>
      <c r="N992" s="1">
        <v>10.83333</v>
      </c>
      <c r="O992" s="1">
        <f t="shared" si="51"/>
        <v>36663.826496736205</v>
      </c>
      <c r="P992" s="1">
        <f t="shared" si="52"/>
        <v>6758.1140467995137</v>
      </c>
      <c r="Q992" s="1">
        <f t="shared" si="53"/>
        <v>65.961690984345978</v>
      </c>
    </row>
    <row r="993" spans="1:17" x14ac:dyDescent="0.25">
      <c r="A993" t="s">
        <v>52</v>
      </c>
      <c r="B993" t="s">
        <v>19</v>
      </c>
      <c r="C993" s="2">
        <v>2005</v>
      </c>
      <c r="D993" s="2">
        <v>2</v>
      </c>
      <c r="E993">
        <f t="shared" si="50"/>
        <v>42</v>
      </c>
      <c r="F993" s="1">
        <v>3002379.6386139998</v>
      </c>
      <c r="G993" s="1">
        <v>1748279.3606449999</v>
      </c>
      <c r="H993" s="1">
        <v>558891.34614699997</v>
      </c>
      <c r="I993" s="1">
        <v>571603.36395399994</v>
      </c>
      <c r="J993" s="1">
        <v>1075935.206421</v>
      </c>
      <c r="K993" s="1">
        <v>951078.91502800002</v>
      </c>
      <c r="L993" s="1">
        <v>81328</v>
      </c>
      <c r="M993" s="1">
        <v>67</v>
      </c>
      <c r="N993" s="1">
        <v>11.2</v>
      </c>
      <c r="O993" s="1">
        <f t="shared" si="51"/>
        <v>36916.924535387567</v>
      </c>
      <c r="P993" s="1">
        <f t="shared" si="52"/>
        <v>6872.065538891894</v>
      </c>
      <c r="Q993" s="1">
        <f t="shared" si="53"/>
        <v>67.51358473722992</v>
      </c>
    </row>
    <row r="994" spans="1:17" x14ac:dyDescent="0.25">
      <c r="A994" t="s">
        <v>52</v>
      </c>
      <c r="B994" t="s">
        <v>19</v>
      </c>
      <c r="C994" s="2">
        <v>2005</v>
      </c>
      <c r="D994" s="2">
        <v>3</v>
      </c>
      <c r="E994">
        <f t="shared" ref="E994:E1057" si="54">E899</f>
        <v>43</v>
      </c>
      <c r="F994" s="1">
        <v>3026116.5958409999</v>
      </c>
      <c r="G994" s="1">
        <v>1751515.8996919999</v>
      </c>
      <c r="H994" s="1">
        <v>555763.24010599998</v>
      </c>
      <c r="I994" s="1">
        <v>579708.59383400006</v>
      </c>
      <c r="J994" s="1">
        <v>1119709.9420640001</v>
      </c>
      <c r="K994" s="1">
        <v>974255.57741100003</v>
      </c>
      <c r="L994" s="1">
        <v>81337</v>
      </c>
      <c r="M994" s="1">
        <v>67</v>
      </c>
      <c r="N994" s="1">
        <v>11.16667</v>
      </c>
      <c r="O994" s="1">
        <f t="shared" si="51"/>
        <v>37204.674328300775</v>
      </c>
      <c r="P994" s="1">
        <f t="shared" si="52"/>
        <v>6832.8465533029239</v>
      </c>
      <c r="Q994" s="1">
        <f t="shared" si="53"/>
        <v>69.196458667616469</v>
      </c>
    </row>
    <row r="995" spans="1:17" x14ac:dyDescent="0.25">
      <c r="A995" t="s">
        <v>52</v>
      </c>
      <c r="B995" t="s">
        <v>19</v>
      </c>
      <c r="C995" s="2">
        <v>2005</v>
      </c>
      <c r="D995" s="2">
        <v>4</v>
      </c>
      <c r="E995">
        <f t="shared" si="54"/>
        <v>44</v>
      </c>
      <c r="F995" s="1">
        <v>3037984.8506689998</v>
      </c>
      <c r="G995" s="1">
        <v>1753134.318406</v>
      </c>
      <c r="H995" s="1">
        <v>555456.44700299995</v>
      </c>
      <c r="I995" s="1">
        <v>593425.10993000004</v>
      </c>
      <c r="J995" s="1">
        <v>1140309.7211249999</v>
      </c>
      <c r="K995" s="1">
        <v>1015498.324411</v>
      </c>
      <c r="L995" s="1">
        <v>81335</v>
      </c>
      <c r="M995" s="1">
        <v>67</v>
      </c>
      <c r="N995" s="1">
        <v>10.83333</v>
      </c>
      <c r="O995" s="1">
        <f t="shared" si="51"/>
        <v>37351.50735438618</v>
      </c>
      <c r="P995" s="1">
        <f t="shared" si="52"/>
        <v>6829.2426016229165</v>
      </c>
      <c r="Q995" s="1">
        <f t="shared" si="53"/>
        <v>70.961777345968841</v>
      </c>
    </row>
    <row r="996" spans="1:17" x14ac:dyDescent="0.25">
      <c r="A996" t="s">
        <v>52</v>
      </c>
      <c r="B996" t="s">
        <v>19</v>
      </c>
      <c r="C996" s="2">
        <v>2006</v>
      </c>
      <c r="D996" s="2">
        <v>1</v>
      </c>
      <c r="E996">
        <f t="shared" si="54"/>
        <v>45</v>
      </c>
      <c r="F996" s="1">
        <v>3066533.3015339999</v>
      </c>
      <c r="G996" s="1">
        <v>1765945.258258</v>
      </c>
      <c r="H996" s="1">
        <v>558829.92784899997</v>
      </c>
      <c r="I996" s="1">
        <v>590167.07368699997</v>
      </c>
      <c r="J996" s="1">
        <v>1176901.5798500001</v>
      </c>
      <c r="K996" s="1">
        <v>1041440.918353</v>
      </c>
      <c r="L996" s="1">
        <v>81207</v>
      </c>
      <c r="M996" s="1">
        <v>66.5</v>
      </c>
      <c r="N996" s="1">
        <v>10.5</v>
      </c>
      <c r="O996" s="1">
        <f t="shared" si="51"/>
        <v>37761.933103476302</v>
      </c>
      <c r="P996" s="1">
        <f t="shared" si="52"/>
        <v>6881.5487316241206</v>
      </c>
      <c r="Q996" s="1">
        <f t="shared" si="53"/>
        <v>72.340401361149361</v>
      </c>
    </row>
    <row r="997" spans="1:17" x14ac:dyDescent="0.25">
      <c r="A997" t="s">
        <v>52</v>
      </c>
      <c r="B997" t="s">
        <v>19</v>
      </c>
      <c r="C997" s="2">
        <v>2006</v>
      </c>
      <c r="D997" s="2">
        <v>2</v>
      </c>
      <c r="E997">
        <f t="shared" si="54"/>
        <v>46</v>
      </c>
      <c r="F997" s="1">
        <v>3115610.4670159998</v>
      </c>
      <c r="G997" s="1">
        <v>1772418.6347330001</v>
      </c>
      <c r="H997" s="1">
        <v>558645.92161099997</v>
      </c>
      <c r="I997" s="1">
        <v>625080.79302500002</v>
      </c>
      <c r="J997" s="1">
        <v>1212409.2710859999</v>
      </c>
      <c r="K997" s="1">
        <v>1058081.217371</v>
      </c>
      <c r="L997" s="1">
        <v>81177</v>
      </c>
      <c r="M997" s="1">
        <v>66.5</v>
      </c>
      <c r="N997" s="1">
        <v>10.199999999999999</v>
      </c>
      <c r="O997" s="1">
        <f t="shared" si="51"/>
        <v>38380.458344309343</v>
      </c>
      <c r="P997" s="1">
        <f t="shared" si="52"/>
        <v>6881.8251673626755</v>
      </c>
      <c r="Q997" s="1">
        <f t="shared" si="53"/>
        <v>72.874658513764075</v>
      </c>
    </row>
    <row r="998" spans="1:17" x14ac:dyDescent="0.25">
      <c r="A998" t="s">
        <v>52</v>
      </c>
      <c r="B998" t="s">
        <v>19</v>
      </c>
      <c r="C998" s="2">
        <v>2006</v>
      </c>
      <c r="D998" s="2">
        <v>3</v>
      </c>
      <c r="E998">
        <f t="shared" si="54"/>
        <v>47</v>
      </c>
      <c r="F998" s="1">
        <v>3146724.8455849998</v>
      </c>
      <c r="G998" s="1">
        <v>1773317.60705</v>
      </c>
      <c r="H998" s="1">
        <v>561528.75231000001</v>
      </c>
      <c r="I998" s="1">
        <v>629507.39756299998</v>
      </c>
      <c r="J998" s="1">
        <v>1248458.9217409999</v>
      </c>
      <c r="K998" s="1">
        <v>1077455.1714540001</v>
      </c>
      <c r="L998" s="1">
        <v>81161</v>
      </c>
      <c r="M998" s="1">
        <v>66.5</v>
      </c>
      <c r="N998" s="1">
        <v>9.9</v>
      </c>
      <c r="O998" s="1">
        <f t="shared" si="51"/>
        <v>38771.390761387855</v>
      </c>
      <c r="P998" s="1">
        <f t="shared" si="52"/>
        <v>6918.7017448035394</v>
      </c>
      <c r="Q998" s="1">
        <f t="shared" si="53"/>
        <v>73.915394809888284</v>
      </c>
    </row>
    <row r="999" spans="1:17" x14ac:dyDescent="0.25">
      <c r="A999" t="s">
        <v>52</v>
      </c>
      <c r="B999" t="s">
        <v>19</v>
      </c>
      <c r="C999" s="2">
        <v>2006</v>
      </c>
      <c r="D999" s="2">
        <v>4</v>
      </c>
      <c r="E999">
        <f t="shared" si="54"/>
        <v>48</v>
      </c>
      <c r="F999" s="1">
        <v>3187783.0705010002</v>
      </c>
      <c r="G999" s="1">
        <v>1802986.6773330001</v>
      </c>
      <c r="H999" s="1">
        <v>562264.77726100001</v>
      </c>
      <c r="I999" s="1">
        <v>649333.37192199996</v>
      </c>
      <c r="J999" s="1">
        <v>1320287.3925320001</v>
      </c>
      <c r="K999" s="1">
        <v>1114895.7074800001</v>
      </c>
      <c r="L999" s="1">
        <v>81148</v>
      </c>
      <c r="M999" s="1">
        <v>66.5</v>
      </c>
      <c r="N999" s="1">
        <v>9.5666670000000007</v>
      </c>
      <c r="O999" s="1">
        <f t="shared" si="51"/>
        <v>39283.569163762506</v>
      </c>
      <c r="P999" s="1">
        <f t="shared" si="52"/>
        <v>6928.8802836915274</v>
      </c>
      <c r="Q999" s="1">
        <f t="shared" si="53"/>
        <v>76.391117154320057</v>
      </c>
    </row>
    <row r="1000" spans="1:17" x14ac:dyDescent="0.25">
      <c r="A1000" t="s">
        <v>52</v>
      </c>
      <c r="B1000" t="s">
        <v>19</v>
      </c>
      <c r="C1000" s="2">
        <v>2007</v>
      </c>
      <c r="D1000" s="2">
        <v>1</v>
      </c>
      <c r="E1000">
        <f t="shared" si="54"/>
        <v>49</v>
      </c>
      <c r="F1000" s="1">
        <v>3200934.761618</v>
      </c>
      <c r="G1000" s="1">
        <v>1765181.303357</v>
      </c>
      <c r="H1000" s="1">
        <v>567110.30800900003</v>
      </c>
      <c r="I1000" s="1">
        <v>647727.85248200002</v>
      </c>
      <c r="J1000" s="1">
        <v>1318763.7097779999</v>
      </c>
      <c r="K1000" s="1">
        <v>1127138.147468</v>
      </c>
      <c r="L1000" s="1">
        <v>81018</v>
      </c>
      <c r="M1000" s="1">
        <v>63.7</v>
      </c>
      <c r="N1000" s="1">
        <v>9.033334</v>
      </c>
      <c r="O1000" s="1">
        <f t="shared" si="51"/>
        <v>39508.933343429853</v>
      </c>
      <c r="P1000" s="1">
        <f t="shared" si="52"/>
        <v>6999.8063147572157</v>
      </c>
      <c r="Q1000" s="1">
        <f t="shared" si="53"/>
        <v>76.412112067215389</v>
      </c>
    </row>
    <row r="1001" spans="1:17" x14ac:dyDescent="0.25">
      <c r="A1001" t="s">
        <v>52</v>
      </c>
      <c r="B1001" t="s">
        <v>19</v>
      </c>
      <c r="C1001" s="2">
        <v>2007</v>
      </c>
      <c r="D1001" s="2">
        <v>2</v>
      </c>
      <c r="E1001">
        <f t="shared" si="54"/>
        <v>50</v>
      </c>
      <c r="F1001" s="1">
        <v>3224350.611122</v>
      </c>
      <c r="G1001" s="1">
        <v>1780644.950038</v>
      </c>
      <c r="H1001" s="1">
        <v>568643.67674599995</v>
      </c>
      <c r="I1001" s="1">
        <v>643425.92772100004</v>
      </c>
      <c r="J1001" s="1">
        <v>1351560.0125519999</v>
      </c>
      <c r="K1001" s="1">
        <v>1131892.53993</v>
      </c>
      <c r="L1001" s="1">
        <v>80991</v>
      </c>
      <c r="M1001" s="1">
        <v>63.7</v>
      </c>
      <c r="N1001" s="1">
        <v>8.6333330000000004</v>
      </c>
      <c r="O1001" s="1">
        <f t="shared" si="51"/>
        <v>39811.221137188084</v>
      </c>
      <c r="P1001" s="1">
        <f t="shared" si="52"/>
        <v>7021.0724246644677</v>
      </c>
      <c r="Q1001" s="1">
        <f t="shared" si="53"/>
        <v>77.021789873459667</v>
      </c>
    </row>
    <row r="1002" spans="1:17" x14ac:dyDescent="0.25">
      <c r="A1002" t="s">
        <v>52</v>
      </c>
      <c r="B1002" t="s">
        <v>19</v>
      </c>
      <c r="C1002" s="2">
        <v>2007</v>
      </c>
      <c r="D1002" s="2">
        <v>3</v>
      </c>
      <c r="E1002">
        <f t="shared" si="54"/>
        <v>51</v>
      </c>
      <c r="F1002" s="1">
        <v>3251615.8743489999</v>
      </c>
      <c r="G1002" s="1">
        <v>1784241.0879579999</v>
      </c>
      <c r="H1002" s="1">
        <v>566864.933204</v>
      </c>
      <c r="I1002" s="1">
        <v>646917.40906600002</v>
      </c>
      <c r="J1002" s="1">
        <v>1378664.3987090001</v>
      </c>
      <c r="K1002" s="1">
        <v>1154594.5040829999</v>
      </c>
      <c r="L1002" s="1">
        <v>80982</v>
      </c>
      <c r="M1002" s="1">
        <v>63.7</v>
      </c>
      <c r="N1002" s="1">
        <v>8.4333329999999993</v>
      </c>
      <c r="O1002" s="1">
        <f t="shared" si="51"/>
        <v>40152.328595848463</v>
      </c>
      <c r="P1002" s="1">
        <f t="shared" si="52"/>
        <v>6999.8880393667732</v>
      </c>
      <c r="Q1002" s="1">
        <f t="shared" si="53"/>
        <v>77.907692688306213</v>
      </c>
    </row>
    <row r="1003" spans="1:17" x14ac:dyDescent="0.25">
      <c r="A1003" t="s">
        <v>52</v>
      </c>
      <c r="B1003" t="s">
        <v>19</v>
      </c>
      <c r="C1003" s="2">
        <v>2007</v>
      </c>
      <c r="D1003" s="2">
        <v>4</v>
      </c>
      <c r="E1003">
        <f t="shared" si="54"/>
        <v>52</v>
      </c>
      <c r="F1003" s="1">
        <v>3260918.1517429999</v>
      </c>
      <c r="G1003" s="1">
        <v>1786218.9563539999</v>
      </c>
      <c r="H1003" s="1">
        <v>571465.18860999995</v>
      </c>
      <c r="I1003" s="1">
        <v>663688.90295699995</v>
      </c>
      <c r="J1003" s="1">
        <v>1388015.4116839999</v>
      </c>
      <c r="K1003" s="1">
        <v>1158041.4249420001</v>
      </c>
      <c r="L1003" s="1">
        <v>80978</v>
      </c>
      <c r="M1003" s="1">
        <v>63.7</v>
      </c>
      <c r="N1003" s="1">
        <v>8.1999999999999993</v>
      </c>
      <c r="O1003" s="1">
        <f t="shared" si="51"/>
        <v>40269.186096754675</v>
      </c>
      <c r="P1003" s="1">
        <f t="shared" si="52"/>
        <v>7057.042512904738</v>
      </c>
      <c r="Q1003" s="1">
        <f t="shared" si="53"/>
        <v>78.07791297261177</v>
      </c>
    </row>
    <row r="1004" spans="1:17" x14ac:dyDescent="0.25">
      <c r="A1004" t="s">
        <v>52</v>
      </c>
      <c r="B1004" t="s">
        <v>19</v>
      </c>
      <c r="C1004" s="2">
        <v>2008</v>
      </c>
      <c r="D1004" s="2">
        <v>1</v>
      </c>
      <c r="E1004">
        <f t="shared" si="54"/>
        <v>53</v>
      </c>
      <c r="F1004" s="1">
        <v>3289466.254497</v>
      </c>
      <c r="G1004" s="1">
        <v>1786443.6870009999</v>
      </c>
      <c r="H1004" s="1">
        <v>580297.48802100006</v>
      </c>
      <c r="I1004" s="1">
        <v>667335.55020000006</v>
      </c>
      <c r="J1004" s="1">
        <v>1406481.4679670001</v>
      </c>
      <c r="K1004" s="1">
        <v>1172572.1640329999</v>
      </c>
      <c r="L1004" s="1">
        <v>80823</v>
      </c>
      <c r="M1004" s="1">
        <v>65.2</v>
      </c>
      <c r="N1004" s="1">
        <v>7.8</v>
      </c>
      <c r="O1004" s="1">
        <f t="shared" si="51"/>
        <v>40699.630730076839</v>
      </c>
      <c r="P1004" s="1">
        <f t="shared" si="52"/>
        <v>7179.8558333766377</v>
      </c>
      <c r="Q1004" s="1">
        <f t="shared" si="53"/>
        <v>78.403407497316593</v>
      </c>
    </row>
    <row r="1005" spans="1:17" x14ac:dyDescent="0.25">
      <c r="A1005" t="s">
        <v>52</v>
      </c>
      <c r="B1005" t="s">
        <v>19</v>
      </c>
      <c r="C1005" s="2">
        <v>2008</v>
      </c>
      <c r="D1005" s="2">
        <v>2</v>
      </c>
      <c r="E1005">
        <f t="shared" si="54"/>
        <v>54</v>
      </c>
      <c r="F1005" s="1">
        <v>3280164.0268330001</v>
      </c>
      <c r="G1005" s="1">
        <v>1785724.4892549999</v>
      </c>
      <c r="H1005" s="1">
        <v>591583.23708899994</v>
      </c>
      <c r="I1005" s="1">
        <v>654430.22351000004</v>
      </c>
      <c r="J1005" s="1">
        <v>1401738.0549290001</v>
      </c>
      <c r="K1005" s="1">
        <v>1159378.53721</v>
      </c>
      <c r="L1005" s="1">
        <v>80776</v>
      </c>
      <c r="M1005" s="1">
        <v>65.2</v>
      </c>
      <c r="N1005" s="1">
        <v>7.5</v>
      </c>
      <c r="O1005" s="1">
        <f t="shared" si="51"/>
        <v>40608.151268111818</v>
      </c>
      <c r="P1005" s="1">
        <f t="shared" si="52"/>
        <v>7323.7500877612165</v>
      </c>
      <c r="Q1005" s="1">
        <f t="shared" si="53"/>
        <v>78.078918346402304</v>
      </c>
    </row>
    <row r="1006" spans="1:17" x14ac:dyDescent="0.25">
      <c r="A1006" t="s">
        <v>52</v>
      </c>
      <c r="B1006" t="s">
        <v>19</v>
      </c>
      <c r="C1006" s="2">
        <v>2008</v>
      </c>
      <c r="D1006" s="2">
        <v>3</v>
      </c>
      <c r="E1006">
        <f t="shared" si="54"/>
        <v>55</v>
      </c>
      <c r="F1006" s="1">
        <v>3268616.5316169998</v>
      </c>
      <c r="G1006" s="1">
        <v>1788601.52889</v>
      </c>
      <c r="H1006" s="1">
        <v>586799.07490799995</v>
      </c>
      <c r="I1006" s="1">
        <v>656175.93931599997</v>
      </c>
      <c r="J1006" s="1">
        <v>1390082.844143</v>
      </c>
      <c r="K1006" s="1">
        <v>1179585.065736</v>
      </c>
      <c r="L1006" s="1">
        <v>80753</v>
      </c>
      <c r="M1006" s="1">
        <v>65.2</v>
      </c>
      <c r="N1006" s="1">
        <v>7.1333330000000004</v>
      </c>
      <c r="O1006" s="1">
        <f t="shared" si="51"/>
        <v>40476.719522705032</v>
      </c>
      <c r="P1006" s="1">
        <f t="shared" si="52"/>
        <v>7266.5916425148289</v>
      </c>
      <c r="Q1006" s="1">
        <f t="shared" si="53"/>
        <v>78.616377449690418</v>
      </c>
    </row>
    <row r="1007" spans="1:17" x14ac:dyDescent="0.25">
      <c r="A1007" t="s">
        <v>52</v>
      </c>
      <c r="B1007" t="s">
        <v>19</v>
      </c>
      <c r="C1007" s="2">
        <v>2008</v>
      </c>
      <c r="D1007" s="2">
        <v>4</v>
      </c>
      <c r="E1007">
        <f t="shared" si="54"/>
        <v>56</v>
      </c>
      <c r="F1007" s="1">
        <v>3205104.437651</v>
      </c>
      <c r="G1007" s="1">
        <v>1787162.934477</v>
      </c>
      <c r="H1007" s="1">
        <v>592564.68657599995</v>
      </c>
      <c r="I1007" s="1">
        <v>647011.25459400006</v>
      </c>
      <c r="J1007" s="1">
        <v>1308632.181746</v>
      </c>
      <c r="K1007" s="1">
        <v>1142024.6740009999</v>
      </c>
      <c r="L1007" s="1">
        <v>80703</v>
      </c>
      <c r="M1007" s="1">
        <v>65.2</v>
      </c>
      <c r="N1007" s="1">
        <v>7.1</v>
      </c>
      <c r="O1007" s="1">
        <f t="shared" si="51"/>
        <v>39714.811564018688</v>
      </c>
      <c r="P1007" s="1">
        <f t="shared" si="52"/>
        <v>7342.5360466897137</v>
      </c>
      <c r="Q1007" s="1">
        <f t="shared" si="53"/>
        <v>76.461060892701212</v>
      </c>
    </row>
    <row r="1008" spans="1:17" x14ac:dyDescent="0.25">
      <c r="A1008" t="s">
        <v>52</v>
      </c>
      <c r="B1008" t="s">
        <v>19</v>
      </c>
      <c r="C1008" s="2">
        <v>2009</v>
      </c>
      <c r="D1008" s="2">
        <v>1</v>
      </c>
      <c r="E1008">
        <f t="shared" si="54"/>
        <v>57</v>
      </c>
      <c r="F1008" s="1">
        <v>3061321.082167</v>
      </c>
      <c r="G1008" s="1">
        <v>1799659.480182</v>
      </c>
      <c r="H1008" s="1">
        <v>601412.20380000002</v>
      </c>
      <c r="I1008" s="1">
        <v>589528.00901599997</v>
      </c>
      <c r="J1008" s="1">
        <v>1157114.9388379999</v>
      </c>
      <c r="K1008" s="1">
        <v>1073800.8654070001</v>
      </c>
      <c r="L1008" s="1">
        <v>80550</v>
      </c>
      <c r="M1008" s="1">
        <v>72.599999999999994</v>
      </c>
      <c r="N1008" s="1">
        <v>7.4666670000000002</v>
      </c>
      <c r="O1008" s="1">
        <f t="shared" si="51"/>
        <v>38005.227587423957</v>
      </c>
      <c r="P1008" s="1">
        <f t="shared" si="52"/>
        <v>7466.3215865921793</v>
      </c>
      <c r="Q1008" s="1">
        <f t="shared" si="53"/>
        <v>72.874283499390856</v>
      </c>
    </row>
    <row r="1009" spans="1:17" x14ac:dyDescent="0.25">
      <c r="A1009" t="s">
        <v>52</v>
      </c>
      <c r="B1009" t="s">
        <v>19</v>
      </c>
      <c r="C1009" s="2">
        <v>2009</v>
      </c>
      <c r="D1009" s="2">
        <v>2</v>
      </c>
      <c r="E1009">
        <f t="shared" si="54"/>
        <v>58</v>
      </c>
      <c r="F1009" s="1">
        <v>3063566.44918</v>
      </c>
      <c r="G1009" s="1">
        <v>1801637.3983090001</v>
      </c>
      <c r="H1009" s="1">
        <v>604295.03449899994</v>
      </c>
      <c r="I1009" s="1">
        <v>589153.96968500002</v>
      </c>
      <c r="J1009" s="1">
        <v>1148847.844702</v>
      </c>
      <c r="K1009" s="1">
        <v>1019718.637849</v>
      </c>
      <c r="L1009" s="1">
        <v>80476</v>
      </c>
      <c r="M1009" s="1">
        <v>72.599999999999994</v>
      </c>
      <c r="N1009" s="1">
        <v>7.766667</v>
      </c>
      <c r="O1009" s="1">
        <f t="shared" si="51"/>
        <v>38068.075565137427</v>
      </c>
      <c r="P1009" s="1">
        <f t="shared" si="52"/>
        <v>7509.0093257492908</v>
      </c>
      <c r="Q1009" s="1">
        <f t="shared" si="53"/>
        <v>70.785684545260736</v>
      </c>
    </row>
    <row r="1010" spans="1:17" x14ac:dyDescent="0.25">
      <c r="A1010" t="s">
        <v>52</v>
      </c>
      <c r="B1010" t="s">
        <v>19</v>
      </c>
      <c r="C1010" s="2">
        <v>2009</v>
      </c>
      <c r="D1010" s="2">
        <v>3</v>
      </c>
      <c r="E1010">
        <f t="shared" si="54"/>
        <v>59</v>
      </c>
      <c r="F1010" s="1">
        <v>3082491.2165470002</v>
      </c>
      <c r="G1010" s="1">
        <v>1780780.2161050001</v>
      </c>
      <c r="H1010" s="1">
        <v>608036.67701500002</v>
      </c>
      <c r="I1010" s="1">
        <v>592333.52779199998</v>
      </c>
      <c r="J1010" s="1">
        <v>1190047.5022849999</v>
      </c>
      <c r="K1010" s="1">
        <v>1058348.779077</v>
      </c>
      <c r="L1010" s="1">
        <v>80459</v>
      </c>
      <c r="M1010" s="1">
        <v>72.599999999999994</v>
      </c>
      <c r="N1010" s="1">
        <v>7.8333329999999997</v>
      </c>
      <c r="O1010" s="1">
        <f t="shared" si="51"/>
        <v>38311.328956947022</v>
      </c>
      <c r="P1010" s="1">
        <f t="shared" si="52"/>
        <v>7557.0996037112063</v>
      </c>
      <c r="Q1010" s="1">
        <f t="shared" si="53"/>
        <v>72.940882014277022</v>
      </c>
    </row>
    <row r="1011" spans="1:17" x14ac:dyDescent="0.25">
      <c r="A1011" t="s">
        <v>52</v>
      </c>
      <c r="B1011" t="s">
        <v>19</v>
      </c>
      <c r="C1011" s="2">
        <v>2009</v>
      </c>
      <c r="D1011" s="2">
        <v>4</v>
      </c>
      <c r="E1011">
        <f t="shared" si="54"/>
        <v>60</v>
      </c>
      <c r="F1011" s="1">
        <v>3110397.2033159998</v>
      </c>
      <c r="G1011" s="1">
        <v>1784735.753978</v>
      </c>
      <c r="H1011" s="1">
        <v>608281.95235599997</v>
      </c>
      <c r="I1011" s="1">
        <v>590400.91665100004</v>
      </c>
      <c r="J1011" s="1">
        <v>1225690.7082400001</v>
      </c>
      <c r="K1011" s="1">
        <v>1053118.84293</v>
      </c>
      <c r="L1011" s="1">
        <v>80446</v>
      </c>
      <c r="M1011" s="1">
        <v>72.599999999999994</v>
      </c>
      <c r="N1011" s="1">
        <v>7.6</v>
      </c>
      <c r="O1011" s="1">
        <f t="shared" si="51"/>
        <v>38664.410950401514</v>
      </c>
      <c r="P1011" s="1">
        <f t="shared" si="52"/>
        <v>7561.3697679934357</v>
      </c>
      <c r="Q1011" s="1">
        <f t="shared" si="53"/>
        <v>73.264261835773155</v>
      </c>
    </row>
    <row r="1012" spans="1:17" x14ac:dyDescent="0.25">
      <c r="A1012" t="s">
        <v>52</v>
      </c>
      <c r="B1012" t="s">
        <v>19</v>
      </c>
      <c r="C1012" s="2">
        <v>2010</v>
      </c>
      <c r="D1012" s="2">
        <v>1</v>
      </c>
      <c r="E1012">
        <f t="shared" si="54"/>
        <v>61</v>
      </c>
      <c r="F1012" s="1">
        <v>3132689.4990349999</v>
      </c>
      <c r="G1012" s="1">
        <v>1784465.619684</v>
      </c>
      <c r="H1012" s="1">
        <v>614446.16131999996</v>
      </c>
      <c r="I1012" s="1">
        <v>590852.83732599998</v>
      </c>
      <c r="J1012" s="1">
        <v>1260114.0827959999</v>
      </c>
      <c r="K1012" s="1">
        <v>1120600.988381</v>
      </c>
      <c r="L1012" s="1">
        <v>80297</v>
      </c>
      <c r="M1012" s="1">
        <v>80.900000000000006</v>
      </c>
      <c r="N1012" s="1">
        <v>7.3333329999999997</v>
      </c>
      <c r="O1012" s="1">
        <f t="shared" si="51"/>
        <v>39013.780079392753</v>
      </c>
      <c r="P1012" s="1">
        <f t="shared" si="52"/>
        <v>7652.1683415320613</v>
      </c>
      <c r="Q1012" s="1">
        <f t="shared" si="53"/>
        <v>75.995883789643386</v>
      </c>
    </row>
    <row r="1013" spans="1:17" x14ac:dyDescent="0.25">
      <c r="A1013" t="s">
        <v>52</v>
      </c>
      <c r="B1013" t="s">
        <v>19</v>
      </c>
      <c r="C1013" s="2">
        <v>2010</v>
      </c>
      <c r="D1013" s="2">
        <v>2</v>
      </c>
      <c r="E1013">
        <f t="shared" si="54"/>
        <v>62</v>
      </c>
      <c r="F1013" s="1">
        <v>3197165.512933</v>
      </c>
      <c r="G1013" s="1">
        <v>1795254.481016</v>
      </c>
      <c r="H1013" s="1">
        <v>609232.71756000002</v>
      </c>
      <c r="I1013" s="1">
        <v>626390.15447800001</v>
      </c>
      <c r="J1013" s="1">
        <v>1350509.512389</v>
      </c>
      <c r="K1013" s="1">
        <v>1199760.8594780001</v>
      </c>
      <c r="L1013" s="1">
        <v>80271</v>
      </c>
      <c r="M1013" s="1">
        <v>80.900000000000006</v>
      </c>
      <c r="N1013" s="1">
        <v>7.0333329999999998</v>
      </c>
      <c r="O1013" s="1">
        <f t="shared" si="51"/>
        <v>39829.645985885312</v>
      </c>
      <c r="P1013" s="1">
        <f t="shared" si="52"/>
        <v>7589.698864596181</v>
      </c>
      <c r="Q1013" s="1">
        <f t="shared" si="53"/>
        <v>79.766604561158474</v>
      </c>
    </row>
    <row r="1014" spans="1:17" x14ac:dyDescent="0.25">
      <c r="A1014" t="s">
        <v>52</v>
      </c>
      <c r="B1014" t="s">
        <v>19</v>
      </c>
      <c r="C1014" s="2">
        <v>2010</v>
      </c>
      <c r="D1014" s="2">
        <v>3</v>
      </c>
      <c r="E1014">
        <f t="shared" si="54"/>
        <v>63</v>
      </c>
      <c r="F1014" s="1">
        <v>3223789.7045080001</v>
      </c>
      <c r="G1014" s="1">
        <v>1797232.299682</v>
      </c>
      <c r="H1014" s="1">
        <v>614568.74925999995</v>
      </c>
      <c r="I1014" s="1">
        <v>635118.53457999998</v>
      </c>
      <c r="J1014" s="1">
        <v>1373413.24061</v>
      </c>
      <c r="K1014" s="1">
        <v>1198928.8818260001</v>
      </c>
      <c r="L1014" s="1">
        <v>80274</v>
      </c>
      <c r="M1014" s="1">
        <v>80.900000000000006</v>
      </c>
      <c r="N1014" s="1">
        <v>6.766667</v>
      </c>
      <c r="O1014" s="1">
        <f t="shared" si="51"/>
        <v>40159.823909460101</v>
      </c>
      <c r="P1014" s="1">
        <f t="shared" si="52"/>
        <v>7655.8879495228839</v>
      </c>
      <c r="Q1014" s="1">
        <f t="shared" si="53"/>
        <v>79.792491391077846</v>
      </c>
    </row>
    <row r="1015" spans="1:17" x14ac:dyDescent="0.25">
      <c r="A1015" t="s">
        <v>52</v>
      </c>
      <c r="B1015" t="s">
        <v>19</v>
      </c>
      <c r="C1015" s="2">
        <v>2010</v>
      </c>
      <c r="D1015" s="2">
        <v>4</v>
      </c>
      <c r="E1015">
        <f t="shared" si="54"/>
        <v>64</v>
      </c>
      <c r="F1015" s="1">
        <v>3250093.4845819999</v>
      </c>
      <c r="G1015" s="1">
        <v>1808201.035046</v>
      </c>
      <c r="H1015" s="1">
        <v>615182.13653999998</v>
      </c>
      <c r="I1015" s="1">
        <v>628322.81535100006</v>
      </c>
      <c r="J1015" s="1">
        <v>1406481.5176969999</v>
      </c>
      <c r="K1015" s="1">
        <v>1216282.247709</v>
      </c>
      <c r="L1015" s="1">
        <v>80295</v>
      </c>
      <c r="M1015" s="1">
        <v>80.900000000000006</v>
      </c>
      <c r="N1015" s="1">
        <v>6.6</v>
      </c>
      <c r="O1015" s="1">
        <f t="shared" si="51"/>
        <v>40476.909951827634</v>
      </c>
      <c r="P1015" s="1">
        <f t="shared" si="52"/>
        <v>7661.524833924901</v>
      </c>
      <c r="Q1015" s="1">
        <f t="shared" si="53"/>
        <v>80.698102311457603</v>
      </c>
    </row>
    <row r="1016" spans="1:17" x14ac:dyDescent="0.25">
      <c r="A1016" t="s">
        <v>52</v>
      </c>
      <c r="B1016" t="s">
        <v>19</v>
      </c>
      <c r="C1016" s="2">
        <v>2011</v>
      </c>
      <c r="D1016" s="2">
        <v>1</v>
      </c>
      <c r="E1016">
        <f t="shared" si="54"/>
        <v>65</v>
      </c>
      <c r="F1016" s="1">
        <v>3307188.546296</v>
      </c>
      <c r="G1016" s="1">
        <v>1818224.996604</v>
      </c>
      <c r="H1016" s="1">
        <v>616378.17708499997</v>
      </c>
      <c r="I1016" s="1">
        <v>659916.68075000006</v>
      </c>
      <c r="J1016" s="1">
        <v>1437550.09482</v>
      </c>
      <c r="K1016" s="1">
        <v>1246828.99175</v>
      </c>
      <c r="L1016" s="1">
        <v>80229</v>
      </c>
      <c r="M1016" s="1">
        <v>78.599999999999994</v>
      </c>
      <c r="N1016" s="1">
        <v>6.233333</v>
      </c>
      <c r="O1016" s="1">
        <f t="shared" si="51"/>
        <v>41221.859256578042</v>
      </c>
      <c r="P1016" s="1">
        <f t="shared" si="52"/>
        <v>7682.7353835271524</v>
      </c>
      <c r="Q1016" s="1">
        <f t="shared" si="53"/>
        <v>81.168008687513847</v>
      </c>
    </row>
    <row r="1017" spans="1:17" x14ac:dyDescent="0.25">
      <c r="A1017" t="s">
        <v>52</v>
      </c>
      <c r="B1017" t="s">
        <v>19</v>
      </c>
      <c r="C1017" s="2">
        <v>2011</v>
      </c>
      <c r="D1017" s="2">
        <v>2</v>
      </c>
      <c r="E1017">
        <f t="shared" si="54"/>
        <v>66</v>
      </c>
      <c r="F1017" s="1">
        <v>3313283.1778409998</v>
      </c>
      <c r="G1017" s="1">
        <v>1807076.884511</v>
      </c>
      <c r="H1017" s="1">
        <v>618892.99530900002</v>
      </c>
      <c r="I1017" s="1">
        <v>664405.60031000001</v>
      </c>
      <c r="J1017" s="1">
        <v>1458963.5589630001</v>
      </c>
      <c r="K1017" s="1">
        <v>1277851.080546</v>
      </c>
      <c r="L1017" s="1">
        <v>80236</v>
      </c>
      <c r="M1017" s="1">
        <v>78.599999999999994</v>
      </c>
      <c r="N1017" s="1">
        <v>5.9</v>
      </c>
      <c r="O1017" s="1">
        <f>1000*F1017/(L1017)</f>
        <v>41294.221768794552</v>
      </c>
      <c r="P1017" s="1">
        <f t="shared" si="52"/>
        <v>7713.4078880926272</v>
      </c>
      <c r="Q1017" s="1">
        <f t="shared" si="53"/>
        <v>82.601289796556472</v>
      </c>
    </row>
    <row r="1018" spans="1:17" x14ac:dyDescent="0.25">
      <c r="A1018" t="s">
        <v>52</v>
      </c>
      <c r="B1018" t="s">
        <v>19</v>
      </c>
      <c r="C1018" s="2">
        <v>2011</v>
      </c>
      <c r="D1018" s="2">
        <v>3</v>
      </c>
      <c r="E1018">
        <f t="shared" si="54"/>
        <v>67</v>
      </c>
      <c r="F1018" s="1">
        <v>3329642.5645360001</v>
      </c>
      <c r="G1018" s="1">
        <v>1827395.140841</v>
      </c>
      <c r="H1018" s="1">
        <v>618463.614267</v>
      </c>
      <c r="I1018" s="1">
        <v>670390.62745999999</v>
      </c>
      <c r="J1018" s="1">
        <v>1474684.9572980001</v>
      </c>
      <c r="K1018" s="1">
        <v>1279039.6910949999</v>
      </c>
      <c r="L1018" s="1">
        <v>80289</v>
      </c>
      <c r="M1018" s="1">
        <v>78.599999999999994</v>
      </c>
      <c r="N1018" s="1">
        <v>5.733333</v>
      </c>
      <c r="O1018" s="1">
        <f>1000*F1018/(L1018)</f>
        <v>41470.719084009019</v>
      </c>
      <c r="P1018" s="1">
        <f t="shared" si="52"/>
        <v>7702.9682056944284</v>
      </c>
      <c r="Q1018" s="1">
        <f t="shared" si="53"/>
        <v>82.70331109179412</v>
      </c>
    </row>
    <row r="1019" spans="1:17" x14ac:dyDescent="0.25">
      <c r="A1019" t="s">
        <v>52</v>
      </c>
      <c r="B1019" t="s">
        <v>19</v>
      </c>
      <c r="C1019" s="2">
        <v>2011</v>
      </c>
      <c r="D1019" s="2">
        <v>4</v>
      </c>
      <c r="E1019">
        <f t="shared" si="54"/>
        <v>68</v>
      </c>
      <c r="F1019" s="1">
        <v>3329963.3738779998</v>
      </c>
      <c r="G1019" s="1">
        <v>1829373.009238</v>
      </c>
      <c r="H1019" s="1">
        <v>622695.90692800004</v>
      </c>
      <c r="I1019" s="1">
        <v>668395.60183299996</v>
      </c>
      <c r="J1019" s="1">
        <v>1474549.3431170001</v>
      </c>
      <c r="K1019" s="1">
        <v>1270719.5664520001</v>
      </c>
      <c r="L1019" s="1">
        <v>80345</v>
      </c>
      <c r="M1019" s="1">
        <v>78.599999999999994</v>
      </c>
      <c r="N1019" s="1">
        <v>5.5666669999999998</v>
      </c>
      <c r="O1019" s="1">
        <f>1000*F1019/(L1019)</f>
        <v>41445.807130225898</v>
      </c>
      <c r="P1019" s="1">
        <f t="shared" si="52"/>
        <v>7750.27577233182</v>
      </c>
      <c r="Q1019" s="1">
        <f t="shared" si="53"/>
        <v>82.44141455441661</v>
      </c>
    </row>
    <row r="1020" spans="1:17" x14ac:dyDescent="0.25">
      <c r="A1020" t="s">
        <v>52</v>
      </c>
      <c r="B1020" t="s">
        <v>19</v>
      </c>
      <c r="C1020" s="2">
        <v>2012</v>
      </c>
      <c r="D1020" s="2">
        <v>1</v>
      </c>
      <c r="E1020">
        <f t="shared" si="54"/>
        <v>69</v>
      </c>
      <c r="F1020" s="1">
        <v>3339265.502082</v>
      </c>
      <c r="G1020" s="1">
        <v>1839307.357026</v>
      </c>
      <c r="H1020" s="1">
        <v>620840.37808099994</v>
      </c>
      <c r="I1020" s="1">
        <v>669330.77475800004</v>
      </c>
      <c r="J1020" s="1">
        <v>1499722.9055989999</v>
      </c>
      <c r="K1020" s="1">
        <v>1270541.225137</v>
      </c>
      <c r="L1020" s="1">
        <v>80339</v>
      </c>
      <c r="M1020" s="1">
        <v>79.8</v>
      </c>
      <c r="N1020" s="1">
        <v>5.4333330000000002</v>
      </c>
      <c r="O1020" s="1">
        <f>1000*F1020/(L1020)</f>
        <v>41564.688408892325</v>
      </c>
      <c r="P1020" s="1">
        <f t="shared" si="52"/>
        <v>7727.7583500043565</v>
      </c>
      <c r="Q1020" s="1">
        <f t="shared" si="53"/>
        <v>82.960283601551495</v>
      </c>
    </row>
    <row r="1021" spans="1:17" x14ac:dyDescent="0.25">
      <c r="A1021" t="s">
        <v>52</v>
      </c>
      <c r="B1021" t="s">
        <v>19</v>
      </c>
      <c r="C1021" s="2">
        <v>2012</v>
      </c>
      <c r="D1021" s="2">
        <v>2</v>
      </c>
      <c r="E1021">
        <f t="shared" si="54"/>
        <v>70</v>
      </c>
      <c r="F1021" s="1">
        <v>3343114.7168840002</v>
      </c>
      <c r="G1021" s="1">
        <v>1844162.2650580001</v>
      </c>
      <c r="H1021" s="1">
        <v>624704.60853600001</v>
      </c>
      <c r="I1021" s="1">
        <v>664156.14129099995</v>
      </c>
      <c r="J1021" s="1">
        <v>1513275.322463</v>
      </c>
      <c r="K1021" s="1">
        <v>1274939.233365</v>
      </c>
      <c r="L1021" s="1">
        <v>80375</v>
      </c>
      <c r="M1021" s="1">
        <v>79.8</v>
      </c>
      <c r="N1021" s="1">
        <v>5.4</v>
      </c>
      <c r="O1021" s="1">
        <f>1000*F1021/(L1021)</f>
        <v>41593.962262942463</v>
      </c>
      <c r="P1021" s="1">
        <f t="shared" si="52"/>
        <v>7772.3746007589425</v>
      </c>
      <c r="Q1021" s="1">
        <f t="shared" si="53"/>
        <v>83.401701465596034</v>
      </c>
    </row>
    <row r="1022" spans="1:17" x14ac:dyDescent="0.25">
      <c r="A1022" t="s">
        <v>52</v>
      </c>
      <c r="B1022" t="s">
        <v>19</v>
      </c>
      <c r="C1022" s="2">
        <v>2012</v>
      </c>
      <c r="D1022" s="2">
        <v>3</v>
      </c>
      <c r="E1022">
        <f t="shared" si="54"/>
        <v>71</v>
      </c>
      <c r="F1022" s="1">
        <v>3352737.8036190001</v>
      </c>
      <c r="G1022" s="1">
        <v>1848297.9256130001</v>
      </c>
      <c r="H1022" s="1">
        <v>627464.70210200001</v>
      </c>
      <c r="I1022" s="1">
        <v>667086.33984399994</v>
      </c>
      <c r="J1022" s="1">
        <v>1531029.1432159999</v>
      </c>
      <c r="K1022" s="1">
        <v>1278029.670525</v>
      </c>
      <c r="L1022" s="1">
        <v>80450</v>
      </c>
      <c r="M1022" s="1">
        <v>79.8</v>
      </c>
      <c r="N1022" s="1">
        <v>5.3333329999999997</v>
      </c>
      <c r="O1022" s="1">
        <f>1000*F1022/(L1022)</f>
        <v>41674.80178519577</v>
      </c>
      <c r="P1022" s="1">
        <f t="shared" si="52"/>
        <v>7799.4369434679929</v>
      </c>
      <c r="Q1022" s="1">
        <f t="shared" si="53"/>
        <v>83.784029001875894</v>
      </c>
    </row>
    <row r="1023" spans="1:17" x14ac:dyDescent="0.25">
      <c r="A1023" t="s">
        <v>52</v>
      </c>
      <c r="B1023" t="s">
        <v>19</v>
      </c>
      <c r="C1023" s="2">
        <v>2012</v>
      </c>
      <c r="D1023" s="2">
        <v>4</v>
      </c>
      <c r="E1023">
        <f t="shared" si="54"/>
        <v>72</v>
      </c>
      <c r="F1023" s="1">
        <v>3336699.0770760002</v>
      </c>
      <c r="G1023" s="1">
        <v>1851534.6635809999</v>
      </c>
      <c r="H1023" s="1">
        <v>629488.77071700001</v>
      </c>
      <c r="I1023" s="1">
        <v>660602.54385400005</v>
      </c>
      <c r="J1023" s="1">
        <v>1505279.3572259999</v>
      </c>
      <c r="K1023" s="1">
        <v>1269709.0982880001</v>
      </c>
      <c r="L1023" s="1">
        <v>80539</v>
      </c>
      <c r="M1023" s="1">
        <v>79.8</v>
      </c>
      <c r="N1023" s="1">
        <v>5.3</v>
      </c>
      <c r="O1023" s="1">
        <f>1000*F1023/(L1023)</f>
        <v>41429.606489725476</v>
      </c>
      <c r="P1023" s="1">
        <f t="shared" si="52"/>
        <v>7815.9496730403907</v>
      </c>
      <c r="Q1023" s="1">
        <f t="shared" si="53"/>
        <v>83.165679355950914</v>
      </c>
    </row>
    <row r="1024" spans="1:17" x14ac:dyDescent="0.25">
      <c r="A1024" t="s">
        <v>52</v>
      </c>
      <c r="B1024" t="s">
        <v>19</v>
      </c>
      <c r="C1024" s="2">
        <v>2013</v>
      </c>
      <c r="D1024" s="2">
        <v>1</v>
      </c>
      <c r="E1024">
        <f t="shared" si="54"/>
        <v>73</v>
      </c>
      <c r="F1024" s="1">
        <v>3327237.5636700001</v>
      </c>
      <c r="G1024" s="1">
        <v>1847938.0283590001</v>
      </c>
      <c r="H1024" s="1">
        <v>632264.13182699995</v>
      </c>
      <c r="I1024" s="1">
        <v>637939.17208399996</v>
      </c>
      <c r="J1024" s="1">
        <v>1514799.452788</v>
      </c>
      <c r="K1024" s="1">
        <v>1287270.0482890001</v>
      </c>
      <c r="L1024" s="1">
        <v>80547</v>
      </c>
      <c r="M1024" s="1">
        <v>77.5</v>
      </c>
      <c r="N1024" s="1">
        <v>5.4</v>
      </c>
      <c r="O1024" s="1">
        <f>1000*F1024/(L1024)</f>
        <v>41308.025918656189</v>
      </c>
      <c r="P1024" s="1">
        <f t="shared" si="52"/>
        <v>7849.6298040522915</v>
      </c>
      <c r="Q1024" s="1">
        <f t="shared" si="53"/>
        <v>84.216093604878324</v>
      </c>
    </row>
    <row r="1025" spans="1:17" x14ac:dyDescent="0.25">
      <c r="A1025" t="s">
        <v>52</v>
      </c>
      <c r="B1025" t="s">
        <v>19</v>
      </c>
      <c r="C1025" s="2">
        <v>2013</v>
      </c>
      <c r="D1025" s="2">
        <v>2</v>
      </c>
      <c r="E1025">
        <f t="shared" si="54"/>
        <v>74</v>
      </c>
      <c r="F1025" s="1">
        <v>3358030.287484</v>
      </c>
      <c r="G1025" s="1">
        <v>1859266.312865</v>
      </c>
      <c r="H1025" s="1">
        <v>631282.73207200004</v>
      </c>
      <c r="I1025" s="1">
        <v>658139.78256600001</v>
      </c>
      <c r="J1025" s="1">
        <v>1524286.428055</v>
      </c>
      <c r="K1025" s="1">
        <v>1306288.015998</v>
      </c>
      <c r="L1025" s="1">
        <v>80572</v>
      </c>
      <c r="M1025" s="1">
        <v>77.5</v>
      </c>
      <c r="N1025" s="1">
        <v>5.266667</v>
      </c>
      <c r="O1025" s="1">
        <f>1000*F1025/(L1025)</f>
        <v>41677.385288735546</v>
      </c>
      <c r="P1025" s="1">
        <f t="shared" si="52"/>
        <v>7835.0138022141691</v>
      </c>
      <c r="Q1025" s="1">
        <f t="shared" si="53"/>
        <v>84.292701426877372</v>
      </c>
    </row>
    <row r="1026" spans="1:17" x14ac:dyDescent="0.25">
      <c r="A1026" t="s">
        <v>52</v>
      </c>
      <c r="B1026" t="s">
        <v>19</v>
      </c>
      <c r="C1026" s="2">
        <v>2013</v>
      </c>
      <c r="D1026" s="2">
        <v>3</v>
      </c>
      <c r="E1026">
        <f t="shared" si="54"/>
        <v>75</v>
      </c>
      <c r="F1026" s="1">
        <v>3376955.1045820001</v>
      </c>
      <c r="G1026" s="1">
        <v>1869335.7775310001</v>
      </c>
      <c r="H1026" s="1">
        <v>635576.3933</v>
      </c>
      <c r="I1026" s="1">
        <v>661007.76556199999</v>
      </c>
      <c r="J1026" s="1">
        <v>1545835.4566480001</v>
      </c>
      <c r="K1026" s="1">
        <v>1327088.8000650001</v>
      </c>
      <c r="L1026" s="1">
        <v>80671</v>
      </c>
      <c r="M1026" s="1">
        <v>77.5</v>
      </c>
      <c r="N1026" s="1">
        <v>5.2</v>
      </c>
      <c r="O1026" s="1">
        <f>1000*F1026/(L1026)</f>
        <v>41860.83108653668</v>
      </c>
      <c r="P1026" s="1">
        <f t="shared" si="52"/>
        <v>7878.6229661216539</v>
      </c>
      <c r="Q1026" s="1">
        <f t="shared" si="53"/>
        <v>85.0743989108677</v>
      </c>
    </row>
    <row r="1027" spans="1:17" x14ac:dyDescent="0.25">
      <c r="A1027" t="s">
        <v>52</v>
      </c>
      <c r="B1027" t="s">
        <v>19</v>
      </c>
      <c r="C1027" s="2">
        <v>2013</v>
      </c>
      <c r="D1027" s="2">
        <v>4</v>
      </c>
      <c r="E1027">
        <f t="shared" si="54"/>
        <v>76</v>
      </c>
      <c r="F1027" s="1">
        <v>3389464.878633</v>
      </c>
      <c r="G1027" s="1">
        <v>1863581.698262</v>
      </c>
      <c r="H1027" s="1">
        <v>637232.44944</v>
      </c>
      <c r="I1027" s="1">
        <v>673601.91500299994</v>
      </c>
      <c r="J1027" s="1">
        <v>1578768.7163160001</v>
      </c>
      <c r="K1027" s="1">
        <v>1330297.9490809999</v>
      </c>
      <c r="L1027" s="1">
        <v>80793</v>
      </c>
      <c r="M1027" s="1">
        <v>77.5</v>
      </c>
      <c r="N1027" s="1">
        <v>5.0999999999999996</v>
      </c>
      <c r="O1027" s="1">
        <f>1000*F1027/(L1027)</f>
        <v>41952.457250417734</v>
      </c>
      <c r="P1027" s="1">
        <f t="shared" ref="P1027:P1090" si="55">1000*H1027/(L1027)</f>
        <v>7887.223514908469</v>
      </c>
      <c r="Q1027" s="1">
        <f t="shared" ref="Q1027:Q1090" si="56">(J1027+K1027)/F1027*100</f>
        <v>85.826723968600362</v>
      </c>
    </row>
    <row r="1028" spans="1:17" x14ac:dyDescent="0.25">
      <c r="A1028" t="s">
        <v>52</v>
      </c>
      <c r="B1028" t="s">
        <v>19</v>
      </c>
      <c r="C1028" s="2">
        <v>2014</v>
      </c>
      <c r="D1028" s="2">
        <v>1</v>
      </c>
      <c r="E1028">
        <f t="shared" si="54"/>
        <v>77</v>
      </c>
      <c r="F1028" s="1">
        <v>3423547.0046990002</v>
      </c>
      <c r="G1028" s="1">
        <v>1868346.8433330001</v>
      </c>
      <c r="H1028" s="1">
        <v>638612.59568599996</v>
      </c>
      <c r="I1028" s="1">
        <v>688362.070954</v>
      </c>
      <c r="J1028" s="1">
        <v>1580495.894936</v>
      </c>
      <c r="K1028" s="1">
        <v>1336923.98043</v>
      </c>
      <c r="L1028" s="1">
        <v>80824</v>
      </c>
      <c r="M1028" s="1">
        <v>74.599999999999994</v>
      </c>
      <c r="N1028" s="1">
        <v>5.0999999999999996</v>
      </c>
      <c r="O1028" s="1">
        <f>1000*F1028/(L1028)</f>
        <v>42358.049647369597</v>
      </c>
      <c r="P1028" s="1">
        <f t="shared" si="55"/>
        <v>7901.2743205730967</v>
      </c>
      <c r="Q1028" s="1">
        <f t="shared" si="56"/>
        <v>85.216293842663362</v>
      </c>
    </row>
    <row r="1029" spans="1:17" x14ac:dyDescent="0.25">
      <c r="A1029" t="s">
        <v>52</v>
      </c>
      <c r="B1029" t="s">
        <v>19</v>
      </c>
      <c r="C1029" s="2">
        <v>2014</v>
      </c>
      <c r="D1029" s="2">
        <v>2</v>
      </c>
      <c r="E1029">
        <f t="shared" si="54"/>
        <v>78</v>
      </c>
      <c r="F1029" s="1">
        <v>3421622.1486470001</v>
      </c>
      <c r="G1029" s="1">
        <v>1871043.859745</v>
      </c>
      <c r="H1029" s="1">
        <v>641127.26471599995</v>
      </c>
      <c r="I1029" s="1">
        <v>680132.31049499998</v>
      </c>
      <c r="J1029" s="1">
        <v>1590389.2154409999</v>
      </c>
      <c r="K1029" s="1">
        <v>1354277.346312</v>
      </c>
      <c r="L1029" s="1">
        <v>80895</v>
      </c>
      <c r="M1029" s="1">
        <v>74.599999999999994</v>
      </c>
      <c r="N1029" s="1">
        <v>5</v>
      </c>
      <c r="O1029" s="1">
        <f>1000*F1029/(L1029)</f>
        <v>42297.078294665931</v>
      </c>
      <c r="P1029" s="1">
        <f t="shared" si="55"/>
        <v>7925.4251154706717</v>
      </c>
      <c r="Q1029" s="1">
        <f t="shared" si="56"/>
        <v>86.060541866593866</v>
      </c>
    </row>
    <row r="1030" spans="1:17" x14ac:dyDescent="0.25">
      <c r="A1030" t="s">
        <v>52</v>
      </c>
      <c r="B1030" t="s">
        <v>19</v>
      </c>
      <c r="C1030" s="2">
        <v>2014</v>
      </c>
      <c r="D1030" s="2">
        <v>3</v>
      </c>
      <c r="E1030">
        <f t="shared" si="54"/>
        <v>79</v>
      </c>
      <c r="F1030" s="1">
        <v>3433490.6521259998</v>
      </c>
      <c r="G1030" s="1">
        <v>1884169.541854</v>
      </c>
      <c r="H1030" s="1">
        <v>645911.32743299997</v>
      </c>
      <c r="I1030" s="1">
        <v>676952.65292300005</v>
      </c>
      <c r="J1030" s="1">
        <v>1623050.8489079999</v>
      </c>
      <c r="K1030" s="1">
        <v>1360576.833022</v>
      </c>
      <c r="L1030" s="1">
        <v>81024</v>
      </c>
      <c r="M1030" s="1">
        <v>74.599999999999994</v>
      </c>
      <c r="N1030" s="1">
        <v>5</v>
      </c>
      <c r="O1030" s="1">
        <f>1000*F1030/(L1030)</f>
        <v>42376.217566720974</v>
      </c>
      <c r="P1030" s="1">
        <f t="shared" si="55"/>
        <v>7971.8518887366699</v>
      </c>
      <c r="Q1030" s="1">
        <f t="shared" si="56"/>
        <v>86.897795399051191</v>
      </c>
    </row>
    <row r="1031" spans="1:17" x14ac:dyDescent="0.25">
      <c r="A1031" t="s">
        <v>52</v>
      </c>
      <c r="B1031" t="s">
        <v>19</v>
      </c>
      <c r="C1031" s="2">
        <v>2014</v>
      </c>
      <c r="D1031" s="2">
        <v>4</v>
      </c>
      <c r="E1031">
        <f t="shared" si="54"/>
        <v>80</v>
      </c>
      <c r="F1031" s="1">
        <v>3466209.1271350002</v>
      </c>
      <c r="G1031" s="1">
        <v>1895137.6307260001</v>
      </c>
      <c r="H1031" s="1">
        <v>650266.10857200006</v>
      </c>
      <c r="I1031" s="1">
        <v>686803.34994700004</v>
      </c>
      <c r="J1031" s="1">
        <v>1654492.8001659999</v>
      </c>
      <c r="K1031" s="1">
        <v>1388152.1501579999</v>
      </c>
      <c r="L1031" s="1">
        <v>81188</v>
      </c>
      <c r="M1031" s="1">
        <v>74.599999999999994</v>
      </c>
      <c r="N1031" s="1">
        <v>4.9333330000000002</v>
      </c>
      <c r="O1031" s="1">
        <f>1000*F1031/(L1031)</f>
        <v>42693.613922439283</v>
      </c>
      <c r="P1031" s="1">
        <f t="shared" si="55"/>
        <v>8009.3869607823817</v>
      </c>
      <c r="Q1031" s="1">
        <f t="shared" si="56"/>
        <v>87.780189790190249</v>
      </c>
    </row>
    <row r="1032" spans="1:17" x14ac:dyDescent="0.25">
      <c r="A1032" t="s">
        <v>52</v>
      </c>
      <c r="B1032" t="s">
        <v>19</v>
      </c>
      <c r="C1032" s="2">
        <v>2015</v>
      </c>
      <c r="D1032" s="2">
        <v>1</v>
      </c>
      <c r="E1032">
        <f t="shared" si="54"/>
        <v>81</v>
      </c>
      <c r="F1032" s="1">
        <v>3461797.7624639999</v>
      </c>
      <c r="G1032" s="1">
        <v>1894688.2191629999</v>
      </c>
      <c r="H1032" s="1">
        <v>654896.89906700002</v>
      </c>
      <c r="I1032" s="1">
        <v>683062.60851299996</v>
      </c>
      <c r="J1032" s="1">
        <v>1667536.5768259999</v>
      </c>
      <c r="K1032" s="1">
        <v>1418877.5836430001</v>
      </c>
      <c r="L1032" s="1">
        <v>81383</v>
      </c>
      <c r="M1032" s="1">
        <v>70.900000000000006</v>
      </c>
      <c r="N1032" s="1">
        <v>4.766667</v>
      </c>
      <c r="O1032" s="1">
        <f>1000*F1032/(L1032)</f>
        <v>42537.111712077458</v>
      </c>
      <c r="P1032" s="1">
        <f t="shared" si="55"/>
        <v>8047.0970481181575</v>
      </c>
      <c r="Q1032" s="1">
        <f t="shared" si="56"/>
        <v>89.156397116398466</v>
      </c>
    </row>
    <row r="1033" spans="1:17" x14ac:dyDescent="0.25">
      <c r="A1033" t="s">
        <v>52</v>
      </c>
      <c r="B1033" t="s">
        <v>19</v>
      </c>
      <c r="C1033" s="2">
        <v>2015</v>
      </c>
      <c r="D1033" s="2">
        <v>2</v>
      </c>
      <c r="E1033">
        <f t="shared" si="54"/>
        <v>82</v>
      </c>
      <c r="F1033" s="1">
        <v>3482006.513152</v>
      </c>
      <c r="G1033" s="1">
        <v>1901701.0188130001</v>
      </c>
      <c r="H1033" s="1">
        <v>657779.72976699995</v>
      </c>
      <c r="I1033" s="1">
        <v>683374.28308900003</v>
      </c>
      <c r="J1033" s="1">
        <v>1697217.334026</v>
      </c>
      <c r="K1033" s="1">
        <v>1420660.4000009999</v>
      </c>
      <c r="L1033" s="1">
        <v>81507</v>
      </c>
      <c r="M1033" s="1">
        <v>70.900000000000006</v>
      </c>
      <c r="N1033" s="1">
        <v>4.7</v>
      </c>
      <c r="O1033" s="1">
        <f>1000*F1033/(L1033)</f>
        <v>42720.337064939209</v>
      </c>
      <c r="P1033" s="1">
        <f t="shared" si="55"/>
        <v>8070.2237816015795</v>
      </c>
      <c r="Q1033" s="1">
        <f t="shared" si="56"/>
        <v>89.542558931189902</v>
      </c>
    </row>
    <row r="1034" spans="1:17" x14ac:dyDescent="0.25">
      <c r="A1034" t="s">
        <v>52</v>
      </c>
      <c r="B1034" t="s">
        <v>19</v>
      </c>
      <c r="C1034" s="2">
        <v>2015</v>
      </c>
      <c r="D1034" s="2">
        <v>3</v>
      </c>
      <c r="E1034">
        <f t="shared" si="54"/>
        <v>83</v>
      </c>
      <c r="F1034" s="1">
        <v>3493233.7460579998</v>
      </c>
      <c r="G1034" s="1">
        <v>1914467.549621</v>
      </c>
      <c r="H1034" s="1">
        <v>666428.27159699996</v>
      </c>
      <c r="I1034" s="1">
        <v>688549.01602099999</v>
      </c>
      <c r="J1034" s="1">
        <v>1700469.9359550001</v>
      </c>
      <c r="K1034" s="1">
        <v>1435041.7421850001</v>
      </c>
      <c r="L1034" s="1">
        <v>81735</v>
      </c>
      <c r="M1034" s="1">
        <v>70.900000000000006</v>
      </c>
      <c r="N1034" s="1">
        <v>4.5666669999999998</v>
      </c>
      <c r="O1034" s="1">
        <f>1000*F1034/(L1034)</f>
        <v>42738.529957276558</v>
      </c>
      <c r="P1034" s="1">
        <f t="shared" si="55"/>
        <v>8153.5238465406501</v>
      </c>
      <c r="Q1034" s="1">
        <f t="shared" si="56"/>
        <v>89.759572535858013</v>
      </c>
    </row>
    <row r="1035" spans="1:17" x14ac:dyDescent="0.25">
      <c r="A1035" t="s">
        <v>52</v>
      </c>
      <c r="B1035" t="s">
        <v>19</v>
      </c>
      <c r="C1035" s="2">
        <v>2015</v>
      </c>
      <c r="D1035" s="2">
        <v>4</v>
      </c>
      <c r="E1035">
        <f t="shared" si="54"/>
        <v>84</v>
      </c>
      <c r="F1035" s="1">
        <v>3512159.4582989998</v>
      </c>
      <c r="G1035" s="1">
        <v>1925975.608699</v>
      </c>
      <c r="H1035" s="1">
        <v>672377.98896500003</v>
      </c>
      <c r="I1035" s="1">
        <v>705818.88089000003</v>
      </c>
      <c r="J1035" s="1">
        <v>1688949.9912390001</v>
      </c>
      <c r="K1035" s="1">
        <v>1448234.5235520001</v>
      </c>
      <c r="L1035" s="1">
        <v>82122</v>
      </c>
      <c r="M1035" s="1">
        <v>70.900000000000006</v>
      </c>
      <c r="N1035" s="1">
        <v>4.4666670000000002</v>
      </c>
      <c r="O1035" s="1">
        <f>1000*F1035/(L1035)</f>
        <v>42767.583087345651</v>
      </c>
      <c r="P1035" s="1">
        <f t="shared" si="55"/>
        <v>8187.5500957721442</v>
      </c>
      <c r="Q1035" s="1">
        <f t="shared" si="56"/>
        <v>89.323521669212397</v>
      </c>
    </row>
    <row r="1036" spans="1:17" x14ac:dyDescent="0.25">
      <c r="A1036" t="s">
        <v>52</v>
      </c>
      <c r="B1036" t="s">
        <v>19</v>
      </c>
      <c r="C1036" s="2">
        <v>2016</v>
      </c>
      <c r="D1036" s="2">
        <v>1</v>
      </c>
      <c r="E1036">
        <f t="shared" si="54"/>
        <v>85</v>
      </c>
      <c r="F1036" s="1">
        <v>3544235.2205599998</v>
      </c>
      <c r="G1036" s="1">
        <v>1937302.9980619999</v>
      </c>
      <c r="H1036" s="1">
        <v>684246.391298</v>
      </c>
      <c r="I1036" s="1">
        <v>716495.63738500001</v>
      </c>
      <c r="J1036" s="1">
        <v>1706432.3847099999</v>
      </c>
      <c r="K1036" s="1">
        <v>1478841.4938439999</v>
      </c>
      <c r="L1036" s="1">
        <v>82212</v>
      </c>
      <c r="M1036" s="1">
        <v>67.900000000000006</v>
      </c>
      <c r="N1036" s="1">
        <v>4.3333329999999997</v>
      </c>
      <c r="O1036" s="1">
        <f>1000*F1036/(L1036)</f>
        <v>43110.923229698827</v>
      </c>
      <c r="P1036" s="1">
        <f t="shared" si="55"/>
        <v>8322.9503150148394</v>
      </c>
      <c r="Q1036" s="1">
        <f t="shared" si="56"/>
        <v>89.87196617415016</v>
      </c>
    </row>
    <row r="1037" spans="1:17" x14ac:dyDescent="0.25">
      <c r="A1037" t="s">
        <v>52</v>
      </c>
      <c r="B1037" t="s">
        <v>19</v>
      </c>
      <c r="C1037" s="2">
        <v>2016</v>
      </c>
      <c r="D1037" s="2">
        <v>2</v>
      </c>
      <c r="E1037">
        <f t="shared" si="54"/>
        <v>86</v>
      </c>
      <c r="F1037" s="1">
        <v>3559953.088031</v>
      </c>
      <c r="G1037" s="1">
        <v>1938561.718443</v>
      </c>
      <c r="H1037" s="1">
        <v>689214.36079099996</v>
      </c>
      <c r="I1037" s="1">
        <v>708702.28101100004</v>
      </c>
      <c r="J1037" s="1">
        <v>1727845.848853</v>
      </c>
      <c r="K1037" s="1">
        <v>1473254.974533</v>
      </c>
      <c r="L1037" s="1">
        <v>82300</v>
      </c>
      <c r="M1037" s="1">
        <v>67.900000000000006</v>
      </c>
      <c r="N1037" s="1">
        <v>4.233333</v>
      </c>
      <c r="O1037" s="1">
        <f>1000*F1037/(L1037)</f>
        <v>43255.809089076552</v>
      </c>
      <c r="P1037" s="1">
        <f t="shared" si="55"/>
        <v>8374.4150764398546</v>
      </c>
      <c r="Q1037" s="1">
        <f t="shared" si="56"/>
        <v>89.919747373876774</v>
      </c>
    </row>
    <row r="1038" spans="1:17" x14ac:dyDescent="0.25">
      <c r="A1038" t="s">
        <v>52</v>
      </c>
      <c r="B1038" t="s">
        <v>19</v>
      </c>
      <c r="C1038" s="2">
        <v>2016</v>
      </c>
      <c r="D1038" s="2">
        <v>3</v>
      </c>
      <c r="E1038">
        <f t="shared" si="54"/>
        <v>87</v>
      </c>
      <c r="F1038" s="1">
        <v>3566047.8687669998</v>
      </c>
      <c r="G1038" s="1">
        <v>1944855.3203469999</v>
      </c>
      <c r="H1038" s="1">
        <v>689889.06690600002</v>
      </c>
      <c r="I1038" s="1">
        <v>713440.65959000005</v>
      </c>
      <c r="J1038" s="1">
        <v>1721476.109986</v>
      </c>
      <c r="K1038" s="1">
        <v>1479435.64992</v>
      </c>
      <c r="L1038" s="1">
        <v>82383</v>
      </c>
      <c r="M1038" s="1">
        <v>67.900000000000006</v>
      </c>
      <c r="N1038" s="1">
        <v>4.0999999999999996</v>
      </c>
      <c r="O1038" s="1">
        <f>1000*F1038/(L1038)</f>
        <v>43286.210368243446</v>
      </c>
      <c r="P1038" s="1">
        <f t="shared" si="55"/>
        <v>8374.167812606971</v>
      </c>
      <c r="Q1038" s="1">
        <f t="shared" si="56"/>
        <v>89.760762550076208</v>
      </c>
    </row>
    <row r="1039" spans="1:17" x14ac:dyDescent="0.25">
      <c r="A1039" t="s">
        <v>52</v>
      </c>
      <c r="B1039" t="s">
        <v>19</v>
      </c>
      <c r="C1039" s="2">
        <v>2016</v>
      </c>
      <c r="D1039" s="2">
        <v>4</v>
      </c>
      <c r="E1039">
        <f t="shared" si="54"/>
        <v>88</v>
      </c>
      <c r="F1039" s="1">
        <v>3579840.9796469999</v>
      </c>
      <c r="G1039" s="1">
        <v>1957621.9008849999</v>
      </c>
      <c r="H1039" s="1">
        <v>692894.48554499994</v>
      </c>
      <c r="I1039" s="1">
        <v>715186.37539599999</v>
      </c>
      <c r="J1039" s="1">
        <v>1743024.989388</v>
      </c>
      <c r="K1039" s="1">
        <v>1519609.9404760001</v>
      </c>
      <c r="L1039" s="1">
        <v>82500</v>
      </c>
      <c r="M1039" s="1">
        <v>67.900000000000006</v>
      </c>
      <c r="N1039" s="1">
        <v>3.9333330000000002</v>
      </c>
      <c r="O1039" s="1">
        <f>1000*F1039/(L1039)</f>
        <v>43392.011874509088</v>
      </c>
      <c r="P1039" s="1">
        <f t="shared" si="55"/>
        <v>8398.7210369090899</v>
      </c>
      <c r="Q1039" s="1">
        <f t="shared" si="56"/>
        <v>91.139102223074758</v>
      </c>
    </row>
    <row r="1040" spans="1:17" x14ac:dyDescent="0.25">
      <c r="A1040" t="s">
        <v>52</v>
      </c>
      <c r="B1040" t="s">
        <v>19</v>
      </c>
      <c r="C1040" s="2">
        <v>2017</v>
      </c>
      <c r="D1040" s="2">
        <v>1</v>
      </c>
      <c r="E1040">
        <f t="shared" si="54"/>
        <v>89</v>
      </c>
      <c r="F1040" s="1">
        <v>3619535.6032369998</v>
      </c>
      <c r="G1040" s="1">
        <v>1971286.658058</v>
      </c>
      <c r="H1040" s="1">
        <v>696268.16531700001</v>
      </c>
      <c r="I1040" s="1">
        <v>729510.32619299996</v>
      </c>
      <c r="J1040" s="1">
        <v>1783377.244833</v>
      </c>
      <c r="K1040" s="1">
        <v>1535951.943006</v>
      </c>
      <c r="L1040" s="1">
        <v>82541</v>
      </c>
      <c r="M1040" s="1">
        <v>63.9</v>
      </c>
      <c r="N1040" s="1">
        <v>3.9</v>
      </c>
      <c r="O1040" s="1">
        <f>1000*F1040/(L1040)</f>
        <v>43851.366027028991</v>
      </c>
      <c r="P1040" s="1">
        <f t="shared" si="55"/>
        <v>8435.4219759513453</v>
      </c>
      <c r="Q1040" s="1">
        <f t="shared" si="56"/>
        <v>91.705941084554581</v>
      </c>
    </row>
    <row r="1041" spans="1:17" x14ac:dyDescent="0.25">
      <c r="A1041" t="s">
        <v>52</v>
      </c>
      <c r="B1041" t="s">
        <v>19</v>
      </c>
      <c r="C1041" s="2">
        <v>2017</v>
      </c>
      <c r="D1041" s="2">
        <v>2</v>
      </c>
      <c r="E1041">
        <f t="shared" si="54"/>
        <v>90</v>
      </c>
      <c r="F1041" s="1">
        <v>3639423.1964719999</v>
      </c>
      <c r="G1041" s="1">
        <v>1986391.0539770001</v>
      </c>
      <c r="H1041" s="1">
        <v>698782.78461500001</v>
      </c>
      <c r="I1041" s="1">
        <v>739173.928953</v>
      </c>
      <c r="J1041" s="1">
        <v>1802757.441145</v>
      </c>
      <c r="K1041" s="1">
        <v>1564716.865343</v>
      </c>
      <c r="L1041" s="1">
        <v>82622</v>
      </c>
      <c r="M1041" s="1">
        <v>63.9</v>
      </c>
      <c r="N1041" s="1">
        <v>3.8</v>
      </c>
      <c r="O1041" s="1">
        <f>1000*F1041/(L1041)</f>
        <v>44049.081315775453</v>
      </c>
      <c r="P1041" s="1">
        <f t="shared" si="55"/>
        <v>8457.5873812664904</v>
      </c>
      <c r="Q1041" s="1">
        <f t="shared" si="56"/>
        <v>92.527692568217319</v>
      </c>
    </row>
    <row r="1042" spans="1:17" x14ac:dyDescent="0.25">
      <c r="A1042" t="s">
        <v>52</v>
      </c>
      <c r="B1042" t="s">
        <v>19</v>
      </c>
      <c r="C1042" s="2">
        <v>2017</v>
      </c>
      <c r="D1042" s="2">
        <v>3</v>
      </c>
      <c r="E1042">
        <f t="shared" si="54"/>
        <v>91</v>
      </c>
      <c r="F1042" s="1">
        <v>3660594.0270739999</v>
      </c>
      <c r="G1042" s="1">
        <v>1987829.5986589999</v>
      </c>
      <c r="H1042" s="1">
        <v>700806.90296199999</v>
      </c>
      <c r="I1042" s="1">
        <v>742104.17723799997</v>
      </c>
      <c r="J1042" s="1">
        <v>1823763.8140970001</v>
      </c>
      <c r="K1042" s="1">
        <v>1572680.556019</v>
      </c>
      <c r="L1042" s="1">
        <v>82690</v>
      </c>
      <c r="M1042" s="1">
        <v>63.9</v>
      </c>
      <c r="N1042" s="1">
        <v>3.7</v>
      </c>
      <c r="O1042" s="1">
        <f>1000*F1042/(L1042)</f>
        <v>44268.884110218889</v>
      </c>
      <c r="P1042" s="1">
        <f t="shared" si="55"/>
        <v>8475.1106900713512</v>
      </c>
      <c r="Q1042" s="1">
        <f t="shared" si="56"/>
        <v>92.783967437953208</v>
      </c>
    </row>
    <row r="1043" spans="1:17" x14ac:dyDescent="0.25">
      <c r="A1043" t="s">
        <v>52</v>
      </c>
      <c r="B1043" t="s">
        <v>19</v>
      </c>
      <c r="C1043" s="2">
        <v>2017</v>
      </c>
      <c r="D1043" s="2">
        <v>4</v>
      </c>
      <c r="E1043">
        <f t="shared" si="54"/>
        <v>92</v>
      </c>
      <c r="F1043" s="1">
        <v>3680160.562316</v>
      </c>
      <c r="G1043" s="1">
        <v>1992145.0835160001</v>
      </c>
      <c r="H1043" s="1">
        <v>703812.22213799995</v>
      </c>
      <c r="I1043" s="1">
        <v>744535.65668300004</v>
      </c>
      <c r="J1043" s="1">
        <v>1853985.8842239999</v>
      </c>
      <c r="K1043" s="1">
        <v>1594789.309017</v>
      </c>
      <c r="L1043" s="1">
        <v>82775</v>
      </c>
      <c r="M1043" s="1">
        <v>63.9</v>
      </c>
      <c r="N1043" s="1">
        <v>3.6</v>
      </c>
      <c r="O1043" s="1">
        <f>1000*F1043/(L1043)</f>
        <v>44459.807457758987</v>
      </c>
      <c r="P1043" s="1">
        <f t="shared" si="55"/>
        <v>8502.7148551857445</v>
      </c>
      <c r="Q1043" s="1">
        <f t="shared" si="56"/>
        <v>93.712628425935193</v>
      </c>
    </row>
    <row r="1044" spans="1:17" x14ac:dyDescent="0.25">
      <c r="A1044" t="s">
        <v>52</v>
      </c>
      <c r="B1044" t="s">
        <v>19</v>
      </c>
      <c r="C1044" s="2">
        <v>2018</v>
      </c>
      <c r="D1044" s="2">
        <v>1</v>
      </c>
      <c r="E1044">
        <f t="shared" si="54"/>
        <v>93</v>
      </c>
      <c r="F1044" s="1">
        <v>3693633.0130440001</v>
      </c>
      <c r="G1044" s="1">
        <v>2001675.075277</v>
      </c>
      <c r="H1044" s="1">
        <v>700561.52815699996</v>
      </c>
      <c r="I1044" s="1">
        <v>754822.75779299997</v>
      </c>
      <c r="J1044" s="1">
        <v>1848971.5412059999</v>
      </c>
      <c r="K1044" s="1">
        <v>1590510.062378</v>
      </c>
      <c r="L1044" s="1">
        <v>82804</v>
      </c>
      <c r="M1044" s="1">
        <v>59.8</v>
      </c>
      <c r="N1044" s="1">
        <v>3.5</v>
      </c>
      <c r="O1044" s="1">
        <f>1000*F1044/(L1044)</f>
        <v>44606.939435824359</v>
      </c>
      <c r="P1044" s="1">
        <f t="shared" si="55"/>
        <v>8460.4793024129267</v>
      </c>
      <c r="Q1044" s="1">
        <f t="shared" si="56"/>
        <v>93.119202461033112</v>
      </c>
    </row>
    <row r="1045" spans="1:17" x14ac:dyDescent="0.25">
      <c r="A1045" t="s">
        <v>52</v>
      </c>
      <c r="B1045" t="s">
        <v>19</v>
      </c>
      <c r="C1045" s="2">
        <v>2018</v>
      </c>
      <c r="D1045" s="2">
        <v>2</v>
      </c>
      <c r="E1045">
        <f t="shared" si="54"/>
        <v>94</v>
      </c>
      <c r="F1045" s="1">
        <v>3710312.8609699998</v>
      </c>
      <c r="G1045" s="1">
        <v>2008328.0771329999</v>
      </c>
      <c r="H1045" s="1">
        <v>706265.57233200001</v>
      </c>
      <c r="I1045" s="1">
        <v>758812.85878000001</v>
      </c>
      <c r="J1045" s="1">
        <v>1863201.68086</v>
      </c>
      <c r="K1045" s="1">
        <v>1613688.515137</v>
      </c>
      <c r="L1045" s="1">
        <v>82816</v>
      </c>
      <c r="M1045" s="1">
        <v>59.8</v>
      </c>
      <c r="N1045" s="1">
        <v>3.4333330000000002</v>
      </c>
      <c r="O1045" s="1">
        <f>1000*F1045/(L1045)</f>
        <v>44801.884430182574</v>
      </c>
      <c r="P1045" s="1">
        <f t="shared" si="55"/>
        <v>8528.1294958945127</v>
      </c>
      <c r="Q1045" s="1">
        <f t="shared" si="56"/>
        <v>93.708814493018906</v>
      </c>
    </row>
    <row r="1046" spans="1:17" x14ac:dyDescent="0.25">
      <c r="A1046" t="s">
        <v>52</v>
      </c>
      <c r="B1046" t="s">
        <v>19</v>
      </c>
      <c r="C1046" s="2">
        <v>2018</v>
      </c>
      <c r="D1046" s="2">
        <v>3</v>
      </c>
      <c r="E1046">
        <f t="shared" si="54"/>
        <v>95</v>
      </c>
      <c r="F1046" s="1">
        <v>3702935.2904380001</v>
      </c>
      <c r="G1046" s="1">
        <v>2003113.5702289999</v>
      </c>
      <c r="H1046" s="1">
        <v>707614.93483200006</v>
      </c>
      <c r="I1046" s="1">
        <v>764548.72530699999</v>
      </c>
      <c r="J1046" s="1">
        <v>1845854.503728</v>
      </c>
      <c r="K1046" s="1">
        <v>1634132.9647029999</v>
      </c>
      <c r="L1046" s="1">
        <v>82837</v>
      </c>
      <c r="M1046" s="1">
        <v>59.8</v>
      </c>
      <c r="N1046" s="1">
        <v>3.4</v>
      </c>
      <c r="O1046" s="1">
        <f>1000*F1046/(L1046)</f>
        <v>44701.465413257363</v>
      </c>
      <c r="P1046" s="1">
        <f t="shared" si="55"/>
        <v>8542.2569000808817</v>
      </c>
      <c r="Q1046" s="1">
        <f t="shared" si="56"/>
        <v>93.979159652540702</v>
      </c>
    </row>
    <row r="1047" spans="1:17" x14ac:dyDescent="0.25">
      <c r="A1047" t="s">
        <v>59</v>
      </c>
      <c r="B1047" t="s">
        <v>20</v>
      </c>
      <c r="C1047" s="2">
        <v>1995</v>
      </c>
      <c r="D1047" s="2">
        <v>1</v>
      </c>
      <c r="E1047">
        <f t="shared" si="54"/>
        <v>1</v>
      </c>
      <c r="F1047" s="1">
        <v>152682.41497799999</v>
      </c>
      <c r="G1047" s="1">
        <v>84096.872489000001</v>
      </c>
      <c r="H1047" s="1">
        <v>40591.801467999998</v>
      </c>
      <c r="I1047" s="1">
        <v>27379.856422000001</v>
      </c>
      <c r="J1047" s="1">
        <v>28473.117722999999</v>
      </c>
      <c r="K1047" s="1">
        <v>31674.576034000002</v>
      </c>
      <c r="L1047" s="1">
        <v>10333.983</v>
      </c>
      <c r="M1047" s="1">
        <v>84.1</v>
      </c>
      <c r="N1047" s="1">
        <v>10.5</v>
      </c>
      <c r="O1047" s="1">
        <f>1000*F1047/(L1047)</f>
        <v>14774.788673254057</v>
      </c>
      <c r="P1047" s="1">
        <f t="shared" si="55"/>
        <v>3927.9918950902079</v>
      </c>
      <c r="Q1047" s="1">
        <f t="shared" si="56"/>
        <v>39.393988997139381</v>
      </c>
    </row>
    <row r="1048" spans="1:17" x14ac:dyDescent="0.25">
      <c r="A1048" t="s">
        <v>59</v>
      </c>
      <c r="B1048" t="s">
        <v>20</v>
      </c>
      <c r="C1048" s="2">
        <v>1995</v>
      </c>
      <c r="D1048" s="2">
        <v>2</v>
      </c>
      <c r="E1048">
        <f t="shared" si="54"/>
        <v>2</v>
      </c>
      <c r="F1048" s="1">
        <v>152492.665706</v>
      </c>
      <c r="G1048" s="1">
        <v>83689.820447000006</v>
      </c>
      <c r="H1048" s="1">
        <v>39492.717318000003</v>
      </c>
      <c r="I1048" s="1">
        <v>27728.876240000001</v>
      </c>
      <c r="J1048" s="1">
        <v>32039.984048999999</v>
      </c>
      <c r="K1048" s="1">
        <v>34372.893291</v>
      </c>
      <c r="L1048" s="1">
        <v>10327.915999999999</v>
      </c>
      <c r="M1048" s="1">
        <v>84.1</v>
      </c>
      <c r="N1048" s="1">
        <v>10.4</v>
      </c>
      <c r="O1048" s="1">
        <f t="shared" ref="O1048:O1111" si="57">1000*F1048/(L1048)</f>
        <v>14765.095466113396</v>
      </c>
      <c r="P1048" s="1">
        <f t="shared" si="55"/>
        <v>3823.8805697102889</v>
      </c>
      <c r="Q1048" s="1">
        <f t="shared" si="56"/>
        <v>43.551522319139913</v>
      </c>
    </row>
    <row r="1049" spans="1:17" x14ac:dyDescent="0.25">
      <c r="A1049" t="s">
        <v>59</v>
      </c>
      <c r="B1049" t="s">
        <v>20</v>
      </c>
      <c r="C1049" s="2">
        <v>1995</v>
      </c>
      <c r="D1049" s="2">
        <v>3</v>
      </c>
      <c r="E1049">
        <f t="shared" si="54"/>
        <v>3</v>
      </c>
      <c r="F1049" s="1">
        <v>152509.13203099999</v>
      </c>
      <c r="G1049" s="1">
        <v>82580.787391000005</v>
      </c>
      <c r="H1049" s="1">
        <v>38903.331407999998</v>
      </c>
      <c r="I1049" s="1">
        <v>27126.285856999999</v>
      </c>
      <c r="J1049" s="1">
        <v>36448.721991999999</v>
      </c>
      <c r="K1049" s="1">
        <v>35223.599557000001</v>
      </c>
      <c r="L1049" s="1">
        <v>10325.262000000001</v>
      </c>
      <c r="M1049" s="1">
        <v>84.1</v>
      </c>
      <c r="N1049" s="1">
        <v>10.4</v>
      </c>
      <c r="O1049" s="1">
        <f t="shared" si="57"/>
        <v>14770.485439594655</v>
      </c>
      <c r="P1049" s="1">
        <f t="shared" si="55"/>
        <v>3767.7815253501553</v>
      </c>
      <c r="Q1049" s="1">
        <f t="shared" si="56"/>
        <v>46.995429450369848</v>
      </c>
    </row>
    <row r="1050" spans="1:17" x14ac:dyDescent="0.25">
      <c r="A1050" t="s">
        <v>59</v>
      </c>
      <c r="B1050" t="s">
        <v>20</v>
      </c>
      <c r="C1050" s="2">
        <v>1995</v>
      </c>
      <c r="D1050" s="2">
        <v>4</v>
      </c>
      <c r="E1050">
        <f t="shared" si="54"/>
        <v>4</v>
      </c>
      <c r="F1050" s="1">
        <v>151948.77448299999</v>
      </c>
      <c r="G1050" s="1">
        <v>82396.471682999996</v>
      </c>
      <c r="H1050" s="1">
        <v>38652.608633000003</v>
      </c>
      <c r="I1050" s="1">
        <v>27405.427806</v>
      </c>
      <c r="J1050" s="1">
        <v>40003.048059000001</v>
      </c>
      <c r="K1050" s="1">
        <v>37882.689478</v>
      </c>
      <c r="L1050" s="1">
        <v>10323.593000000001</v>
      </c>
      <c r="M1050" s="1">
        <v>84.1</v>
      </c>
      <c r="N1050" s="1">
        <v>10.4</v>
      </c>
      <c r="O1050" s="1">
        <f t="shared" si="57"/>
        <v>14718.594047924978</v>
      </c>
      <c r="P1050" s="1">
        <f t="shared" si="55"/>
        <v>3744.1042699959207</v>
      </c>
      <c r="Q1050" s="1">
        <f t="shared" si="56"/>
        <v>51.257891221566823</v>
      </c>
    </row>
    <row r="1051" spans="1:17" x14ac:dyDescent="0.25">
      <c r="A1051" t="s">
        <v>59</v>
      </c>
      <c r="B1051" t="s">
        <v>20</v>
      </c>
      <c r="C1051" s="2">
        <v>1996</v>
      </c>
      <c r="D1051" s="2">
        <v>1</v>
      </c>
      <c r="E1051">
        <f t="shared" si="54"/>
        <v>5</v>
      </c>
      <c r="F1051" s="1">
        <v>152264.379048</v>
      </c>
      <c r="G1051" s="1">
        <v>81120.80356</v>
      </c>
      <c r="H1051" s="1">
        <v>38028.886990999999</v>
      </c>
      <c r="I1051" s="1">
        <v>27542.892467000001</v>
      </c>
      <c r="J1051" s="1">
        <v>35319.722880000001</v>
      </c>
      <c r="K1051" s="1">
        <v>34659.642021</v>
      </c>
      <c r="L1051" s="1">
        <v>10316.295</v>
      </c>
      <c r="M1051" s="1">
        <v>71.3</v>
      </c>
      <c r="N1051" s="1">
        <v>10.133330000000001</v>
      </c>
      <c r="O1051" s="1">
        <f t="shared" si="57"/>
        <v>14759.599163071627</v>
      </c>
      <c r="P1051" s="1">
        <f t="shared" si="55"/>
        <v>3686.2930917543554</v>
      </c>
      <c r="Q1051" s="1">
        <f t="shared" si="56"/>
        <v>45.959117515554716</v>
      </c>
    </row>
    <row r="1052" spans="1:17" x14ac:dyDescent="0.25">
      <c r="A1052" t="s">
        <v>59</v>
      </c>
      <c r="B1052" t="s">
        <v>20</v>
      </c>
      <c r="C1052" s="2">
        <v>1996</v>
      </c>
      <c r="D1052" s="2">
        <v>2</v>
      </c>
      <c r="E1052">
        <f t="shared" si="54"/>
        <v>6</v>
      </c>
      <c r="F1052" s="1">
        <v>151758.09753</v>
      </c>
      <c r="G1052" s="1">
        <v>80789.957062999994</v>
      </c>
      <c r="H1052" s="1">
        <v>38376.181379000001</v>
      </c>
      <c r="I1052" s="1">
        <v>28031.187635999999</v>
      </c>
      <c r="J1052" s="1">
        <v>36985.834580000002</v>
      </c>
      <c r="K1052" s="1">
        <v>35914.675706000002</v>
      </c>
      <c r="L1052" s="1">
        <v>10309.362999999999</v>
      </c>
      <c r="M1052" s="1">
        <v>71.3</v>
      </c>
      <c r="N1052" s="1">
        <v>10</v>
      </c>
      <c r="O1052" s="1">
        <f t="shared" si="57"/>
        <v>14720.414591085793</v>
      </c>
      <c r="P1052" s="1">
        <f t="shared" si="55"/>
        <v>3722.459028651916</v>
      </c>
      <c r="Q1052" s="1">
        <f t="shared" si="56"/>
        <v>48.037311664103335</v>
      </c>
    </row>
    <row r="1053" spans="1:17" x14ac:dyDescent="0.25">
      <c r="A1053" t="s">
        <v>59</v>
      </c>
      <c r="B1053" t="s">
        <v>20</v>
      </c>
      <c r="C1053" s="2">
        <v>1996</v>
      </c>
      <c r="D1053" s="2">
        <v>3</v>
      </c>
      <c r="E1053">
        <f t="shared" si="54"/>
        <v>7</v>
      </c>
      <c r="F1053" s="1">
        <v>151826.12741799999</v>
      </c>
      <c r="G1053" s="1">
        <v>81448.789369000006</v>
      </c>
      <c r="H1053" s="1">
        <v>38443.300732999996</v>
      </c>
      <c r="I1053" s="1">
        <v>28791.677615000001</v>
      </c>
      <c r="J1053" s="1">
        <v>38159.288395000003</v>
      </c>
      <c r="K1053" s="1">
        <v>38285.226008999998</v>
      </c>
      <c r="L1053" s="1">
        <v>10307.162</v>
      </c>
      <c r="M1053" s="1">
        <v>71.3</v>
      </c>
      <c r="N1053" s="1">
        <v>9.8000000000000007</v>
      </c>
      <c r="O1053" s="1">
        <f t="shared" si="57"/>
        <v>14730.158254813496</v>
      </c>
      <c r="P1053" s="1">
        <f t="shared" si="55"/>
        <v>3729.7658398111907</v>
      </c>
      <c r="Q1053" s="1">
        <f t="shared" si="56"/>
        <v>50.350039024269414</v>
      </c>
    </row>
    <row r="1054" spans="1:17" x14ac:dyDescent="0.25">
      <c r="A1054" t="s">
        <v>59</v>
      </c>
      <c r="B1054" t="s">
        <v>20</v>
      </c>
      <c r="C1054" s="2">
        <v>1996</v>
      </c>
      <c r="D1054" s="2">
        <v>4</v>
      </c>
      <c r="E1054">
        <f t="shared" si="54"/>
        <v>8</v>
      </c>
      <c r="F1054" s="1">
        <v>153561.31474500001</v>
      </c>
      <c r="G1054" s="1">
        <v>81227.284719000003</v>
      </c>
      <c r="H1054" s="1">
        <v>37966.726821999997</v>
      </c>
      <c r="I1054" s="1">
        <v>30333.277273</v>
      </c>
      <c r="J1054" s="1">
        <v>39103.258900000001</v>
      </c>
      <c r="K1054" s="1">
        <v>40179.60673</v>
      </c>
      <c r="L1054" s="1">
        <v>10304.102999999999</v>
      </c>
      <c r="M1054" s="1">
        <v>71.3</v>
      </c>
      <c r="N1054" s="1">
        <v>9.4333329999999993</v>
      </c>
      <c r="O1054" s="1">
        <f t="shared" si="57"/>
        <v>14902.92893471659</v>
      </c>
      <c r="P1054" s="1">
        <f t="shared" si="55"/>
        <v>3684.6222152476544</v>
      </c>
      <c r="Q1054" s="1">
        <f t="shared" si="56"/>
        <v>51.629452223468583</v>
      </c>
    </row>
    <row r="1055" spans="1:17" x14ac:dyDescent="0.25">
      <c r="A1055" t="s">
        <v>59</v>
      </c>
      <c r="B1055" t="s">
        <v>20</v>
      </c>
      <c r="C1055" s="2">
        <v>1997</v>
      </c>
      <c r="D1055" s="2">
        <v>1</v>
      </c>
      <c r="E1055">
        <f t="shared" si="54"/>
        <v>9</v>
      </c>
      <c r="F1055" s="1">
        <v>155157.35002899999</v>
      </c>
      <c r="G1055" s="1">
        <v>82397.425245999999</v>
      </c>
      <c r="H1055" s="1">
        <v>38181.221045999999</v>
      </c>
      <c r="I1055" s="1">
        <v>30420.412130000001</v>
      </c>
      <c r="J1055" s="1">
        <v>41315.367294999996</v>
      </c>
      <c r="K1055" s="1">
        <v>42570.855564999998</v>
      </c>
      <c r="L1055" s="1">
        <v>10297.028</v>
      </c>
      <c r="M1055" s="1">
        <v>61.9</v>
      </c>
      <c r="N1055" s="1">
        <v>9.1333330000000004</v>
      </c>
      <c r="O1055" s="1">
        <f t="shared" si="57"/>
        <v>15068.168216013395</v>
      </c>
      <c r="P1055" s="1">
        <f t="shared" si="55"/>
        <v>3707.9845802109107</v>
      </c>
      <c r="Q1055" s="1">
        <f t="shared" si="56"/>
        <v>54.065258812631868</v>
      </c>
    </row>
    <row r="1056" spans="1:17" x14ac:dyDescent="0.25">
      <c r="A1056" t="s">
        <v>59</v>
      </c>
      <c r="B1056" t="s">
        <v>20</v>
      </c>
      <c r="C1056" s="2">
        <v>1997</v>
      </c>
      <c r="D1056" s="2">
        <v>2</v>
      </c>
      <c r="E1056">
        <f t="shared" si="54"/>
        <v>10</v>
      </c>
      <c r="F1056" s="1">
        <v>156752.45763300001</v>
      </c>
      <c r="G1056" s="1">
        <v>82424.720975999997</v>
      </c>
      <c r="H1056" s="1">
        <v>37911.872933999999</v>
      </c>
      <c r="I1056" s="1">
        <v>30523.917108000001</v>
      </c>
      <c r="J1056" s="1">
        <v>44745.110850999998</v>
      </c>
      <c r="K1056" s="1">
        <v>44798.203704</v>
      </c>
      <c r="L1056" s="1">
        <v>10290.504000000001</v>
      </c>
      <c r="M1056" s="1">
        <v>61.9</v>
      </c>
      <c r="N1056" s="1">
        <v>9.033334</v>
      </c>
      <c r="O1056" s="1">
        <f t="shared" si="57"/>
        <v>15232.728895785864</v>
      </c>
      <c r="P1056" s="1">
        <f t="shared" si="55"/>
        <v>3684.1609443036023</v>
      </c>
      <c r="Q1056" s="1">
        <f t="shared" si="56"/>
        <v>57.124025936898008</v>
      </c>
    </row>
    <row r="1057" spans="1:17" x14ac:dyDescent="0.25">
      <c r="A1057" t="s">
        <v>59</v>
      </c>
      <c r="B1057" t="s">
        <v>20</v>
      </c>
      <c r="C1057" s="2">
        <v>1997</v>
      </c>
      <c r="D1057" s="2">
        <v>3</v>
      </c>
      <c r="E1057">
        <f t="shared" si="54"/>
        <v>11</v>
      </c>
      <c r="F1057" s="1">
        <v>158265.62014399999</v>
      </c>
      <c r="G1057" s="1">
        <v>82681.070393000002</v>
      </c>
      <c r="H1057" s="1">
        <v>37577.525426</v>
      </c>
      <c r="I1057" s="1">
        <v>31611.366043999999</v>
      </c>
      <c r="J1057" s="1">
        <v>47649.496175</v>
      </c>
      <c r="K1057" s="1">
        <v>47564.953548999998</v>
      </c>
      <c r="L1057" s="1">
        <v>10287.540999999999</v>
      </c>
      <c r="M1057" s="1">
        <v>61.9</v>
      </c>
      <c r="N1057" s="1">
        <v>9</v>
      </c>
      <c r="O1057" s="1">
        <f t="shared" si="57"/>
        <v>15384.203100041108</v>
      </c>
      <c r="P1057" s="1">
        <f t="shared" si="55"/>
        <v>3652.7218142800111</v>
      </c>
      <c r="Q1057" s="1">
        <f t="shared" si="56"/>
        <v>60.16117059243058</v>
      </c>
    </row>
    <row r="1058" spans="1:17" x14ac:dyDescent="0.25">
      <c r="A1058" t="s">
        <v>59</v>
      </c>
      <c r="B1058" t="s">
        <v>20</v>
      </c>
      <c r="C1058" s="2">
        <v>1997</v>
      </c>
      <c r="D1058" s="2">
        <v>4</v>
      </c>
      <c r="E1058">
        <f t="shared" ref="E1058:E1121" si="58">E963</f>
        <v>12</v>
      </c>
      <c r="F1058" s="1">
        <v>159848.24271699999</v>
      </c>
      <c r="G1058" s="1">
        <v>83734.796816999995</v>
      </c>
      <c r="H1058" s="1">
        <v>37726.414550000001</v>
      </c>
      <c r="I1058" s="1">
        <v>32149.473676000001</v>
      </c>
      <c r="J1058" s="1">
        <v>49891.844702000002</v>
      </c>
      <c r="K1058" s="1">
        <v>49927.410415999999</v>
      </c>
      <c r="L1058" s="1">
        <v>10283.304</v>
      </c>
      <c r="M1058" s="1">
        <v>61.9</v>
      </c>
      <c r="N1058" s="1">
        <v>9.0666670000000007</v>
      </c>
      <c r="O1058" s="1">
        <f t="shared" si="57"/>
        <v>15544.443956631058</v>
      </c>
      <c r="P1058" s="1">
        <f t="shared" si="55"/>
        <v>3668.7055590304444</v>
      </c>
      <c r="Q1058" s="1">
        <f t="shared" si="56"/>
        <v>62.446263669424837</v>
      </c>
    </row>
    <row r="1059" spans="1:17" x14ac:dyDescent="0.25">
      <c r="A1059" t="s">
        <v>59</v>
      </c>
      <c r="B1059" t="s">
        <v>20</v>
      </c>
      <c r="C1059" s="2">
        <v>1998</v>
      </c>
      <c r="D1059" s="2">
        <v>1</v>
      </c>
      <c r="E1059">
        <f t="shared" si="58"/>
        <v>13</v>
      </c>
      <c r="F1059" s="1">
        <v>161604.30285099999</v>
      </c>
      <c r="G1059" s="1">
        <v>84911.175233000002</v>
      </c>
      <c r="H1059" s="1">
        <v>37615.798220999997</v>
      </c>
      <c r="I1059" s="1">
        <v>33571.124330999999</v>
      </c>
      <c r="J1059" s="1">
        <v>51506.838619000002</v>
      </c>
      <c r="K1059" s="1">
        <v>53250.954245000001</v>
      </c>
      <c r="L1059" s="1">
        <v>10276.221</v>
      </c>
      <c r="M1059" s="1">
        <v>59.8</v>
      </c>
      <c r="N1059" s="1">
        <v>9.1</v>
      </c>
      <c r="O1059" s="1">
        <f t="shared" si="57"/>
        <v>15726.043927140141</v>
      </c>
      <c r="P1059" s="1">
        <f t="shared" si="55"/>
        <v>3660.4699549571774</v>
      </c>
      <c r="Q1059" s="1">
        <f t="shared" si="56"/>
        <v>64.823640841164504</v>
      </c>
    </row>
    <row r="1060" spans="1:17" x14ac:dyDescent="0.25">
      <c r="A1060" t="s">
        <v>59</v>
      </c>
      <c r="B1060" t="s">
        <v>20</v>
      </c>
      <c r="C1060" s="2">
        <v>1998</v>
      </c>
      <c r="D1060" s="2">
        <v>2</v>
      </c>
      <c r="E1060">
        <f t="shared" si="58"/>
        <v>14</v>
      </c>
      <c r="F1060" s="1">
        <v>163886.89885500001</v>
      </c>
      <c r="G1060" s="1">
        <v>86085.249205999993</v>
      </c>
      <c r="H1060" s="1">
        <v>37806.670066999999</v>
      </c>
      <c r="I1060" s="1">
        <v>34576.722670000003</v>
      </c>
      <c r="J1060" s="1">
        <v>52749.554296000002</v>
      </c>
      <c r="K1060" s="1">
        <v>56081.556137</v>
      </c>
      <c r="L1060" s="1">
        <v>10269.473</v>
      </c>
      <c r="M1060" s="1">
        <v>59.8</v>
      </c>
      <c r="N1060" s="1">
        <v>8.9</v>
      </c>
      <c r="O1060" s="1">
        <f t="shared" si="57"/>
        <v>15958.647425724768</v>
      </c>
      <c r="P1060" s="1">
        <f t="shared" si="55"/>
        <v>3681.4615576670781</v>
      </c>
      <c r="Q1060" s="1">
        <f t="shared" si="56"/>
        <v>66.406229657984454</v>
      </c>
    </row>
    <row r="1061" spans="1:17" x14ac:dyDescent="0.25">
      <c r="A1061" t="s">
        <v>59</v>
      </c>
      <c r="B1061" t="s">
        <v>20</v>
      </c>
      <c r="C1061" s="2">
        <v>1998</v>
      </c>
      <c r="D1061" s="2">
        <v>3</v>
      </c>
      <c r="E1061">
        <f t="shared" si="58"/>
        <v>15</v>
      </c>
      <c r="F1061" s="1">
        <v>165264.50408499999</v>
      </c>
      <c r="G1061" s="1">
        <v>87325.118998999998</v>
      </c>
      <c r="H1061" s="1">
        <v>37981.566521000001</v>
      </c>
      <c r="I1061" s="1">
        <v>36048.370552</v>
      </c>
      <c r="J1061" s="1">
        <v>53641.860304000002</v>
      </c>
      <c r="K1061" s="1">
        <v>58708.168991999999</v>
      </c>
      <c r="L1061" s="1">
        <v>10264.384</v>
      </c>
      <c r="M1061" s="1">
        <v>59.8</v>
      </c>
      <c r="N1061" s="1">
        <v>8.5666670000000007</v>
      </c>
      <c r="O1061" s="1">
        <f t="shared" si="57"/>
        <v>16100.77176428707</v>
      </c>
      <c r="P1061" s="1">
        <f t="shared" si="55"/>
        <v>3700.3259543875206</v>
      </c>
      <c r="Q1061" s="1">
        <f t="shared" si="56"/>
        <v>67.981948040224864</v>
      </c>
    </row>
    <row r="1062" spans="1:17" x14ac:dyDescent="0.25">
      <c r="A1062" t="s">
        <v>59</v>
      </c>
      <c r="B1062" t="s">
        <v>20</v>
      </c>
      <c r="C1062" s="2">
        <v>1998</v>
      </c>
      <c r="D1062" s="2">
        <v>4</v>
      </c>
      <c r="E1062">
        <f t="shared" si="58"/>
        <v>16</v>
      </c>
      <c r="F1062" s="1">
        <v>165618.06623500001</v>
      </c>
      <c r="G1062" s="1">
        <v>88809.855727000002</v>
      </c>
      <c r="H1062" s="1">
        <v>38264.353646000003</v>
      </c>
      <c r="I1062" s="1">
        <v>35525.339689</v>
      </c>
      <c r="J1062" s="1">
        <v>54243.211818000003</v>
      </c>
      <c r="K1062" s="1">
        <v>58629.163275999999</v>
      </c>
      <c r="L1062" s="1">
        <v>10257.977000000001</v>
      </c>
      <c r="M1062" s="1">
        <v>59.8</v>
      </c>
      <c r="N1062" s="1">
        <v>8.0666670000000007</v>
      </c>
      <c r="O1062" s="1">
        <f t="shared" si="57"/>
        <v>16145.295142989695</v>
      </c>
      <c r="P1062" s="1">
        <f t="shared" si="55"/>
        <v>3730.204663746078</v>
      </c>
      <c r="Q1062" s="1">
        <f t="shared" si="56"/>
        <v>68.152211687970265</v>
      </c>
    </row>
    <row r="1063" spans="1:17" x14ac:dyDescent="0.25">
      <c r="A1063" t="s">
        <v>59</v>
      </c>
      <c r="B1063" t="s">
        <v>20</v>
      </c>
      <c r="C1063" s="2">
        <v>1999</v>
      </c>
      <c r="D1063" s="2">
        <v>1</v>
      </c>
      <c r="E1063">
        <f t="shared" si="58"/>
        <v>17</v>
      </c>
      <c r="F1063" s="1">
        <v>165949.90520499999</v>
      </c>
      <c r="G1063" s="1">
        <v>90514.309173999995</v>
      </c>
      <c r="H1063" s="1">
        <v>38415.287015000002</v>
      </c>
      <c r="I1063" s="1">
        <v>36654.138881999999</v>
      </c>
      <c r="J1063" s="1">
        <v>55440.789399000001</v>
      </c>
      <c r="K1063" s="1">
        <v>59485.689929</v>
      </c>
      <c r="L1063" s="1">
        <v>10246.94</v>
      </c>
      <c r="M1063" s="1">
        <v>59.7</v>
      </c>
      <c r="N1063" s="1">
        <v>7.1666670000000003</v>
      </c>
      <c r="O1063" s="1">
        <f t="shared" si="57"/>
        <v>16195.069474887134</v>
      </c>
      <c r="P1063" s="1">
        <f t="shared" si="55"/>
        <v>3748.9520788645195</v>
      </c>
      <c r="Q1063" s="1">
        <f t="shared" si="56"/>
        <v>69.253717973523337</v>
      </c>
    </row>
    <row r="1064" spans="1:17" x14ac:dyDescent="0.25">
      <c r="A1064" t="s">
        <v>59</v>
      </c>
      <c r="B1064" t="s">
        <v>20</v>
      </c>
      <c r="C1064" s="2">
        <v>1999</v>
      </c>
      <c r="D1064" s="2">
        <v>2</v>
      </c>
      <c r="E1064">
        <f t="shared" si="58"/>
        <v>18</v>
      </c>
      <c r="F1064" s="1">
        <v>167586.71976800001</v>
      </c>
      <c r="G1064" s="1">
        <v>92130.200492999997</v>
      </c>
      <c r="H1064" s="1">
        <v>38410.819963000002</v>
      </c>
      <c r="I1064" s="1">
        <v>37647.949256</v>
      </c>
      <c r="J1064" s="1">
        <v>56889.411333999997</v>
      </c>
      <c r="K1064" s="1">
        <v>62744.968429</v>
      </c>
      <c r="L1064" s="1">
        <v>10237.592000000001</v>
      </c>
      <c r="M1064" s="1">
        <v>59.7</v>
      </c>
      <c r="N1064" s="1">
        <v>6.9333330000000002</v>
      </c>
      <c r="O1064" s="1">
        <f t="shared" si="57"/>
        <v>16369.740049027154</v>
      </c>
      <c r="P1064" s="1">
        <f t="shared" si="55"/>
        <v>3751.9389289004675</v>
      </c>
      <c r="Q1064" s="1">
        <f t="shared" si="56"/>
        <v>71.386551350021534</v>
      </c>
    </row>
    <row r="1065" spans="1:17" x14ac:dyDescent="0.25">
      <c r="A1065" t="s">
        <v>59</v>
      </c>
      <c r="B1065" t="s">
        <v>20</v>
      </c>
      <c r="C1065" s="2">
        <v>1999</v>
      </c>
      <c r="D1065" s="2">
        <v>3</v>
      </c>
      <c r="E1065">
        <f t="shared" si="58"/>
        <v>19</v>
      </c>
      <c r="F1065" s="1">
        <v>170509.453825</v>
      </c>
      <c r="G1065" s="1">
        <v>93420.489910000004</v>
      </c>
      <c r="H1065" s="1">
        <v>38468.134514999998</v>
      </c>
      <c r="I1065" s="1">
        <v>38186.537276000003</v>
      </c>
      <c r="J1065" s="1">
        <v>60221.634733999999</v>
      </c>
      <c r="K1065" s="1">
        <v>65845.994418000002</v>
      </c>
      <c r="L1065" s="1">
        <v>10233.706</v>
      </c>
      <c r="M1065" s="1">
        <v>59.7</v>
      </c>
      <c r="N1065" s="1">
        <v>6.733333</v>
      </c>
      <c r="O1065" s="1">
        <f t="shared" si="57"/>
        <v>16661.554848751763</v>
      </c>
      <c r="P1065" s="1">
        <f t="shared" si="55"/>
        <v>3758.9642027042792</v>
      </c>
      <c r="Q1065" s="1">
        <f t="shared" si="56"/>
        <v>73.935858877002659</v>
      </c>
    </row>
    <row r="1066" spans="1:17" x14ac:dyDescent="0.25">
      <c r="A1066" t="s">
        <v>59</v>
      </c>
      <c r="B1066" t="s">
        <v>20</v>
      </c>
      <c r="C1066" s="2">
        <v>1999</v>
      </c>
      <c r="D1066" s="2">
        <v>4</v>
      </c>
      <c r="E1066">
        <f t="shared" si="58"/>
        <v>20</v>
      </c>
      <c r="F1066" s="1">
        <v>172450.122336</v>
      </c>
      <c r="G1066" s="1">
        <v>94304.601383000001</v>
      </c>
      <c r="H1066" s="1">
        <v>38313.756216000002</v>
      </c>
      <c r="I1066" s="1">
        <v>38378.507414</v>
      </c>
      <c r="J1066" s="1">
        <v>64617.900758000003</v>
      </c>
      <c r="K1066" s="1">
        <v>68708.350133</v>
      </c>
      <c r="L1066" s="1">
        <v>10227.168</v>
      </c>
      <c r="M1066" s="1">
        <v>59.7</v>
      </c>
      <c r="N1066" s="1">
        <v>6.6666670000000003</v>
      </c>
      <c r="O1066" s="1">
        <f t="shared" si="57"/>
        <v>16861.962406015038</v>
      </c>
      <c r="P1066" s="1">
        <f t="shared" si="55"/>
        <v>3746.2723029483823</v>
      </c>
      <c r="Q1066" s="1">
        <f t="shared" si="56"/>
        <v>77.312934943141727</v>
      </c>
    </row>
    <row r="1067" spans="1:17" x14ac:dyDescent="0.25">
      <c r="A1067" t="s">
        <v>59</v>
      </c>
      <c r="B1067" t="s">
        <v>20</v>
      </c>
      <c r="C1067" s="2">
        <v>2000</v>
      </c>
      <c r="D1067" s="2">
        <v>1</v>
      </c>
      <c r="E1067">
        <f t="shared" si="58"/>
        <v>21</v>
      </c>
      <c r="F1067" s="1">
        <v>173768.549294</v>
      </c>
      <c r="G1067" s="1">
        <v>94548.554485999994</v>
      </c>
      <c r="H1067" s="1">
        <v>38790.897972999999</v>
      </c>
      <c r="I1067" s="1">
        <v>38864.991892999999</v>
      </c>
      <c r="J1067" s="1">
        <v>68521.269709</v>
      </c>
      <c r="K1067" s="1">
        <v>72811.481308999995</v>
      </c>
      <c r="L1067" s="1">
        <v>10216.745000000001</v>
      </c>
      <c r="M1067" s="1">
        <v>55</v>
      </c>
      <c r="N1067" s="1">
        <v>6.5666669999999998</v>
      </c>
      <c r="O1067" s="1">
        <f t="shared" si="57"/>
        <v>17008.21047153472</v>
      </c>
      <c r="P1067" s="1">
        <f t="shared" si="55"/>
        <v>3796.7961393770711</v>
      </c>
      <c r="Q1067" s="1">
        <f t="shared" si="56"/>
        <v>81.333907425835918</v>
      </c>
    </row>
    <row r="1068" spans="1:17" x14ac:dyDescent="0.25">
      <c r="A1068" t="s">
        <v>59</v>
      </c>
      <c r="B1068" t="s">
        <v>20</v>
      </c>
      <c r="C1068" s="2">
        <v>2000</v>
      </c>
      <c r="D1068" s="2">
        <v>2</v>
      </c>
      <c r="E1068">
        <f t="shared" si="58"/>
        <v>22</v>
      </c>
      <c r="F1068" s="1">
        <v>175602.95975899999</v>
      </c>
      <c r="G1068" s="1">
        <v>94953.619940000004</v>
      </c>
      <c r="H1068" s="1">
        <v>38643.106682999998</v>
      </c>
      <c r="I1068" s="1">
        <v>39548.509052000001</v>
      </c>
      <c r="J1068" s="1">
        <v>71683.191617999997</v>
      </c>
      <c r="K1068" s="1">
        <v>74330.188819999996</v>
      </c>
      <c r="L1068" s="1">
        <v>10209.52</v>
      </c>
      <c r="M1068" s="1">
        <v>55</v>
      </c>
      <c r="N1068" s="1">
        <v>6.4</v>
      </c>
      <c r="O1068" s="1">
        <f t="shared" si="57"/>
        <v>17199.92318532115</v>
      </c>
      <c r="P1068" s="1">
        <f t="shared" si="55"/>
        <v>3785.007197498021</v>
      </c>
      <c r="Q1068" s="1">
        <f t="shared" si="56"/>
        <v>83.149726313491996</v>
      </c>
    </row>
    <row r="1069" spans="1:17" x14ac:dyDescent="0.25">
      <c r="A1069" t="s">
        <v>59</v>
      </c>
      <c r="B1069" t="s">
        <v>20</v>
      </c>
      <c r="C1069" s="2">
        <v>2000</v>
      </c>
      <c r="D1069" s="2">
        <v>3</v>
      </c>
      <c r="E1069">
        <f t="shared" si="58"/>
        <v>23</v>
      </c>
      <c r="F1069" s="1">
        <v>176944.38545599999</v>
      </c>
      <c r="G1069" s="1">
        <v>95758.665179999996</v>
      </c>
      <c r="H1069" s="1">
        <v>38895.381568999997</v>
      </c>
      <c r="I1069" s="1">
        <v>39618.128252000002</v>
      </c>
      <c r="J1069" s="1">
        <v>74980.459474999996</v>
      </c>
      <c r="K1069" s="1">
        <v>81034.963738999999</v>
      </c>
      <c r="L1069" s="1">
        <v>10206.144</v>
      </c>
      <c r="M1069" s="1">
        <v>55</v>
      </c>
      <c r="N1069" s="1">
        <v>6.1</v>
      </c>
      <c r="O1069" s="1">
        <f t="shared" si="57"/>
        <v>17337.045749697438</v>
      </c>
      <c r="P1069" s="1">
        <f t="shared" si="55"/>
        <v>3810.9771495483501</v>
      </c>
      <c r="Q1069" s="1">
        <f t="shared" si="56"/>
        <v>88.172011116337856</v>
      </c>
    </row>
    <row r="1070" spans="1:17" x14ac:dyDescent="0.25">
      <c r="A1070" t="s">
        <v>59</v>
      </c>
      <c r="B1070" t="s">
        <v>20</v>
      </c>
      <c r="C1070" s="2">
        <v>2000</v>
      </c>
      <c r="D1070" s="2">
        <v>4</v>
      </c>
      <c r="E1070">
        <f t="shared" si="58"/>
        <v>24</v>
      </c>
      <c r="F1070" s="1">
        <v>179740.49115399999</v>
      </c>
      <c r="G1070" s="1">
        <v>96712.585382999998</v>
      </c>
      <c r="H1070" s="1">
        <v>39712.435721000002</v>
      </c>
      <c r="I1070" s="1">
        <v>40640.872719999999</v>
      </c>
      <c r="J1070" s="1">
        <v>81147.772167000003</v>
      </c>
      <c r="K1070" s="1">
        <v>87994.768003999998</v>
      </c>
      <c r="L1070" s="1">
        <v>10202.695</v>
      </c>
      <c r="M1070" s="1">
        <v>55</v>
      </c>
      <c r="N1070" s="1">
        <v>5.9</v>
      </c>
      <c r="O1070" s="1">
        <f t="shared" si="57"/>
        <v>17616.962102072048</v>
      </c>
      <c r="P1070" s="1">
        <f t="shared" si="55"/>
        <v>3892.3476317776826</v>
      </c>
      <c r="Q1070" s="1">
        <f t="shared" si="56"/>
        <v>94.103748735214168</v>
      </c>
    </row>
    <row r="1071" spans="1:17" x14ac:dyDescent="0.25">
      <c r="A1071" t="s">
        <v>59</v>
      </c>
      <c r="B1071" t="s">
        <v>20</v>
      </c>
      <c r="C1071" s="2">
        <v>2001</v>
      </c>
      <c r="D1071" s="2">
        <v>1</v>
      </c>
      <c r="E1071">
        <f t="shared" si="58"/>
        <v>25</v>
      </c>
      <c r="F1071" s="1">
        <v>181154.70110100001</v>
      </c>
      <c r="G1071" s="1">
        <v>97484.136736</v>
      </c>
      <c r="H1071" s="1">
        <v>39235.861810000002</v>
      </c>
      <c r="I1071" s="1">
        <v>40018.290836</v>
      </c>
      <c r="J1071" s="1">
        <v>80341.026939999996</v>
      </c>
      <c r="K1071" s="1">
        <v>84475.535214000003</v>
      </c>
      <c r="L1071" s="1">
        <v>10196.929</v>
      </c>
      <c r="M1071" s="1">
        <v>51.6</v>
      </c>
      <c r="N1071" s="1">
        <v>5.6666670000000003</v>
      </c>
      <c r="O1071" s="1">
        <f t="shared" si="57"/>
        <v>17765.613656915724</v>
      </c>
      <c r="P1071" s="1">
        <f t="shared" si="55"/>
        <v>3847.8116117117224</v>
      </c>
      <c r="Q1071" s="1">
        <f t="shared" si="56"/>
        <v>90.981112359932098</v>
      </c>
    </row>
    <row r="1072" spans="1:17" x14ac:dyDescent="0.25">
      <c r="A1072" t="s">
        <v>59</v>
      </c>
      <c r="B1072" t="s">
        <v>20</v>
      </c>
      <c r="C1072" s="2">
        <v>2001</v>
      </c>
      <c r="D1072" s="2">
        <v>2</v>
      </c>
      <c r="E1072">
        <f t="shared" si="58"/>
        <v>26</v>
      </c>
      <c r="F1072" s="1">
        <v>182720.58677600001</v>
      </c>
      <c r="G1072" s="1">
        <v>99229.196058000001</v>
      </c>
      <c r="H1072" s="1">
        <v>40212.594153999999</v>
      </c>
      <c r="I1072" s="1">
        <v>40522.475738000001</v>
      </c>
      <c r="J1072" s="1">
        <v>80433.079952999993</v>
      </c>
      <c r="K1072" s="1">
        <v>83944.226945000002</v>
      </c>
      <c r="L1072" s="1">
        <v>10190.161</v>
      </c>
      <c r="M1072" s="1">
        <v>51.6</v>
      </c>
      <c r="N1072" s="1">
        <v>5.6</v>
      </c>
      <c r="O1072" s="1">
        <f t="shared" si="57"/>
        <v>17931.079477154486</v>
      </c>
      <c r="P1072" s="1">
        <f t="shared" si="55"/>
        <v>3946.2177441553672</v>
      </c>
      <c r="Q1072" s="1">
        <f t="shared" si="56"/>
        <v>89.961021797457718</v>
      </c>
    </row>
    <row r="1073" spans="1:17" x14ac:dyDescent="0.25">
      <c r="A1073" t="s">
        <v>59</v>
      </c>
      <c r="B1073" t="s">
        <v>20</v>
      </c>
      <c r="C1073" s="2">
        <v>2001</v>
      </c>
      <c r="D1073" s="2">
        <v>3</v>
      </c>
      <c r="E1073">
        <f t="shared" si="58"/>
        <v>27</v>
      </c>
      <c r="F1073" s="1">
        <v>184248.746785</v>
      </c>
      <c r="G1073" s="1">
        <v>100419.043546</v>
      </c>
      <c r="H1073" s="1">
        <v>40850.549793999999</v>
      </c>
      <c r="I1073" s="1">
        <v>40885.574596999999</v>
      </c>
      <c r="J1073" s="1">
        <v>80886.476920999994</v>
      </c>
      <c r="K1073" s="1">
        <v>81381.948298999996</v>
      </c>
      <c r="L1073" s="1">
        <v>10185.816999999999</v>
      </c>
      <c r="M1073" s="1">
        <v>51.6</v>
      </c>
      <c r="N1073" s="1">
        <v>5.5333329999999998</v>
      </c>
      <c r="O1073" s="1">
        <f t="shared" si="57"/>
        <v>18088.754862275655</v>
      </c>
      <c r="P1073" s="1">
        <f t="shared" si="55"/>
        <v>4010.5324682349979</v>
      </c>
      <c r="Q1073" s="1">
        <f t="shared" si="56"/>
        <v>88.070300640552588</v>
      </c>
    </row>
    <row r="1074" spans="1:17" x14ac:dyDescent="0.25">
      <c r="A1074" t="s">
        <v>59</v>
      </c>
      <c r="B1074" t="s">
        <v>20</v>
      </c>
      <c r="C1074" s="2">
        <v>2001</v>
      </c>
      <c r="D1074" s="2">
        <v>4</v>
      </c>
      <c r="E1074">
        <f t="shared" si="58"/>
        <v>28</v>
      </c>
      <c r="F1074" s="1">
        <v>185696.19860999999</v>
      </c>
      <c r="G1074" s="1">
        <v>102106.49179299999</v>
      </c>
      <c r="H1074" s="1">
        <v>41247.511746999997</v>
      </c>
      <c r="I1074" s="1">
        <v>41497.329292000002</v>
      </c>
      <c r="J1074" s="1">
        <v>80813.285550000001</v>
      </c>
      <c r="K1074" s="1">
        <v>84735.558384000004</v>
      </c>
      <c r="L1074" s="1">
        <v>10179.862999999999</v>
      </c>
      <c r="M1074" s="1">
        <v>51.6</v>
      </c>
      <c r="N1074" s="1">
        <v>5.5</v>
      </c>
      <c r="O1074" s="1">
        <f t="shared" si="57"/>
        <v>18241.522367246002</v>
      </c>
      <c r="P1074" s="1">
        <f t="shared" si="55"/>
        <v>4051.8729718661239</v>
      </c>
      <c r="Q1074" s="1">
        <f t="shared" si="56"/>
        <v>89.15036773676043</v>
      </c>
    </row>
    <row r="1075" spans="1:17" x14ac:dyDescent="0.25">
      <c r="A1075" t="s">
        <v>59</v>
      </c>
      <c r="B1075" t="s">
        <v>20</v>
      </c>
      <c r="C1075" s="2">
        <v>2002</v>
      </c>
      <c r="D1075" s="2">
        <v>1</v>
      </c>
      <c r="E1075">
        <f t="shared" si="58"/>
        <v>29</v>
      </c>
      <c r="F1075" s="1">
        <v>189654.22386900001</v>
      </c>
      <c r="G1075" s="1">
        <v>104154.068855</v>
      </c>
      <c r="H1075" s="1">
        <v>40735.352843000001</v>
      </c>
      <c r="I1075" s="1">
        <v>43718.676915999997</v>
      </c>
      <c r="J1075" s="1">
        <v>84951.604953000002</v>
      </c>
      <c r="K1075" s="1">
        <v>90295.680313999997</v>
      </c>
      <c r="L1075" s="1">
        <v>10169.993</v>
      </c>
      <c r="M1075" s="1">
        <v>54.8</v>
      </c>
      <c r="N1075" s="1">
        <v>5.5</v>
      </c>
      <c r="O1075" s="1">
        <f t="shared" si="57"/>
        <v>18648.412429487416</v>
      </c>
      <c r="P1075" s="1">
        <f t="shared" si="55"/>
        <v>4005.4455143676109</v>
      </c>
      <c r="Q1075" s="1">
        <f t="shared" si="56"/>
        <v>92.403576198781991</v>
      </c>
    </row>
    <row r="1076" spans="1:17" x14ac:dyDescent="0.25">
      <c r="A1076" t="s">
        <v>59</v>
      </c>
      <c r="B1076" t="s">
        <v>20</v>
      </c>
      <c r="C1076" s="2">
        <v>2002</v>
      </c>
      <c r="D1076" s="2">
        <v>2</v>
      </c>
      <c r="E1076">
        <f t="shared" si="58"/>
        <v>30</v>
      </c>
      <c r="F1076" s="1">
        <v>190586.23333300001</v>
      </c>
      <c r="G1076" s="1">
        <v>106105.455288</v>
      </c>
      <c r="H1076" s="1">
        <v>42216.559246999997</v>
      </c>
      <c r="I1076" s="1">
        <v>43488.275798000002</v>
      </c>
      <c r="J1076" s="1">
        <v>86578.558244</v>
      </c>
      <c r="K1076" s="1">
        <v>89779.766793000003</v>
      </c>
      <c r="L1076" s="1">
        <v>10160.034</v>
      </c>
      <c r="M1076" s="1">
        <v>54.8</v>
      </c>
      <c r="N1076" s="1">
        <v>5.5333329999999998</v>
      </c>
      <c r="O1076" s="1">
        <f t="shared" si="57"/>
        <v>18758.424758519512</v>
      </c>
      <c r="P1076" s="1">
        <f t="shared" si="55"/>
        <v>4155.1592491718038</v>
      </c>
      <c r="Q1076" s="1">
        <f t="shared" si="56"/>
        <v>92.534661057527472</v>
      </c>
    </row>
    <row r="1077" spans="1:17" x14ac:dyDescent="0.25">
      <c r="A1077" t="s">
        <v>59</v>
      </c>
      <c r="B1077" t="s">
        <v>20</v>
      </c>
      <c r="C1077" s="2">
        <v>2002</v>
      </c>
      <c r="D1077" s="2">
        <v>3</v>
      </c>
      <c r="E1077">
        <f t="shared" si="58"/>
        <v>31</v>
      </c>
      <c r="F1077" s="1">
        <v>192432.780948</v>
      </c>
      <c r="G1077" s="1">
        <v>108876.667182</v>
      </c>
      <c r="H1077" s="1">
        <v>42789.704771999997</v>
      </c>
      <c r="I1077" s="1">
        <v>43914.527105000001</v>
      </c>
      <c r="J1077" s="1">
        <v>85449.183267</v>
      </c>
      <c r="K1077" s="1">
        <v>89283.346399999995</v>
      </c>
      <c r="L1077" s="1">
        <v>10153.467000000001</v>
      </c>
      <c r="M1077" s="1">
        <v>54.8</v>
      </c>
      <c r="N1077" s="1">
        <v>5.6333330000000004</v>
      </c>
      <c r="O1077" s="1">
        <f t="shared" si="57"/>
        <v>18952.420975810528</v>
      </c>
      <c r="P1077" s="1">
        <f t="shared" si="55"/>
        <v>4214.2949567866817</v>
      </c>
      <c r="Q1077" s="1">
        <f t="shared" si="56"/>
        <v>90.80185236953831</v>
      </c>
    </row>
    <row r="1078" spans="1:17" x14ac:dyDescent="0.25">
      <c r="A1078" t="s">
        <v>59</v>
      </c>
      <c r="B1078" t="s">
        <v>20</v>
      </c>
      <c r="C1078" s="2">
        <v>2002</v>
      </c>
      <c r="D1078" s="2">
        <v>4</v>
      </c>
      <c r="E1078">
        <f t="shared" si="58"/>
        <v>32</v>
      </c>
      <c r="F1078" s="1">
        <v>194331.31731300001</v>
      </c>
      <c r="G1078" s="1">
        <v>111519.744099</v>
      </c>
      <c r="H1078" s="1">
        <v>44510.807027000003</v>
      </c>
      <c r="I1078" s="1">
        <v>44508.877</v>
      </c>
      <c r="J1078" s="1">
        <v>83956.687512999997</v>
      </c>
      <c r="K1078" s="1">
        <v>94207.014267000006</v>
      </c>
      <c r="L1078" s="1">
        <v>10147.181</v>
      </c>
      <c r="M1078" s="1">
        <v>54.8</v>
      </c>
      <c r="N1078" s="1">
        <v>5.7</v>
      </c>
      <c r="O1078" s="1">
        <f t="shared" si="57"/>
        <v>19151.261548700077</v>
      </c>
      <c r="P1078" s="1">
        <f t="shared" si="55"/>
        <v>4386.5194704815058</v>
      </c>
      <c r="Q1078" s="1">
        <f t="shared" si="56"/>
        <v>91.680385973528075</v>
      </c>
    </row>
    <row r="1079" spans="1:17" x14ac:dyDescent="0.25">
      <c r="A1079" t="s">
        <v>59</v>
      </c>
      <c r="B1079" t="s">
        <v>20</v>
      </c>
      <c r="C1079" s="2">
        <v>2003</v>
      </c>
      <c r="D1079" s="2">
        <v>1</v>
      </c>
      <c r="E1079">
        <f t="shared" si="58"/>
        <v>33</v>
      </c>
      <c r="F1079" s="1">
        <v>195541.59221</v>
      </c>
      <c r="G1079" s="1">
        <v>114323.496317</v>
      </c>
      <c r="H1079" s="1">
        <v>45005.400572999999</v>
      </c>
      <c r="I1079" s="1">
        <v>42449.530739000002</v>
      </c>
      <c r="J1079" s="1">
        <v>85761.288769000006</v>
      </c>
      <c r="K1079" s="1">
        <v>94167.408089000004</v>
      </c>
      <c r="L1079" s="1">
        <v>10136.679</v>
      </c>
      <c r="M1079" s="1">
        <v>57.4</v>
      </c>
      <c r="N1079" s="1">
        <v>5.7</v>
      </c>
      <c r="O1079" s="1">
        <f t="shared" si="57"/>
        <v>19290.498614980312</v>
      </c>
      <c r="P1079" s="1">
        <f t="shared" si="55"/>
        <v>4439.85654206866</v>
      </c>
      <c r="Q1079" s="1">
        <f t="shared" si="56"/>
        <v>92.015562942111742</v>
      </c>
    </row>
    <row r="1080" spans="1:17" x14ac:dyDescent="0.25">
      <c r="A1080" t="s">
        <v>59</v>
      </c>
      <c r="B1080" t="s">
        <v>20</v>
      </c>
      <c r="C1080" s="2">
        <v>2003</v>
      </c>
      <c r="D1080" s="2">
        <v>2</v>
      </c>
      <c r="E1080">
        <f t="shared" si="58"/>
        <v>34</v>
      </c>
      <c r="F1080" s="1">
        <v>197822.87400099999</v>
      </c>
      <c r="G1080" s="1">
        <v>116061.483383</v>
      </c>
      <c r="H1080" s="1">
        <v>44231.502689000001</v>
      </c>
      <c r="I1080" s="1">
        <v>44080.556332</v>
      </c>
      <c r="J1080" s="1">
        <v>86980.290714999996</v>
      </c>
      <c r="K1080" s="1">
        <v>96850.020634999993</v>
      </c>
      <c r="L1080" s="1">
        <v>10127.683999999999</v>
      </c>
      <c r="M1080" s="1">
        <v>57.4</v>
      </c>
      <c r="N1080" s="1">
        <v>5.8</v>
      </c>
      <c r="O1080" s="1">
        <f t="shared" si="57"/>
        <v>19532.883727513614</v>
      </c>
      <c r="P1080" s="1">
        <f t="shared" si="55"/>
        <v>4367.3857408070799</v>
      </c>
      <c r="Q1080" s="1">
        <f t="shared" si="56"/>
        <v>92.92672158279872</v>
      </c>
    </row>
    <row r="1081" spans="1:17" x14ac:dyDescent="0.25">
      <c r="A1081" t="s">
        <v>59</v>
      </c>
      <c r="B1081" t="s">
        <v>20</v>
      </c>
      <c r="C1081" s="2">
        <v>2003</v>
      </c>
      <c r="D1081" s="2">
        <v>3</v>
      </c>
      <c r="E1081">
        <f t="shared" si="58"/>
        <v>35</v>
      </c>
      <c r="F1081" s="1">
        <v>199992.022436</v>
      </c>
      <c r="G1081" s="1">
        <v>117622.74351</v>
      </c>
      <c r="H1081" s="1">
        <v>44583.680549999997</v>
      </c>
      <c r="I1081" s="1">
        <v>44583.854364999999</v>
      </c>
      <c r="J1081" s="1">
        <v>92225.193945000006</v>
      </c>
      <c r="K1081" s="1">
        <v>102044.76696199999</v>
      </c>
      <c r="L1081" s="1">
        <v>10123.337</v>
      </c>
      <c r="M1081" s="1">
        <v>57.4</v>
      </c>
      <c r="N1081" s="1">
        <v>5.7</v>
      </c>
      <c r="O1081" s="1">
        <f t="shared" si="57"/>
        <v>19755.543299210527</v>
      </c>
      <c r="P1081" s="1">
        <f t="shared" si="55"/>
        <v>4404.0498256651936</v>
      </c>
      <c r="Q1081" s="1">
        <f t="shared" si="56"/>
        <v>97.138855110667663</v>
      </c>
    </row>
    <row r="1082" spans="1:17" x14ac:dyDescent="0.25">
      <c r="A1082" t="s">
        <v>59</v>
      </c>
      <c r="B1082" t="s">
        <v>20</v>
      </c>
      <c r="C1082" s="2">
        <v>2003</v>
      </c>
      <c r="D1082" s="2">
        <v>4</v>
      </c>
      <c r="E1082">
        <f t="shared" si="58"/>
        <v>36</v>
      </c>
      <c r="F1082" s="1">
        <v>202346.90019700001</v>
      </c>
      <c r="G1082" s="1">
        <v>119000.204443</v>
      </c>
      <c r="H1082" s="1">
        <v>44970.761988999999</v>
      </c>
      <c r="I1082" s="1">
        <v>46729.00518</v>
      </c>
      <c r="J1082" s="1">
        <v>97302.119219999993</v>
      </c>
      <c r="K1082" s="1">
        <v>105005.965921</v>
      </c>
      <c r="L1082" s="1">
        <v>10119.522999999999</v>
      </c>
      <c r="M1082" s="1">
        <v>57.4</v>
      </c>
      <c r="N1082" s="1">
        <v>5.7</v>
      </c>
      <c r="O1082" s="1">
        <f t="shared" si="57"/>
        <v>19995.695468748872</v>
      </c>
      <c r="P1082" s="1">
        <f t="shared" si="55"/>
        <v>4443.9606480463563</v>
      </c>
      <c r="Q1082" s="1">
        <f t="shared" si="56"/>
        <v>99.980817568264087</v>
      </c>
    </row>
    <row r="1083" spans="1:17" x14ac:dyDescent="0.25">
      <c r="A1083" t="s">
        <v>59</v>
      </c>
      <c r="B1083" t="s">
        <v>20</v>
      </c>
      <c r="C1083" s="2">
        <v>2004</v>
      </c>
      <c r="D1083" s="2">
        <v>1</v>
      </c>
      <c r="E1083">
        <f t="shared" si="58"/>
        <v>37</v>
      </c>
      <c r="F1083" s="1">
        <v>205266.23276000001</v>
      </c>
      <c r="G1083" s="1">
        <v>114793.80134599999</v>
      </c>
      <c r="H1083" s="1">
        <v>45595.467898000003</v>
      </c>
      <c r="I1083" s="1">
        <v>47671.488022999998</v>
      </c>
      <c r="J1083" s="1">
        <v>101712.599814</v>
      </c>
      <c r="K1083" s="1">
        <v>107552.57429600001</v>
      </c>
      <c r="L1083" s="1">
        <v>10113.049999999999</v>
      </c>
      <c r="M1083" s="1">
        <v>58.3</v>
      </c>
      <c r="N1083" s="1">
        <v>5.8</v>
      </c>
      <c r="O1083" s="1">
        <f t="shared" si="57"/>
        <v>20297.163838802342</v>
      </c>
      <c r="P1083" s="1">
        <f t="shared" si="55"/>
        <v>4508.5773231616577</v>
      </c>
      <c r="Q1083" s="1">
        <f t="shared" si="56"/>
        <v>101.94817301230232</v>
      </c>
    </row>
    <row r="1084" spans="1:17" x14ac:dyDescent="0.25">
      <c r="A1084" t="s">
        <v>59</v>
      </c>
      <c r="B1084" t="s">
        <v>20</v>
      </c>
      <c r="C1084" s="2">
        <v>2004</v>
      </c>
      <c r="D1084" s="2">
        <v>2</v>
      </c>
      <c r="E1084">
        <f t="shared" si="58"/>
        <v>38</v>
      </c>
      <c r="F1084" s="1">
        <v>207518.176661</v>
      </c>
      <c r="G1084" s="1">
        <v>120295.261673</v>
      </c>
      <c r="H1084" s="1">
        <v>45565.220653999997</v>
      </c>
      <c r="I1084" s="1">
        <v>47392.419980999999</v>
      </c>
      <c r="J1084" s="1">
        <v>106139.68685500001</v>
      </c>
      <c r="K1084" s="1">
        <v>119745.009058</v>
      </c>
      <c r="L1084" s="1">
        <v>10107.232</v>
      </c>
      <c r="M1084" s="1">
        <v>58.3</v>
      </c>
      <c r="N1084" s="1">
        <v>5.9</v>
      </c>
      <c r="O1084" s="1">
        <f t="shared" si="57"/>
        <v>20531.652648420459</v>
      </c>
      <c r="P1084" s="1">
        <f t="shared" si="55"/>
        <v>4508.179950158461</v>
      </c>
      <c r="Q1084" s="1">
        <f t="shared" si="56"/>
        <v>108.85055928474323</v>
      </c>
    </row>
    <row r="1085" spans="1:17" x14ac:dyDescent="0.25">
      <c r="A1085" t="s">
        <v>59</v>
      </c>
      <c r="B1085" t="s">
        <v>20</v>
      </c>
      <c r="C1085" s="2">
        <v>2004</v>
      </c>
      <c r="D1085" s="2">
        <v>3</v>
      </c>
      <c r="E1085">
        <f t="shared" si="58"/>
        <v>39</v>
      </c>
      <c r="F1085" s="1">
        <v>209978.26882699999</v>
      </c>
      <c r="G1085" s="1">
        <v>121178.89636499999</v>
      </c>
      <c r="H1085" s="1">
        <v>46203.479143999997</v>
      </c>
      <c r="I1085" s="1">
        <v>48408.697697000003</v>
      </c>
      <c r="J1085" s="1">
        <v>107806.10608100001</v>
      </c>
      <c r="K1085" s="1">
        <v>120007.78744</v>
      </c>
      <c r="L1085" s="1">
        <v>10103.217000000001</v>
      </c>
      <c r="M1085" s="1">
        <v>58.3</v>
      </c>
      <c r="N1085" s="1">
        <v>6.1666670000000003</v>
      </c>
      <c r="O1085" s="1">
        <f t="shared" si="57"/>
        <v>20783.307814431777</v>
      </c>
      <c r="P1085" s="1">
        <f t="shared" si="55"/>
        <v>4573.1452807556234</v>
      </c>
      <c r="Q1085" s="1">
        <f t="shared" si="56"/>
        <v>108.49403359387379</v>
      </c>
    </row>
    <row r="1086" spans="1:17" x14ac:dyDescent="0.25">
      <c r="A1086" t="s">
        <v>59</v>
      </c>
      <c r="B1086" t="s">
        <v>20</v>
      </c>
      <c r="C1086" s="2">
        <v>2004</v>
      </c>
      <c r="D1086" s="2">
        <v>4</v>
      </c>
      <c r="E1086">
        <f t="shared" si="58"/>
        <v>40</v>
      </c>
      <c r="F1086" s="1">
        <v>211039.882958</v>
      </c>
      <c r="G1086" s="1">
        <v>120597.541023</v>
      </c>
      <c r="H1086" s="1">
        <v>45473.381087000002</v>
      </c>
      <c r="I1086" s="1">
        <v>47918.628790000002</v>
      </c>
      <c r="J1086" s="1">
        <v>111517.27080100001</v>
      </c>
      <c r="K1086" s="1">
        <v>119566.333534</v>
      </c>
      <c r="L1086" s="1">
        <v>10099.439</v>
      </c>
      <c r="M1086" s="1">
        <v>58.3</v>
      </c>
      <c r="N1086" s="1">
        <v>6.4333330000000002</v>
      </c>
      <c r="O1086" s="1">
        <f t="shared" si="57"/>
        <v>20896.198586673974</v>
      </c>
      <c r="P1086" s="1">
        <f t="shared" si="55"/>
        <v>4502.5650520786357</v>
      </c>
      <c r="Q1086" s="1">
        <f t="shared" si="56"/>
        <v>109.49759879320489</v>
      </c>
    </row>
    <row r="1087" spans="1:17" x14ac:dyDescent="0.25">
      <c r="A1087" t="s">
        <v>59</v>
      </c>
      <c r="B1087" t="s">
        <v>20</v>
      </c>
      <c r="C1087" s="2">
        <v>2005</v>
      </c>
      <c r="D1087" s="2">
        <v>1</v>
      </c>
      <c r="E1087">
        <f t="shared" si="58"/>
        <v>41</v>
      </c>
      <c r="F1087" s="1">
        <v>213734.63958399999</v>
      </c>
      <c r="G1087" s="1">
        <v>121016.43313400001</v>
      </c>
      <c r="H1087" s="1">
        <v>47220.642097000004</v>
      </c>
      <c r="I1087" s="1">
        <v>47818.486524</v>
      </c>
      <c r="J1087" s="1">
        <v>112824.53293099999</v>
      </c>
      <c r="K1087" s="1">
        <v>118054.92733599999</v>
      </c>
      <c r="L1087" s="1">
        <v>10093.981</v>
      </c>
      <c r="M1087" s="1">
        <v>60.2</v>
      </c>
      <c r="N1087" s="1">
        <v>6.733333</v>
      </c>
      <c r="O1087" s="1">
        <f t="shared" si="57"/>
        <v>21174.46422615616</v>
      </c>
      <c r="P1087" s="1">
        <f t="shared" si="55"/>
        <v>4678.0989677908055</v>
      </c>
      <c r="Q1087" s="1">
        <f t="shared" si="56"/>
        <v>108.02154518161848</v>
      </c>
    </row>
    <row r="1088" spans="1:17" x14ac:dyDescent="0.25">
      <c r="A1088" t="s">
        <v>59</v>
      </c>
      <c r="B1088" t="s">
        <v>20</v>
      </c>
      <c r="C1088" s="2">
        <v>2005</v>
      </c>
      <c r="D1088" s="2">
        <v>2</v>
      </c>
      <c r="E1088">
        <f t="shared" si="58"/>
        <v>42</v>
      </c>
      <c r="F1088" s="1">
        <v>217156.27236999999</v>
      </c>
      <c r="G1088" s="1">
        <v>122514.082689</v>
      </c>
      <c r="H1088" s="1">
        <v>47540.944889999999</v>
      </c>
      <c r="I1088" s="1">
        <v>49916.374623999996</v>
      </c>
      <c r="J1088" s="1">
        <v>120221.98687199999</v>
      </c>
      <c r="K1088" s="1">
        <v>125876.11431600001</v>
      </c>
      <c r="L1088" s="1">
        <v>10087.120999999999</v>
      </c>
      <c r="M1088" s="1">
        <v>60.2</v>
      </c>
      <c r="N1088" s="1">
        <v>7.2</v>
      </c>
      <c r="O1088" s="1">
        <f t="shared" si="57"/>
        <v>21528.072516429616</v>
      </c>
      <c r="P1088" s="1">
        <f t="shared" si="55"/>
        <v>4713.0340649229847</v>
      </c>
      <c r="Q1088" s="1">
        <f t="shared" si="56"/>
        <v>113.32765040684052</v>
      </c>
    </row>
    <row r="1089" spans="1:17" x14ac:dyDescent="0.25">
      <c r="A1089" t="s">
        <v>59</v>
      </c>
      <c r="B1089" t="s">
        <v>20</v>
      </c>
      <c r="C1089" s="2">
        <v>2005</v>
      </c>
      <c r="D1089" s="2">
        <v>3</v>
      </c>
      <c r="E1089">
        <f t="shared" si="58"/>
        <v>43</v>
      </c>
      <c r="F1089" s="1">
        <v>218876.07566599999</v>
      </c>
      <c r="G1089" s="1">
        <v>122986.135916</v>
      </c>
      <c r="H1089" s="1">
        <v>47785.572788999998</v>
      </c>
      <c r="I1089" s="1">
        <v>50331.207496000003</v>
      </c>
      <c r="J1089" s="1">
        <v>122628.55469400001</v>
      </c>
      <c r="K1089" s="1">
        <v>129362.594518</v>
      </c>
      <c r="L1089" s="1">
        <v>10082.877</v>
      </c>
      <c r="M1089" s="1">
        <v>60.2</v>
      </c>
      <c r="N1089" s="1">
        <v>7.3666669999999996</v>
      </c>
      <c r="O1089" s="1">
        <f t="shared" si="57"/>
        <v>21707.700655874309</v>
      </c>
      <c r="P1089" s="1">
        <f t="shared" si="55"/>
        <v>4739.2795517588875</v>
      </c>
      <c r="Q1089" s="1">
        <f t="shared" si="56"/>
        <v>115.12959945267518</v>
      </c>
    </row>
    <row r="1090" spans="1:17" x14ac:dyDescent="0.25">
      <c r="A1090" t="s">
        <v>59</v>
      </c>
      <c r="B1090" t="s">
        <v>20</v>
      </c>
      <c r="C1090" s="2">
        <v>2005</v>
      </c>
      <c r="D1090" s="2">
        <v>4</v>
      </c>
      <c r="E1090">
        <f t="shared" si="58"/>
        <v>44</v>
      </c>
      <c r="F1090" s="1">
        <v>221458.73759100001</v>
      </c>
      <c r="G1090" s="1">
        <v>124337.254682</v>
      </c>
      <c r="H1090" s="1">
        <v>46115.614497000002</v>
      </c>
      <c r="I1090" s="1">
        <v>50154.166316000003</v>
      </c>
      <c r="J1090" s="1">
        <v>126495.362129</v>
      </c>
      <c r="K1090" s="1">
        <v>130213.23190499999</v>
      </c>
      <c r="L1090" s="1">
        <v>10079.252</v>
      </c>
      <c r="M1090" s="1">
        <v>60.2</v>
      </c>
      <c r="N1090" s="1">
        <v>7.4</v>
      </c>
      <c r="O1090" s="1">
        <f t="shared" si="57"/>
        <v>21971.743299105929</v>
      </c>
      <c r="P1090" s="1">
        <f t="shared" si="55"/>
        <v>4575.3012720586803</v>
      </c>
      <c r="Q1090" s="1">
        <f t="shared" si="56"/>
        <v>115.91712154889144</v>
      </c>
    </row>
    <row r="1091" spans="1:17" x14ac:dyDescent="0.25">
      <c r="A1091" t="s">
        <v>59</v>
      </c>
      <c r="B1091" t="s">
        <v>20</v>
      </c>
      <c r="C1091" s="2">
        <v>2006</v>
      </c>
      <c r="D1091" s="2">
        <v>1</v>
      </c>
      <c r="E1091">
        <f t="shared" si="58"/>
        <v>45</v>
      </c>
      <c r="F1091" s="1">
        <v>223243.362547</v>
      </c>
      <c r="G1091" s="1">
        <v>124389.78008900001</v>
      </c>
      <c r="H1091" s="1">
        <v>52162.526922999998</v>
      </c>
      <c r="I1091" s="1">
        <v>50914.508482999998</v>
      </c>
      <c r="J1091" s="1">
        <v>135636.56119499999</v>
      </c>
      <c r="K1091" s="1">
        <v>140210.07235100001</v>
      </c>
      <c r="L1091" s="1">
        <v>10074.317999999999</v>
      </c>
      <c r="M1091" s="1">
        <v>64.400000000000006</v>
      </c>
      <c r="N1091" s="1">
        <v>7.3666669999999996</v>
      </c>
      <c r="O1091" s="1">
        <f t="shared" si="57"/>
        <v>22159.650166591924</v>
      </c>
      <c r="P1091" s="1">
        <f t="shared" ref="P1091:P1154" si="59">1000*H1091/(L1091)</f>
        <v>5177.772522467526</v>
      </c>
      <c r="Q1091" s="1">
        <f t="shared" ref="Q1091:Q1154" si="60">(J1091+K1091)/F1091*100</f>
        <v>123.56319596643117</v>
      </c>
    </row>
    <row r="1092" spans="1:17" x14ac:dyDescent="0.25">
      <c r="A1092" t="s">
        <v>59</v>
      </c>
      <c r="B1092" t="s">
        <v>20</v>
      </c>
      <c r="C1092" s="2">
        <v>2006</v>
      </c>
      <c r="D1092" s="2">
        <v>2</v>
      </c>
      <c r="E1092">
        <f t="shared" si="58"/>
        <v>46</v>
      </c>
      <c r="F1092" s="1">
        <v>226131.69512600001</v>
      </c>
      <c r="G1092" s="1">
        <v>124542.747426</v>
      </c>
      <c r="H1092" s="1">
        <v>47200.123941999998</v>
      </c>
      <c r="I1092" s="1">
        <v>49587.272401000002</v>
      </c>
      <c r="J1092" s="1">
        <v>140347.83713999999</v>
      </c>
      <c r="K1092" s="1">
        <v>140695.12749300001</v>
      </c>
      <c r="L1092" s="1">
        <v>10069.956</v>
      </c>
      <c r="M1092" s="1">
        <v>64.400000000000006</v>
      </c>
      <c r="N1092" s="1">
        <v>7.3666669999999996</v>
      </c>
      <c r="O1092" s="1">
        <f t="shared" si="57"/>
        <v>22456.075788811791</v>
      </c>
      <c r="P1092" s="1">
        <f t="shared" si="59"/>
        <v>4687.2224607535527</v>
      </c>
      <c r="Q1092" s="1">
        <f t="shared" si="60"/>
        <v>124.28287174710451</v>
      </c>
    </row>
    <row r="1093" spans="1:17" x14ac:dyDescent="0.25">
      <c r="A1093" t="s">
        <v>59</v>
      </c>
      <c r="B1093" t="s">
        <v>20</v>
      </c>
      <c r="C1093" s="2">
        <v>2006</v>
      </c>
      <c r="D1093" s="2">
        <v>3</v>
      </c>
      <c r="E1093">
        <f t="shared" si="58"/>
        <v>47</v>
      </c>
      <c r="F1093" s="1">
        <v>227531.13949599999</v>
      </c>
      <c r="G1093" s="1">
        <v>124978.48581</v>
      </c>
      <c r="H1093" s="1">
        <v>45512.448865999999</v>
      </c>
      <c r="I1093" s="1">
        <v>49879.939098000003</v>
      </c>
      <c r="J1093" s="1">
        <v>145015.54679299999</v>
      </c>
      <c r="K1093" s="1">
        <v>146288.93189400001</v>
      </c>
      <c r="L1093" s="1">
        <v>10067.638000000001</v>
      </c>
      <c r="M1093" s="1">
        <v>64.400000000000006</v>
      </c>
      <c r="N1093" s="1">
        <v>7.5666669999999998</v>
      </c>
      <c r="O1093" s="1">
        <f t="shared" si="57"/>
        <v>22600.250376106091</v>
      </c>
      <c r="P1093" s="1">
        <f t="shared" si="59"/>
        <v>4520.6679924327827</v>
      </c>
      <c r="Q1093" s="1">
        <f t="shared" si="60"/>
        <v>128.02840056629751</v>
      </c>
    </row>
    <row r="1094" spans="1:17" x14ac:dyDescent="0.25">
      <c r="A1094" t="s">
        <v>59</v>
      </c>
      <c r="B1094" t="s">
        <v>20</v>
      </c>
      <c r="C1094" s="2">
        <v>2006</v>
      </c>
      <c r="D1094" s="2">
        <v>4</v>
      </c>
      <c r="E1094">
        <f t="shared" si="58"/>
        <v>48</v>
      </c>
      <c r="F1094" s="1">
        <v>229467.13095200001</v>
      </c>
      <c r="G1094" s="1">
        <v>124961.36141500001</v>
      </c>
      <c r="H1094" s="1">
        <v>46218.243131000003</v>
      </c>
      <c r="I1094" s="1">
        <v>49228.460073000002</v>
      </c>
      <c r="J1094" s="1">
        <v>155337.101941</v>
      </c>
      <c r="K1094" s="1">
        <v>154388.464206</v>
      </c>
      <c r="L1094" s="1">
        <v>10065.937</v>
      </c>
      <c r="M1094" s="1">
        <v>64.400000000000006</v>
      </c>
      <c r="N1094" s="1">
        <v>7.5666669999999998</v>
      </c>
      <c r="O1094" s="1">
        <f t="shared" si="57"/>
        <v>22796.400469424752</v>
      </c>
      <c r="P1094" s="1">
        <f t="shared" si="59"/>
        <v>4591.5490163508875</v>
      </c>
      <c r="Q1094" s="1">
        <f t="shared" si="60"/>
        <v>134.97600499994417</v>
      </c>
    </row>
    <row r="1095" spans="1:17" x14ac:dyDescent="0.25">
      <c r="A1095" t="s">
        <v>59</v>
      </c>
      <c r="B1095" t="s">
        <v>20</v>
      </c>
      <c r="C1095" s="2">
        <v>2007</v>
      </c>
      <c r="D1095" s="2">
        <v>1</v>
      </c>
      <c r="E1095">
        <f t="shared" si="58"/>
        <v>49</v>
      </c>
      <c r="F1095" s="1">
        <v>227107.34421700001</v>
      </c>
      <c r="G1095" s="1">
        <v>125729.019054</v>
      </c>
      <c r="H1095" s="1">
        <v>44422.450247000001</v>
      </c>
      <c r="I1095" s="1">
        <v>52212.477895999997</v>
      </c>
      <c r="J1095" s="1">
        <v>161284.191296</v>
      </c>
      <c r="K1095" s="1">
        <v>160194.936564</v>
      </c>
      <c r="L1095" s="1">
        <v>10062.156999999999</v>
      </c>
      <c r="M1095" s="1">
        <v>65.3</v>
      </c>
      <c r="N1095" s="1">
        <v>7.1333330000000004</v>
      </c>
      <c r="O1095" s="1">
        <f t="shared" si="57"/>
        <v>22570.443317173449</v>
      </c>
      <c r="P1095" s="1">
        <f t="shared" si="59"/>
        <v>4414.8039279251961</v>
      </c>
      <c r="Q1095" s="1">
        <f t="shared" si="60"/>
        <v>141.5538229150477</v>
      </c>
    </row>
    <row r="1096" spans="1:17" x14ac:dyDescent="0.25">
      <c r="A1096" t="s">
        <v>59</v>
      </c>
      <c r="B1096" t="s">
        <v>20</v>
      </c>
      <c r="C1096" s="2">
        <v>2007</v>
      </c>
      <c r="D1096" s="2">
        <v>2</v>
      </c>
      <c r="E1096">
        <f t="shared" si="58"/>
        <v>50</v>
      </c>
      <c r="F1096" s="1">
        <v>226777.39926100001</v>
      </c>
      <c r="G1096" s="1">
        <v>125734.859625</v>
      </c>
      <c r="H1096" s="1">
        <v>43949.094127999997</v>
      </c>
      <c r="I1096" s="1">
        <v>51762.687613000002</v>
      </c>
      <c r="J1096" s="1">
        <v>164353.75266500001</v>
      </c>
      <c r="K1096" s="1">
        <v>161941.155738</v>
      </c>
      <c r="L1096" s="1">
        <v>10055.621999999999</v>
      </c>
      <c r="M1096" s="1">
        <v>65.3</v>
      </c>
      <c r="N1096" s="1">
        <v>7.1666670000000003</v>
      </c>
      <c r="O1096" s="1">
        <f t="shared" si="57"/>
        <v>22552.299525678274</v>
      </c>
      <c r="P1096" s="1">
        <f t="shared" si="59"/>
        <v>4370.5992655650743</v>
      </c>
      <c r="Q1096" s="1">
        <f t="shared" si="60"/>
        <v>143.88334528321511</v>
      </c>
    </row>
    <row r="1097" spans="1:17" x14ac:dyDescent="0.25">
      <c r="A1097" t="s">
        <v>59</v>
      </c>
      <c r="B1097" t="s">
        <v>20</v>
      </c>
      <c r="C1097" s="2">
        <v>2007</v>
      </c>
      <c r="D1097" s="2">
        <v>3</v>
      </c>
      <c r="E1097">
        <f t="shared" si="58"/>
        <v>51</v>
      </c>
      <c r="F1097" s="1">
        <v>228011.214045</v>
      </c>
      <c r="G1097" s="1">
        <v>126177.03455700001</v>
      </c>
      <c r="H1097" s="1">
        <v>44256.639322000003</v>
      </c>
      <c r="I1097" s="1">
        <v>51573.636750999998</v>
      </c>
      <c r="J1097" s="1">
        <v>169914.212531</v>
      </c>
      <c r="K1097" s="1">
        <v>168014.642617</v>
      </c>
      <c r="L1097" s="1">
        <v>10051.886</v>
      </c>
      <c r="M1097" s="1">
        <v>65.3</v>
      </c>
      <c r="N1097" s="1">
        <v>7.3666669999999996</v>
      </c>
      <c r="O1097" s="1">
        <f t="shared" si="57"/>
        <v>22683.426179425431</v>
      </c>
      <c r="P1097" s="1">
        <f t="shared" si="59"/>
        <v>4402.8194631335855</v>
      </c>
      <c r="Q1097" s="1">
        <f t="shared" si="60"/>
        <v>148.20712067315549</v>
      </c>
    </row>
    <row r="1098" spans="1:17" x14ac:dyDescent="0.25">
      <c r="A1098" t="s">
        <v>59</v>
      </c>
      <c r="B1098" t="s">
        <v>20</v>
      </c>
      <c r="C1098" s="2">
        <v>2007</v>
      </c>
      <c r="D1098" s="2">
        <v>4</v>
      </c>
      <c r="E1098">
        <f t="shared" si="58"/>
        <v>52</v>
      </c>
      <c r="F1098" s="1">
        <v>228703.920648</v>
      </c>
      <c r="G1098" s="1">
        <v>126943.023461</v>
      </c>
      <c r="H1098" s="1">
        <v>45504.688308999997</v>
      </c>
      <c r="I1098" s="1">
        <v>52506.142320999999</v>
      </c>
      <c r="J1098" s="1">
        <v>173688.55691700001</v>
      </c>
      <c r="K1098" s="1">
        <v>172301.959741</v>
      </c>
      <c r="L1098" s="1">
        <v>10048.041999999999</v>
      </c>
      <c r="M1098" s="1">
        <v>65.3</v>
      </c>
      <c r="N1098" s="1">
        <v>7.8333329999999997</v>
      </c>
      <c r="O1098" s="1">
        <f t="shared" si="57"/>
        <v>22761.043459810382</v>
      </c>
      <c r="P1098" s="1">
        <f t="shared" si="59"/>
        <v>4528.7119927444573</v>
      </c>
      <c r="Q1098" s="1">
        <f t="shared" si="60"/>
        <v>151.28315932568412</v>
      </c>
    </row>
    <row r="1099" spans="1:17" x14ac:dyDescent="0.25">
      <c r="A1099" t="s">
        <v>59</v>
      </c>
      <c r="B1099" t="s">
        <v>20</v>
      </c>
      <c r="C1099" s="2">
        <v>2008</v>
      </c>
      <c r="D1099" s="2">
        <v>1</v>
      </c>
      <c r="E1099">
        <f t="shared" si="58"/>
        <v>53</v>
      </c>
      <c r="F1099" s="1">
        <v>230373.97708800001</v>
      </c>
      <c r="G1099" s="1">
        <v>126714.84387300001</v>
      </c>
      <c r="H1099" s="1">
        <v>46140.599705000001</v>
      </c>
      <c r="I1099" s="1">
        <v>52947.396492</v>
      </c>
      <c r="J1099" s="1">
        <v>187353.91897299999</v>
      </c>
      <c r="K1099" s="1">
        <v>182948.65147099999</v>
      </c>
      <c r="L1099" s="1">
        <v>10041.924000000001</v>
      </c>
      <c r="M1099" s="1">
        <v>71.2</v>
      </c>
      <c r="N1099" s="1">
        <v>7.6333330000000004</v>
      </c>
      <c r="O1099" s="1">
        <f t="shared" si="57"/>
        <v>22941.218942505438</v>
      </c>
      <c r="P1099" s="1">
        <f t="shared" si="59"/>
        <v>4594.7967446278217</v>
      </c>
      <c r="Q1099" s="1">
        <f t="shared" si="60"/>
        <v>160.73975677493684</v>
      </c>
    </row>
    <row r="1100" spans="1:17" x14ac:dyDescent="0.25">
      <c r="A1100" t="s">
        <v>59</v>
      </c>
      <c r="B1100" t="s">
        <v>20</v>
      </c>
      <c r="C1100" s="2">
        <v>2008</v>
      </c>
      <c r="D1100" s="2">
        <v>2</v>
      </c>
      <c r="E1100">
        <f t="shared" si="58"/>
        <v>54</v>
      </c>
      <c r="F1100" s="1">
        <v>231504.54878700001</v>
      </c>
      <c r="G1100" s="1">
        <v>126029.86805999999</v>
      </c>
      <c r="H1100" s="1">
        <v>45819.199076999997</v>
      </c>
      <c r="I1100" s="1">
        <v>52452.265042999999</v>
      </c>
      <c r="J1100" s="1">
        <v>182655.866679</v>
      </c>
      <c r="K1100" s="1">
        <v>181801.17438899999</v>
      </c>
      <c r="L1100" s="1">
        <v>10036.941999999999</v>
      </c>
      <c r="M1100" s="1">
        <v>71.2</v>
      </c>
      <c r="N1100" s="1">
        <v>7.6333330000000004</v>
      </c>
      <c r="O1100" s="1">
        <f t="shared" si="57"/>
        <v>23065.247242337358</v>
      </c>
      <c r="P1100" s="1">
        <f t="shared" si="59"/>
        <v>4565.0556790105993</v>
      </c>
      <c r="Q1100" s="1">
        <f t="shared" si="60"/>
        <v>157.42975374679372</v>
      </c>
    </row>
    <row r="1101" spans="1:17" x14ac:dyDescent="0.25">
      <c r="A1101" t="s">
        <v>59</v>
      </c>
      <c r="B1101" t="s">
        <v>20</v>
      </c>
      <c r="C1101" s="2">
        <v>2008</v>
      </c>
      <c r="D1101" s="2">
        <v>3</v>
      </c>
      <c r="E1101">
        <f t="shared" si="58"/>
        <v>55</v>
      </c>
      <c r="F1101" s="1">
        <v>231151.02528999999</v>
      </c>
      <c r="G1101" s="1">
        <v>124407.381266</v>
      </c>
      <c r="H1101" s="1">
        <v>46810.392555999999</v>
      </c>
      <c r="I1101" s="1">
        <v>52608.760430000002</v>
      </c>
      <c r="J1101" s="1">
        <v>177774.357582</v>
      </c>
      <c r="K1101" s="1">
        <v>175526.07484399999</v>
      </c>
      <c r="L1101" s="1">
        <v>10035.848</v>
      </c>
      <c r="M1101" s="1">
        <v>71.2</v>
      </c>
      <c r="N1101" s="1">
        <v>7.766667</v>
      </c>
      <c r="O1101" s="1">
        <f t="shared" si="57"/>
        <v>23032.535495754819</v>
      </c>
      <c r="P1101" s="1">
        <f t="shared" si="59"/>
        <v>4664.3186062602781</v>
      </c>
      <c r="Q1101" s="1">
        <f t="shared" si="60"/>
        <v>152.84398240620064</v>
      </c>
    </row>
    <row r="1102" spans="1:17" x14ac:dyDescent="0.25">
      <c r="A1102" t="s">
        <v>59</v>
      </c>
      <c r="B1102" t="s">
        <v>20</v>
      </c>
      <c r="C1102" s="2">
        <v>2008</v>
      </c>
      <c r="D1102" s="2">
        <v>4</v>
      </c>
      <c r="E1102">
        <f t="shared" si="58"/>
        <v>56</v>
      </c>
      <c r="F1102" s="1">
        <v>223439.29635399999</v>
      </c>
      <c r="G1102" s="1">
        <v>121299.99881799999</v>
      </c>
      <c r="H1102" s="1">
        <v>44857.344288</v>
      </c>
      <c r="I1102" s="1">
        <v>52154.424943999999</v>
      </c>
      <c r="J1102" s="1">
        <v>167690.725645</v>
      </c>
      <c r="K1102" s="1">
        <v>162103.29998700001</v>
      </c>
      <c r="L1102" s="1">
        <v>10033.618</v>
      </c>
      <c r="M1102" s="1">
        <v>71.2</v>
      </c>
      <c r="N1102" s="1">
        <v>8.1999999999999993</v>
      </c>
      <c r="O1102" s="1">
        <f t="shared" si="57"/>
        <v>22269.065491032248</v>
      </c>
      <c r="P1102" s="1">
        <f t="shared" si="59"/>
        <v>4470.7048133584512</v>
      </c>
      <c r="Q1102" s="1">
        <f t="shared" si="60"/>
        <v>147.59893671948365</v>
      </c>
    </row>
    <row r="1103" spans="1:17" x14ac:dyDescent="0.25">
      <c r="A1103" t="s">
        <v>59</v>
      </c>
      <c r="B1103" t="s">
        <v>20</v>
      </c>
      <c r="C1103" s="2">
        <v>2009</v>
      </c>
      <c r="D1103" s="2">
        <v>1</v>
      </c>
      <c r="E1103">
        <f t="shared" si="58"/>
        <v>57</v>
      </c>
      <c r="F1103" s="1">
        <v>214382.624266</v>
      </c>
      <c r="G1103" s="1">
        <v>118706.26876599999</v>
      </c>
      <c r="H1103" s="1">
        <v>46127.274259999998</v>
      </c>
      <c r="I1103" s="1">
        <v>49303.178767999998</v>
      </c>
      <c r="J1103" s="1">
        <v>152868.687068</v>
      </c>
      <c r="K1103" s="1">
        <v>144004.654179</v>
      </c>
      <c r="L1103" s="1">
        <v>10027.082</v>
      </c>
      <c r="M1103" s="1">
        <v>77.5</v>
      </c>
      <c r="N1103" s="1">
        <v>9.2666660000000007</v>
      </c>
      <c r="O1103" s="1">
        <f t="shared" si="57"/>
        <v>21380.360135281629</v>
      </c>
      <c r="P1103" s="1">
        <f t="shared" si="59"/>
        <v>4600.2689775549852</v>
      </c>
      <c r="Q1103" s="1">
        <f t="shared" si="60"/>
        <v>138.47826626035135</v>
      </c>
    </row>
    <row r="1104" spans="1:17" x14ac:dyDescent="0.25">
      <c r="A1104" t="s">
        <v>59</v>
      </c>
      <c r="B1104" t="s">
        <v>20</v>
      </c>
      <c r="C1104" s="2">
        <v>2009</v>
      </c>
      <c r="D1104" s="2">
        <v>2</v>
      </c>
      <c r="E1104">
        <f t="shared" si="58"/>
        <v>58</v>
      </c>
      <c r="F1104" s="1">
        <v>214015.765365</v>
      </c>
      <c r="G1104" s="1">
        <v>117167.576287</v>
      </c>
      <c r="H1104" s="1">
        <v>46522.154112999997</v>
      </c>
      <c r="I1104" s="1">
        <v>49011.694561999997</v>
      </c>
      <c r="J1104" s="1">
        <v>154154.93486800001</v>
      </c>
      <c r="K1104" s="1">
        <v>142807.307753</v>
      </c>
      <c r="L1104" s="1">
        <v>10021.742</v>
      </c>
      <c r="M1104" s="1">
        <v>77.5</v>
      </c>
      <c r="N1104" s="1">
        <v>9.8000000000000007</v>
      </c>
      <c r="O1104" s="1">
        <f t="shared" si="57"/>
        <v>21355.146177680486</v>
      </c>
      <c r="P1104" s="1">
        <f t="shared" si="59"/>
        <v>4642.1225085419283</v>
      </c>
      <c r="Q1104" s="1">
        <f t="shared" si="60"/>
        <v>138.75718086213712</v>
      </c>
    </row>
    <row r="1105" spans="1:17" x14ac:dyDescent="0.25">
      <c r="A1105" t="s">
        <v>59</v>
      </c>
      <c r="B1105" t="s">
        <v>20</v>
      </c>
      <c r="C1105" s="2">
        <v>2009</v>
      </c>
      <c r="D1105" s="2">
        <v>3</v>
      </c>
      <c r="E1105">
        <f t="shared" si="58"/>
        <v>59</v>
      </c>
      <c r="F1105" s="1">
        <v>213914.416294</v>
      </c>
      <c r="G1105" s="1">
        <v>114878.151906</v>
      </c>
      <c r="H1105" s="1">
        <v>45965.665393000003</v>
      </c>
      <c r="I1105" s="1">
        <v>47333.369300999999</v>
      </c>
      <c r="J1105" s="1">
        <v>160442.832223</v>
      </c>
      <c r="K1105" s="1">
        <v>152102.56780399999</v>
      </c>
      <c r="L1105" s="1">
        <v>10020.428</v>
      </c>
      <c r="M1105" s="1">
        <v>77.5</v>
      </c>
      <c r="N1105" s="1">
        <v>10.43333</v>
      </c>
      <c r="O1105" s="1">
        <f t="shared" si="57"/>
        <v>21347.832277623271</v>
      </c>
      <c r="P1105" s="1">
        <f t="shared" si="59"/>
        <v>4587.1958156877135</v>
      </c>
      <c r="Q1105" s="1">
        <f t="shared" si="60"/>
        <v>146.10768429811827</v>
      </c>
    </row>
    <row r="1106" spans="1:17" x14ac:dyDescent="0.25">
      <c r="A1106" t="s">
        <v>59</v>
      </c>
      <c r="B1106" t="s">
        <v>20</v>
      </c>
      <c r="C1106" s="2">
        <v>2009</v>
      </c>
      <c r="D1106" s="2">
        <v>4</v>
      </c>
      <c r="E1106">
        <f t="shared" si="58"/>
        <v>60</v>
      </c>
      <c r="F1106" s="1">
        <v>214013.52347099999</v>
      </c>
      <c r="G1106" s="1">
        <v>114624.305591</v>
      </c>
      <c r="H1106" s="1">
        <v>47560.327355000001</v>
      </c>
      <c r="I1106" s="1">
        <v>47169.224671000004</v>
      </c>
      <c r="J1106" s="1">
        <v>166442.645334</v>
      </c>
      <c r="K1106" s="1">
        <v>160076.49687100001</v>
      </c>
      <c r="L1106" s="1">
        <v>10017.441999999999</v>
      </c>
      <c r="M1106" s="1">
        <v>77.5</v>
      </c>
      <c r="N1106" s="1">
        <v>10.7</v>
      </c>
      <c r="O1106" s="1">
        <f t="shared" si="57"/>
        <v>21364.089102886745</v>
      </c>
      <c r="P1106" s="1">
        <f t="shared" si="59"/>
        <v>4747.7517069726991</v>
      </c>
      <c r="Q1106" s="1">
        <f t="shared" si="60"/>
        <v>152.56939697516131</v>
      </c>
    </row>
    <row r="1107" spans="1:17" x14ac:dyDescent="0.25">
      <c r="A1107" t="s">
        <v>59</v>
      </c>
      <c r="B1107" t="s">
        <v>20</v>
      </c>
      <c r="C1107" s="2">
        <v>2010</v>
      </c>
      <c r="D1107" s="2">
        <v>1</v>
      </c>
      <c r="E1107">
        <f t="shared" si="58"/>
        <v>61</v>
      </c>
      <c r="F1107" s="1">
        <v>213609.78927899999</v>
      </c>
      <c r="G1107" s="1">
        <v>113971.512516</v>
      </c>
      <c r="H1107" s="1">
        <v>45991.218446999999</v>
      </c>
      <c r="I1107" s="1">
        <v>44393.731870000003</v>
      </c>
      <c r="J1107" s="1">
        <v>168101.47890099999</v>
      </c>
      <c r="K1107" s="1">
        <v>156172.63643099999</v>
      </c>
      <c r="L1107" s="1">
        <v>10010.977999999999</v>
      </c>
      <c r="M1107" s="1">
        <v>80.2</v>
      </c>
      <c r="N1107" s="1">
        <v>11.2</v>
      </c>
      <c r="O1107" s="1">
        <f t="shared" si="57"/>
        <v>21337.554560503479</v>
      </c>
      <c r="P1107" s="1">
        <f t="shared" si="59"/>
        <v>4594.078465360727</v>
      </c>
      <c r="Q1107" s="1">
        <f t="shared" si="60"/>
        <v>151.80676710862679</v>
      </c>
    </row>
    <row r="1108" spans="1:17" x14ac:dyDescent="0.25">
      <c r="A1108" t="s">
        <v>59</v>
      </c>
      <c r="B1108" t="s">
        <v>20</v>
      </c>
      <c r="C1108" s="2">
        <v>2010</v>
      </c>
      <c r="D1108" s="2">
        <v>2</v>
      </c>
      <c r="E1108">
        <f t="shared" si="58"/>
        <v>62</v>
      </c>
      <c r="F1108" s="1">
        <v>214996.55535099999</v>
      </c>
      <c r="G1108" s="1">
        <v>112668.54866299999</v>
      </c>
      <c r="H1108" s="1">
        <v>46543.694390999997</v>
      </c>
      <c r="I1108" s="1">
        <v>44146.775866999997</v>
      </c>
      <c r="J1108" s="1">
        <v>175036.82261500001</v>
      </c>
      <c r="K1108" s="1">
        <v>161715.77936399999</v>
      </c>
      <c r="L1108" s="1">
        <v>10004.317999999999</v>
      </c>
      <c r="M1108" s="1">
        <v>80.2</v>
      </c>
      <c r="N1108" s="1">
        <v>11.3</v>
      </c>
      <c r="O1108" s="1">
        <f t="shared" si="57"/>
        <v>21490.375990747194</v>
      </c>
      <c r="P1108" s="1">
        <f t="shared" si="59"/>
        <v>4652.3605498145898</v>
      </c>
      <c r="Q1108" s="1">
        <f t="shared" si="60"/>
        <v>156.63162669244772</v>
      </c>
    </row>
    <row r="1109" spans="1:17" x14ac:dyDescent="0.25">
      <c r="A1109" t="s">
        <v>59</v>
      </c>
      <c r="B1109" t="s">
        <v>20</v>
      </c>
      <c r="C1109" s="2">
        <v>2010</v>
      </c>
      <c r="D1109" s="2">
        <v>3</v>
      </c>
      <c r="E1109">
        <f t="shared" si="58"/>
        <v>63</v>
      </c>
      <c r="F1109" s="1">
        <v>216291.32646099999</v>
      </c>
      <c r="G1109" s="1">
        <v>113216.52931300001</v>
      </c>
      <c r="H1109" s="1">
        <v>46762.958517999999</v>
      </c>
      <c r="I1109" s="1">
        <v>43642.849635999999</v>
      </c>
      <c r="J1109" s="1">
        <v>178668.95295499999</v>
      </c>
      <c r="K1109" s="1">
        <v>169444.21900700001</v>
      </c>
      <c r="L1109" s="1">
        <v>9997.8880000000008</v>
      </c>
      <c r="M1109" s="1">
        <v>80.2</v>
      </c>
      <c r="N1109" s="1">
        <v>11.133330000000001</v>
      </c>
      <c r="O1109" s="1">
        <f t="shared" si="57"/>
        <v>21633.701683895637</v>
      </c>
      <c r="P1109" s="1">
        <f t="shared" si="59"/>
        <v>4677.2836941161968</v>
      </c>
      <c r="Q1109" s="1">
        <f t="shared" si="60"/>
        <v>160.94643167522906</v>
      </c>
    </row>
    <row r="1110" spans="1:17" x14ac:dyDescent="0.25">
      <c r="A1110" t="s">
        <v>59</v>
      </c>
      <c r="B1110" t="s">
        <v>20</v>
      </c>
      <c r="C1110" s="2">
        <v>2010</v>
      </c>
      <c r="D1110" s="2">
        <v>4</v>
      </c>
      <c r="E1110">
        <f t="shared" si="58"/>
        <v>64</v>
      </c>
      <c r="F1110" s="1">
        <v>216520.076959</v>
      </c>
      <c r="G1110" s="1">
        <v>113052.834397</v>
      </c>
      <c r="H1110" s="1">
        <v>46140.902556000001</v>
      </c>
      <c r="I1110" s="1">
        <v>42362.137211000001</v>
      </c>
      <c r="J1110" s="1">
        <v>183755.92410500001</v>
      </c>
      <c r="K1110" s="1">
        <v>172478.70661600001</v>
      </c>
      <c r="L1110" s="1">
        <v>9990.2469999999994</v>
      </c>
      <c r="M1110" s="1">
        <v>80.2</v>
      </c>
      <c r="N1110" s="1">
        <v>11.033329999999999</v>
      </c>
      <c r="O1110" s="1">
        <f t="shared" si="57"/>
        <v>21673.145514720509</v>
      </c>
      <c r="P1110" s="1">
        <f t="shared" si="59"/>
        <v>4618.5947710802348</v>
      </c>
      <c r="Q1110" s="1">
        <f t="shared" si="60"/>
        <v>164.52729729467822</v>
      </c>
    </row>
    <row r="1111" spans="1:17" x14ac:dyDescent="0.25">
      <c r="A1111" t="s">
        <v>59</v>
      </c>
      <c r="B1111" t="s">
        <v>20</v>
      </c>
      <c r="C1111" s="2">
        <v>2011</v>
      </c>
      <c r="D1111" s="2">
        <v>1</v>
      </c>
      <c r="E1111">
        <f t="shared" si="58"/>
        <v>65</v>
      </c>
      <c r="F1111" s="1">
        <v>218139.49751700001</v>
      </c>
      <c r="G1111" s="1">
        <v>113543.045046</v>
      </c>
      <c r="H1111" s="1">
        <v>46903.973515999998</v>
      </c>
      <c r="I1111" s="1">
        <v>44065.220891999998</v>
      </c>
      <c r="J1111" s="1">
        <v>189080.51093799999</v>
      </c>
      <c r="K1111" s="1">
        <v>174612.20533299999</v>
      </c>
      <c r="L1111" s="1">
        <v>9980.9359999999997</v>
      </c>
      <c r="M1111" s="1">
        <v>80.5</v>
      </c>
      <c r="N1111" s="1">
        <v>11.16667</v>
      </c>
      <c r="O1111" s="1">
        <f t="shared" si="57"/>
        <v>21855.615296701635</v>
      </c>
      <c r="P1111" s="1">
        <f t="shared" si="59"/>
        <v>4699.3562042678159</v>
      </c>
      <c r="Q1111" s="1">
        <f t="shared" si="60"/>
        <v>166.72483452596967</v>
      </c>
    </row>
    <row r="1112" spans="1:17" x14ac:dyDescent="0.25">
      <c r="A1112" t="s">
        <v>59</v>
      </c>
      <c r="B1112" t="s">
        <v>20</v>
      </c>
      <c r="C1112" s="2">
        <v>2011</v>
      </c>
      <c r="D1112" s="2">
        <v>2</v>
      </c>
      <c r="E1112">
        <f t="shared" si="58"/>
        <v>66</v>
      </c>
      <c r="F1112" s="1">
        <v>218193.41893300001</v>
      </c>
      <c r="G1112" s="1">
        <v>114526.883277</v>
      </c>
      <c r="H1112" s="1">
        <v>46284.037511000002</v>
      </c>
      <c r="I1112" s="1">
        <v>42829.738775999998</v>
      </c>
      <c r="J1112" s="1">
        <v>185529.84102200001</v>
      </c>
      <c r="K1112" s="1">
        <v>170078.090058</v>
      </c>
      <c r="L1112" s="1">
        <v>9972.893</v>
      </c>
      <c r="M1112" s="1">
        <v>80.5</v>
      </c>
      <c r="N1112" s="1">
        <v>11.033329999999999</v>
      </c>
      <c r="O1112" s="1">
        <f>1000*F1112/(L1112)</f>
        <v>21878.648345369795</v>
      </c>
      <c r="P1112" s="1">
        <f t="shared" si="59"/>
        <v>4640.9840666093578</v>
      </c>
      <c r="Q1112" s="1">
        <f t="shared" si="60"/>
        <v>162.97830283744509</v>
      </c>
    </row>
    <row r="1113" spans="1:17" x14ac:dyDescent="0.25">
      <c r="A1113" t="s">
        <v>59</v>
      </c>
      <c r="B1113" t="s">
        <v>20</v>
      </c>
      <c r="C1113" s="2">
        <v>2011</v>
      </c>
      <c r="D1113" s="2">
        <v>3</v>
      </c>
      <c r="E1113">
        <f t="shared" si="58"/>
        <v>67</v>
      </c>
      <c r="F1113" s="1">
        <v>218825.05325</v>
      </c>
      <c r="G1113" s="1">
        <v>114684.538963</v>
      </c>
      <c r="H1113" s="1">
        <v>46502.24166</v>
      </c>
      <c r="I1113" s="1">
        <v>42492.876450000003</v>
      </c>
      <c r="J1113" s="1">
        <v>187092.17952199999</v>
      </c>
      <c r="K1113" s="1">
        <v>171940.475875</v>
      </c>
      <c r="L1113" s="1">
        <v>9968.9369999999999</v>
      </c>
      <c r="M1113" s="1">
        <v>80.5</v>
      </c>
      <c r="N1113" s="1">
        <v>11.033329999999999</v>
      </c>
      <c r="O1113" s="1">
        <f>1000*F1113/(L1113)</f>
        <v>21950.690755694413</v>
      </c>
      <c r="P1113" s="1">
        <f t="shared" si="59"/>
        <v>4664.7141676188739</v>
      </c>
      <c r="Q1113" s="1">
        <f t="shared" si="60"/>
        <v>164.07292038303208</v>
      </c>
    </row>
    <row r="1114" spans="1:17" x14ac:dyDescent="0.25">
      <c r="A1114" t="s">
        <v>59</v>
      </c>
      <c r="B1114" t="s">
        <v>20</v>
      </c>
      <c r="C1114" s="2">
        <v>2011</v>
      </c>
      <c r="D1114" s="2">
        <v>4</v>
      </c>
      <c r="E1114">
        <f t="shared" si="58"/>
        <v>68</v>
      </c>
      <c r="F1114" s="1">
        <v>220631.09215899999</v>
      </c>
      <c r="G1114" s="1">
        <v>113375.774271</v>
      </c>
      <c r="H1114" s="1">
        <v>46110.655312000003</v>
      </c>
      <c r="I1114" s="1">
        <v>42828.260661</v>
      </c>
      <c r="J1114" s="1">
        <v>190046.48669200001</v>
      </c>
      <c r="K1114" s="1">
        <v>172441.27016799999</v>
      </c>
      <c r="L1114" s="1">
        <v>9965.3320000000003</v>
      </c>
      <c r="M1114" s="1">
        <v>80.5</v>
      </c>
      <c r="N1114" s="1">
        <v>11</v>
      </c>
      <c r="O1114" s="1">
        <f>1000*F1114/(L1114)</f>
        <v>22139.863695359069</v>
      </c>
      <c r="P1114" s="1">
        <f t="shared" si="59"/>
        <v>4627.1067850022455</v>
      </c>
      <c r="Q1114" s="1">
        <f t="shared" si="60"/>
        <v>164.29586297781165</v>
      </c>
    </row>
    <row r="1115" spans="1:17" x14ac:dyDescent="0.25">
      <c r="A1115" t="s">
        <v>59</v>
      </c>
      <c r="B1115" t="s">
        <v>20</v>
      </c>
      <c r="C1115" s="2">
        <v>2012</v>
      </c>
      <c r="D1115" s="2">
        <v>1</v>
      </c>
      <c r="E1115">
        <f t="shared" si="58"/>
        <v>69</v>
      </c>
      <c r="F1115" s="1">
        <v>215806.03370999999</v>
      </c>
      <c r="G1115" s="1">
        <v>112421.21835900001</v>
      </c>
      <c r="H1115" s="1">
        <v>45300.718158000003</v>
      </c>
      <c r="I1115" s="1">
        <v>42631.486649999999</v>
      </c>
      <c r="J1115" s="1">
        <v>186661.36868700001</v>
      </c>
      <c r="K1115" s="1">
        <v>170371.69237899999</v>
      </c>
      <c r="L1115" s="1">
        <v>9951.7060000000001</v>
      </c>
      <c r="M1115" s="1">
        <v>78.400000000000006</v>
      </c>
      <c r="N1115" s="1">
        <v>11.3</v>
      </c>
      <c r="O1115" s="1">
        <f>1000*F1115/(L1115)</f>
        <v>21685.33050614638</v>
      </c>
      <c r="P1115" s="1">
        <f t="shared" si="59"/>
        <v>4552.0555126929994</v>
      </c>
      <c r="Q1115" s="1">
        <f t="shared" si="60"/>
        <v>165.44164911801346</v>
      </c>
    </row>
    <row r="1116" spans="1:17" x14ac:dyDescent="0.25">
      <c r="A1116" t="s">
        <v>59</v>
      </c>
      <c r="B1116" t="s">
        <v>20</v>
      </c>
      <c r="C1116" s="2">
        <v>2012</v>
      </c>
      <c r="D1116" s="2">
        <v>2</v>
      </c>
      <c r="E1116">
        <f t="shared" si="58"/>
        <v>70</v>
      </c>
      <c r="F1116" s="1">
        <v>215202.38441500001</v>
      </c>
      <c r="G1116" s="1">
        <v>111404.56168100001</v>
      </c>
      <c r="H1116" s="1">
        <v>45567.567749000002</v>
      </c>
      <c r="I1116" s="1">
        <v>41353.139209000001</v>
      </c>
      <c r="J1116" s="1">
        <v>185467.34474900001</v>
      </c>
      <c r="K1116" s="1">
        <v>164406.72642799999</v>
      </c>
      <c r="L1116" s="1">
        <v>9941.66</v>
      </c>
      <c r="M1116" s="1">
        <v>78.400000000000006</v>
      </c>
      <c r="N1116" s="1">
        <v>11.06667</v>
      </c>
      <c r="O1116" s="1">
        <f>1000*F1116/(L1116)</f>
        <v>21646.524264056508</v>
      </c>
      <c r="P1116" s="1">
        <f t="shared" si="59"/>
        <v>4583.4968957900392</v>
      </c>
      <c r="Q1116" s="1">
        <f t="shared" si="60"/>
        <v>162.57908671787612</v>
      </c>
    </row>
    <row r="1117" spans="1:17" x14ac:dyDescent="0.25">
      <c r="A1117" t="s">
        <v>59</v>
      </c>
      <c r="B1117" t="s">
        <v>20</v>
      </c>
      <c r="C1117" s="2">
        <v>2012</v>
      </c>
      <c r="D1117" s="2">
        <v>3</v>
      </c>
      <c r="E1117">
        <f t="shared" si="58"/>
        <v>71</v>
      </c>
      <c r="F1117" s="1">
        <v>216011.78546700001</v>
      </c>
      <c r="G1117" s="1">
        <v>110778.984872</v>
      </c>
      <c r="H1117" s="1">
        <v>45828.322462999997</v>
      </c>
      <c r="I1117" s="1">
        <v>41580.990579999998</v>
      </c>
      <c r="J1117" s="1">
        <v>184568.136474</v>
      </c>
      <c r="K1117" s="1">
        <v>165184.28180600001</v>
      </c>
      <c r="L1117" s="1">
        <v>9935.4740000000002</v>
      </c>
      <c r="M1117" s="1">
        <v>78.400000000000006</v>
      </c>
      <c r="N1117" s="1">
        <v>10.7</v>
      </c>
      <c r="O1117" s="1">
        <f>1000*F1117/(L1117)</f>
        <v>21741.46754014957</v>
      </c>
      <c r="P1117" s="1">
        <f t="shared" si="59"/>
        <v>4612.5954798935609</v>
      </c>
      <c r="Q1117" s="1">
        <f t="shared" si="60"/>
        <v>161.91358148531737</v>
      </c>
    </row>
    <row r="1118" spans="1:17" x14ac:dyDescent="0.25">
      <c r="A1118" t="s">
        <v>59</v>
      </c>
      <c r="B1118" t="s">
        <v>20</v>
      </c>
      <c r="C1118" s="2">
        <v>2012</v>
      </c>
      <c r="D1118" s="2">
        <v>4</v>
      </c>
      <c r="E1118">
        <f t="shared" si="58"/>
        <v>72</v>
      </c>
      <c r="F1118" s="1">
        <v>215520.11491400001</v>
      </c>
      <c r="G1118" s="1">
        <v>111206.73716999999</v>
      </c>
      <c r="H1118" s="1">
        <v>46528.286846000003</v>
      </c>
      <c r="I1118" s="1">
        <v>41558.190662000001</v>
      </c>
      <c r="J1118" s="1">
        <v>181566.060146</v>
      </c>
      <c r="K1118" s="1">
        <v>165103.726283</v>
      </c>
      <c r="L1118" s="1">
        <v>9929.2530000000006</v>
      </c>
      <c r="M1118" s="1">
        <v>78.400000000000006</v>
      </c>
      <c r="N1118" s="1">
        <v>10.9</v>
      </c>
      <c r="O1118" s="1">
        <f>1000*F1118/(L1118)</f>
        <v>21705.571900927491</v>
      </c>
      <c r="P1118" s="1">
        <f t="shared" si="59"/>
        <v>4685.9805914906183</v>
      </c>
      <c r="Q1118" s="1">
        <f t="shared" si="60"/>
        <v>160.85263622253228</v>
      </c>
    </row>
    <row r="1119" spans="1:17" x14ac:dyDescent="0.25">
      <c r="A1119" t="s">
        <v>59</v>
      </c>
      <c r="B1119" t="s">
        <v>20</v>
      </c>
      <c r="C1119" s="2">
        <v>2013</v>
      </c>
      <c r="D1119" s="2">
        <v>1</v>
      </c>
      <c r="E1119">
        <f t="shared" si="58"/>
        <v>73</v>
      </c>
      <c r="F1119" s="1">
        <v>216940.39343600001</v>
      </c>
      <c r="G1119" s="1">
        <v>111271.221842</v>
      </c>
      <c r="H1119" s="1">
        <v>47450.392440000003</v>
      </c>
      <c r="I1119" s="1">
        <v>42269.200752999997</v>
      </c>
      <c r="J1119" s="1">
        <v>185398.97129700001</v>
      </c>
      <c r="K1119" s="1">
        <v>167704.267941</v>
      </c>
      <c r="L1119" s="1">
        <v>9903.2000000000007</v>
      </c>
      <c r="M1119" s="1">
        <v>77.099999999999994</v>
      </c>
      <c r="N1119" s="1">
        <v>10.866669999999999</v>
      </c>
      <c r="O1119" s="1">
        <f>1000*F1119/(L1119)</f>
        <v>21906.09029768156</v>
      </c>
      <c r="P1119" s="1">
        <f t="shared" si="59"/>
        <v>4791.4201914532678</v>
      </c>
      <c r="Q1119" s="1">
        <f t="shared" si="60"/>
        <v>162.76509581521049</v>
      </c>
    </row>
    <row r="1120" spans="1:17" x14ac:dyDescent="0.25">
      <c r="A1120" t="s">
        <v>59</v>
      </c>
      <c r="B1120" t="s">
        <v>20</v>
      </c>
      <c r="C1120" s="2">
        <v>2013</v>
      </c>
      <c r="D1120" s="2">
        <v>2</v>
      </c>
      <c r="E1120">
        <f t="shared" si="58"/>
        <v>74</v>
      </c>
      <c r="F1120" s="1">
        <v>218836.301374</v>
      </c>
      <c r="G1120" s="1">
        <v>111359.98262900001</v>
      </c>
      <c r="H1120" s="1">
        <v>47902.851840000003</v>
      </c>
      <c r="I1120" s="1">
        <v>44766.697144999998</v>
      </c>
      <c r="J1120" s="1">
        <v>189876.834424</v>
      </c>
      <c r="K1120" s="1">
        <v>173001.026006</v>
      </c>
      <c r="L1120" s="1">
        <v>9893.3510000000006</v>
      </c>
      <c r="M1120" s="1">
        <v>77.099999999999994</v>
      </c>
      <c r="N1120" s="1">
        <v>10.33333</v>
      </c>
      <c r="O1120" s="1">
        <f>1000*F1120/(L1120)</f>
        <v>22119.532742141666</v>
      </c>
      <c r="P1120" s="1">
        <f t="shared" si="59"/>
        <v>4841.9238173193289</v>
      </c>
      <c r="Q1120" s="1">
        <f t="shared" si="60"/>
        <v>165.82160187848689</v>
      </c>
    </row>
    <row r="1121" spans="1:17" x14ac:dyDescent="0.25">
      <c r="A1121" t="s">
        <v>59</v>
      </c>
      <c r="B1121" t="s">
        <v>20</v>
      </c>
      <c r="C1121" s="2">
        <v>2013</v>
      </c>
      <c r="D1121" s="2">
        <v>3</v>
      </c>
      <c r="E1121">
        <f t="shared" si="58"/>
        <v>75</v>
      </c>
      <c r="F1121" s="1">
        <v>221573.73129299999</v>
      </c>
      <c r="G1121" s="1">
        <v>111861.87441999999</v>
      </c>
      <c r="H1121" s="1">
        <v>47841.600224000002</v>
      </c>
      <c r="I1121" s="1">
        <v>47029.395025999998</v>
      </c>
      <c r="J1121" s="1">
        <v>195369.70673999999</v>
      </c>
      <c r="K1121" s="1">
        <v>173615.64501000001</v>
      </c>
      <c r="L1121" s="1">
        <v>9887.1650000000009</v>
      </c>
      <c r="M1121" s="1">
        <v>77.099999999999994</v>
      </c>
      <c r="N1121" s="1">
        <v>10.06667</v>
      </c>
      <c r="O1121" s="1">
        <f>1000*F1121/(L1121)</f>
        <v>22410.239061753291</v>
      </c>
      <c r="P1121" s="1">
        <f t="shared" si="59"/>
        <v>4838.7581499853595</v>
      </c>
      <c r="Q1121" s="1">
        <f t="shared" si="60"/>
        <v>166.52937584106888</v>
      </c>
    </row>
    <row r="1122" spans="1:17" x14ac:dyDescent="0.25">
      <c r="A1122" t="s">
        <v>59</v>
      </c>
      <c r="B1122" t="s">
        <v>20</v>
      </c>
      <c r="C1122" s="2">
        <v>2013</v>
      </c>
      <c r="D1122" s="2">
        <v>4</v>
      </c>
      <c r="E1122">
        <f t="shared" ref="E1122:E1185" si="61">E1027</f>
        <v>76</v>
      </c>
      <c r="F1122" s="1">
        <v>224015.23120000001</v>
      </c>
      <c r="G1122" s="1">
        <v>112357.647517</v>
      </c>
      <c r="H1122" s="1">
        <v>47720.081258999999</v>
      </c>
      <c r="I1122" s="1">
        <v>49511.925507</v>
      </c>
      <c r="J1122" s="1">
        <v>198476.78637399999</v>
      </c>
      <c r="K1122" s="1">
        <v>180768.65854500001</v>
      </c>
      <c r="L1122" s="1">
        <v>9881.2980000000007</v>
      </c>
      <c r="M1122" s="1">
        <v>77.099999999999994</v>
      </c>
      <c r="N1122" s="1">
        <v>9.1666670000000003</v>
      </c>
      <c r="O1122" s="1">
        <f>1000*F1122/(L1122)</f>
        <v>22670.628008587537</v>
      </c>
      <c r="P1122" s="1">
        <f t="shared" si="59"/>
        <v>4829.3332777738306</v>
      </c>
      <c r="Q1122" s="1">
        <f t="shared" si="60"/>
        <v>169.29449077523262</v>
      </c>
    </row>
    <row r="1123" spans="1:17" x14ac:dyDescent="0.25">
      <c r="A1123" t="s">
        <v>59</v>
      </c>
      <c r="B1123" t="s">
        <v>20</v>
      </c>
      <c r="C1123" s="2">
        <v>2014</v>
      </c>
      <c r="D1123" s="2">
        <v>1</v>
      </c>
      <c r="E1123">
        <f t="shared" si="61"/>
        <v>77</v>
      </c>
      <c r="F1123" s="1">
        <v>225974.066784</v>
      </c>
      <c r="G1123" s="1">
        <v>113165.473982</v>
      </c>
      <c r="H1123" s="1">
        <v>49663.400437999997</v>
      </c>
      <c r="I1123" s="1">
        <v>51214.898330000004</v>
      </c>
      <c r="J1123" s="1">
        <v>205276.100748</v>
      </c>
      <c r="K1123" s="1">
        <v>186629.47746699999</v>
      </c>
      <c r="L1123" s="1">
        <v>9873.143</v>
      </c>
      <c r="M1123" s="1">
        <v>76.599999999999994</v>
      </c>
      <c r="N1123" s="1">
        <v>7.9666670000000002</v>
      </c>
      <c r="O1123" s="1">
        <f>1000*F1123/(L1123)</f>
        <v>22887.753857510219</v>
      </c>
      <c r="P1123" s="1">
        <f t="shared" si="59"/>
        <v>5030.151030730538</v>
      </c>
      <c r="Q1123" s="1">
        <f t="shared" si="60"/>
        <v>173.42944869404312</v>
      </c>
    </row>
    <row r="1124" spans="1:17" x14ac:dyDescent="0.25">
      <c r="A1124" t="s">
        <v>59</v>
      </c>
      <c r="B1124" t="s">
        <v>20</v>
      </c>
      <c r="C1124" s="2">
        <v>2014</v>
      </c>
      <c r="D1124" s="2">
        <v>2</v>
      </c>
      <c r="E1124">
        <f t="shared" si="61"/>
        <v>78</v>
      </c>
      <c r="F1124" s="1">
        <v>228788.571474</v>
      </c>
      <c r="G1124" s="1">
        <v>114434.665826</v>
      </c>
      <c r="H1124" s="1">
        <v>50277.127998000004</v>
      </c>
      <c r="I1124" s="1">
        <v>51344.787652999999</v>
      </c>
      <c r="J1124" s="1">
        <v>207193.53015800001</v>
      </c>
      <c r="K1124" s="1">
        <v>193584.25347</v>
      </c>
      <c r="L1124" s="1">
        <v>9866.2510000000002</v>
      </c>
      <c r="M1124" s="1">
        <v>76.599999999999994</v>
      </c>
      <c r="N1124" s="1">
        <v>8.1333330000000004</v>
      </c>
      <c r="O1124" s="1">
        <f>1000*F1124/(L1124)</f>
        <v>23189.007807930288</v>
      </c>
      <c r="P1124" s="1">
        <f t="shared" si="59"/>
        <v>5095.8695453825376</v>
      </c>
      <c r="Q1124" s="1">
        <f t="shared" si="60"/>
        <v>175.17386513056016</v>
      </c>
    </row>
    <row r="1125" spans="1:17" x14ac:dyDescent="0.25">
      <c r="A1125" t="s">
        <v>59</v>
      </c>
      <c r="B1125" t="s">
        <v>20</v>
      </c>
      <c r="C1125" s="2">
        <v>2014</v>
      </c>
      <c r="D1125" s="2">
        <v>3</v>
      </c>
      <c r="E1125">
        <f t="shared" si="61"/>
        <v>79</v>
      </c>
      <c r="F1125" s="1">
        <v>230740.02426899999</v>
      </c>
      <c r="G1125" s="1">
        <v>115205.660934</v>
      </c>
      <c r="H1125" s="1">
        <v>50148.302752000003</v>
      </c>
      <c r="I1125" s="1">
        <v>52266.761656000002</v>
      </c>
      <c r="J1125" s="1">
        <v>212558.23215</v>
      </c>
      <c r="K1125" s="1">
        <v>194542.44746</v>
      </c>
      <c r="L1125" s="1">
        <v>9862.8860000000004</v>
      </c>
      <c r="M1125" s="1">
        <v>76.599999999999994</v>
      </c>
      <c r="N1125" s="1">
        <v>7.5</v>
      </c>
      <c r="O1125" s="1">
        <f>1000*F1125/(L1125)</f>
        <v>23394.777580213336</v>
      </c>
      <c r="P1125" s="1">
        <f t="shared" si="59"/>
        <v>5084.5465264426666</v>
      </c>
      <c r="Q1125" s="1">
        <f t="shared" si="60"/>
        <v>176.43262407539501</v>
      </c>
    </row>
    <row r="1126" spans="1:17" x14ac:dyDescent="0.25">
      <c r="A1126" t="s">
        <v>59</v>
      </c>
      <c r="B1126" t="s">
        <v>20</v>
      </c>
      <c r="C1126" s="2">
        <v>2014</v>
      </c>
      <c r="D1126" s="2">
        <v>4</v>
      </c>
      <c r="E1126">
        <f t="shared" si="61"/>
        <v>80</v>
      </c>
      <c r="F1126" s="1">
        <v>232154.388829</v>
      </c>
      <c r="G1126" s="1">
        <v>116407.904735</v>
      </c>
      <c r="H1126" s="1">
        <v>50665.912973999999</v>
      </c>
      <c r="I1126" s="1">
        <v>51335.697247999997</v>
      </c>
      <c r="J1126" s="1">
        <v>214001.86531699999</v>
      </c>
      <c r="K1126" s="1">
        <v>196564.87667699999</v>
      </c>
      <c r="L1126" s="1">
        <v>9858.8809999999994</v>
      </c>
      <c r="M1126" s="1">
        <v>76.599999999999994</v>
      </c>
      <c r="N1126" s="1">
        <v>7.3666669999999996</v>
      </c>
      <c r="O1126" s="1">
        <f>1000*F1126/(L1126)</f>
        <v>23547.742266997644</v>
      </c>
      <c r="P1126" s="1">
        <f t="shared" si="59"/>
        <v>5139.1139596877174</v>
      </c>
      <c r="Q1126" s="1">
        <f t="shared" si="60"/>
        <v>176.85073457578039</v>
      </c>
    </row>
    <row r="1127" spans="1:17" x14ac:dyDescent="0.25">
      <c r="A1127" t="s">
        <v>59</v>
      </c>
      <c r="B1127" t="s">
        <v>20</v>
      </c>
      <c r="C1127" s="2">
        <v>2015</v>
      </c>
      <c r="D1127" s="2">
        <v>1</v>
      </c>
      <c r="E1127">
        <f t="shared" si="61"/>
        <v>81</v>
      </c>
      <c r="F1127" s="1">
        <v>235639.64502200001</v>
      </c>
      <c r="G1127" s="1">
        <v>117614.16144700001</v>
      </c>
      <c r="H1127" s="1">
        <v>50388.842162000001</v>
      </c>
      <c r="I1127" s="1">
        <v>50481.827377000001</v>
      </c>
      <c r="J1127" s="1">
        <v>220015.858829</v>
      </c>
      <c r="K1127" s="1">
        <v>195963.00052999999</v>
      </c>
      <c r="L1127" s="1">
        <v>9849.098</v>
      </c>
      <c r="M1127" s="1">
        <v>76.7</v>
      </c>
      <c r="N1127" s="1">
        <v>7.4</v>
      </c>
      <c r="O1127" s="1">
        <f>1000*F1127/(L1127)</f>
        <v>23924.997499466452</v>
      </c>
      <c r="P1127" s="1">
        <f t="shared" si="59"/>
        <v>5116.0869921286194</v>
      </c>
      <c r="Q1127" s="1">
        <f t="shared" si="60"/>
        <v>176.53177983703165</v>
      </c>
    </row>
    <row r="1128" spans="1:17" x14ac:dyDescent="0.25">
      <c r="A1128" t="s">
        <v>59</v>
      </c>
      <c r="B1128" t="s">
        <v>20</v>
      </c>
      <c r="C1128" s="2">
        <v>2015</v>
      </c>
      <c r="D1128" s="2">
        <v>2</v>
      </c>
      <c r="E1128">
        <f t="shared" si="61"/>
        <v>82</v>
      </c>
      <c r="F1128" s="1">
        <v>236093.47395000001</v>
      </c>
      <c r="G1128" s="1">
        <v>118677.02617899999</v>
      </c>
      <c r="H1128" s="1">
        <v>49787.380067999999</v>
      </c>
      <c r="I1128" s="1">
        <v>54377.657164999997</v>
      </c>
      <c r="J1128" s="1">
        <v>220355.607571</v>
      </c>
      <c r="K1128" s="1">
        <v>202191.53698599999</v>
      </c>
      <c r="L1128" s="1">
        <v>9840.1370000000006</v>
      </c>
      <c r="M1128" s="1">
        <v>76.7</v>
      </c>
      <c r="N1128" s="1">
        <v>7</v>
      </c>
      <c r="O1128" s="1">
        <f>1000*F1128/(L1128)</f>
        <v>23992.905174999087</v>
      </c>
      <c r="P1128" s="1">
        <f t="shared" si="59"/>
        <v>5059.6226524081922</v>
      </c>
      <c r="Q1128" s="1">
        <f t="shared" si="60"/>
        <v>178.97451271630121</v>
      </c>
    </row>
    <row r="1129" spans="1:17" x14ac:dyDescent="0.25">
      <c r="A1129" t="s">
        <v>59</v>
      </c>
      <c r="B1129" t="s">
        <v>20</v>
      </c>
      <c r="C1129" s="2">
        <v>2015</v>
      </c>
      <c r="D1129" s="2">
        <v>3</v>
      </c>
      <c r="E1129">
        <f t="shared" si="61"/>
        <v>83</v>
      </c>
      <c r="F1129" s="1">
        <v>237767.12515099999</v>
      </c>
      <c r="G1129" s="1">
        <v>119844.7828</v>
      </c>
      <c r="H1129" s="1">
        <v>51325.749599000002</v>
      </c>
      <c r="I1129" s="1">
        <v>53526.115323999999</v>
      </c>
      <c r="J1129" s="1">
        <v>226220.27975099999</v>
      </c>
      <c r="K1129" s="1">
        <v>206343.60762200001</v>
      </c>
      <c r="L1129" s="1">
        <v>9836.5959999999995</v>
      </c>
      <c r="M1129" s="1">
        <v>76.7</v>
      </c>
      <c r="N1129" s="1">
        <v>6.6</v>
      </c>
      <c r="O1129" s="1">
        <f>1000*F1129/(L1129)</f>
        <v>24171.687558480597</v>
      </c>
      <c r="P1129" s="1">
        <f t="shared" si="59"/>
        <v>5217.836495368927</v>
      </c>
      <c r="Q1129" s="1">
        <f t="shared" si="60"/>
        <v>181.92754237924586</v>
      </c>
    </row>
    <row r="1130" spans="1:17" x14ac:dyDescent="0.25">
      <c r="A1130" t="s">
        <v>59</v>
      </c>
      <c r="B1130" t="s">
        <v>20</v>
      </c>
      <c r="C1130" s="2">
        <v>2015</v>
      </c>
      <c r="D1130" s="2">
        <v>4</v>
      </c>
      <c r="E1130">
        <f t="shared" si="61"/>
        <v>84</v>
      </c>
      <c r="F1130" s="1">
        <v>240079.870765</v>
      </c>
      <c r="G1130" s="1">
        <v>121157.163084</v>
      </c>
      <c r="H1130" s="1">
        <v>51777.414015000002</v>
      </c>
      <c r="I1130" s="1">
        <v>57432.624490000002</v>
      </c>
      <c r="J1130" s="1">
        <v>232917.495237</v>
      </c>
      <c r="K1130" s="1">
        <v>211475.19070400001</v>
      </c>
      <c r="L1130" s="1">
        <v>9833.0139999999992</v>
      </c>
      <c r="M1130" s="1">
        <v>76.7</v>
      </c>
      <c r="N1130" s="1">
        <v>6.3</v>
      </c>
      <c r="O1130" s="1">
        <f>1000*F1130/(L1130)</f>
        <v>24415.695001044442</v>
      </c>
      <c r="P1130" s="1">
        <f t="shared" si="59"/>
        <v>5265.6707307647484</v>
      </c>
      <c r="Q1130" s="1">
        <f t="shared" si="60"/>
        <v>185.10201814294948</v>
      </c>
    </row>
    <row r="1131" spans="1:17" x14ac:dyDescent="0.25">
      <c r="A1131" t="s">
        <v>59</v>
      </c>
      <c r="B1131" t="s">
        <v>20</v>
      </c>
      <c r="C1131" s="2">
        <v>2016</v>
      </c>
      <c r="D1131" s="2">
        <v>1</v>
      </c>
      <c r="E1131">
        <f t="shared" si="61"/>
        <v>85</v>
      </c>
      <c r="F1131" s="1">
        <v>239073.84014499999</v>
      </c>
      <c r="G1131" s="1">
        <v>122315.185419</v>
      </c>
      <c r="H1131" s="1">
        <v>51871.979241000001</v>
      </c>
      <c r="I1131" s="1">
        <v>45635.311209</v>
      </c>
      <c r="J1131" s="1">
        <v>229046.86080200001</v>
      </c>
      <c r="K1131" s="1">
        <v>206334.37766100001</v>
      </c>
      <c r="L1131" s="1">
        <v>9825.3770000000004</v>
      </c>
      <c r="M1131" s="1">
        <v>76</v>
      </c>
      <c r="N1131" s="1">
        <v>5.733333</v>
      </c>
      <c r="O1131" s="1">
        <f>1000*F1131/(L1131)</f>
        <v>24332.281615758864</v>
      </c>
      <c r="P1131" s="1">
        <f t="shared" si="59"/>
        <v>5279.3881843923145</v>
      </c>
      <c r="Q1131" s="1">
        <f t="shared" si="60"/>
        <v>182.11161798335536</v>
      </c>
    </row>
    <row r="1132" spans="1:17" x14ac:dyDescent="0.25">
      <c r="A1132" t="s">
        <v>59</v>
      </c>
      <c r="B1132" t="s">
        <v>20</v>
      </c>
      <c r="C1132" s="2">
        <v>2016</v>
      </c>
      <c r="D1132" s="2">
        <v>2</v>
      </c>
      <c r="E1132">
        <f t="shared" si="61"/>
        <v>86</v>
      </c>
      <c r="F1132" s="1">
        <v>242168.38832200001</v>
      </c>
      <c r="G1132" s="1">
        <v>123415.874803</v>
      </c>
      <c r="H1132" s="1">
        <v>51751.293116000001</v>
      </c>
      <c r="I1132" s="1">
        <v>45740.257347999999</v>
      </c>
      <c r="J1132" s="1">
        <v>238141.21329000001</v>
      </c>
      <c r="K1132" s="1">
        <v>213074.41929799999</v>
      </c>
      <c r="L1132" s="1">
        <v>9816.1190000000006</v>
      </c>
      <c r="M1132" s="1">
        <v>76</v>
      </c>
      <c r="N1132" s="1">
        <v>5.233333</v>
      </c>
      <c r="O1132" s="1">
        <f>1000*F1132/(L1132)</f>
        <v>24670.482124554521</v>
      </c>
      <c r="P1132" s="1">
        <f t="shared" si="59"/>
        <v>5272.0727118324467</v>
      </c>
      <c r="Q1132" s="1">
        <f t="shared" si="60"/>
        <v>186.32309349477922</v>
      </c>
    </row>
    <row r="1133" spans="1:17" x14ac:dyDescent="0.25">
      <c r="A1133" t="s">
        <v>59</v>
      </c>
      <c r="B1133" t="s">
        <v>20</v>
      </c>
      <c r="C1133" s="2">
        <v>2016</v>
      </c>
      <c r="D1133" s="2">
        <v>3</v>
      </c>
      <c r="E1133">
        <f t="shared" si="61"/>
        <v>87</v>
      </c>
      <c r="F1133" s="1">
        <v>243575.022214</v>
      </c>
      <c r="G1133" s="1">
        <v>124575.605604</v>
      </c>
      <c r="H1133" s="1">
        <v>50818.284885000001</v>
      </c>
      <c r="I1133" s="1">
        <v>48861.407256999999</v>
      </c>
      <c r="J1133" s="1">
        <v>239571.24694000001</v>
      </c>
      <c r="K1133" s="1">
        <v>213627.97590799999</v>
      </c>
      <c r="L1133" s="1">
        <v>9810.1270000000004</v>
      </c>
      <c r="M1133" s="1">
        <v>76</v>
      </c>
      <c r="N1133" s="1">
        <v>4.9333330000000002</v>
      </c>
      <c r="O1133" s="1">
        <f>1000*F1133/(L1133)</f>
        <v>24828.936691033661</v>
      </c>
      <c r="P1133" s="1">
        <f t="shared" si="59"/>
        <v>5180.1862386694884</v>
      </c>
      <c r="Q1133" s="1">
        <f t="shared" si="60"/>
        <v>186.06145192089053</v>
      </c>
    </row>
    <row r="1134" spans="1:17" x14ac:dyDescent="0.25">
      <c r="A1134" t="s">
        <v>59</v>
      </c>
      <c r="B1134" t="s">
        <v>20</v>
      </c>
      <c r="C1134" s="2">
        <v>2016</v>
      </c>
      <c r="D1134" s="2">
        <v>4</v>
      </c>
      <c r="E1134">
        <f t="shared" si="61"/>
        <v>88</v>
      </c>
      <c r="F1134" s="1">
        <v>245469.22940400001</v>
      </c>
      <c r="G1134" s="1">
        <v>125896.28982999999</v>
      </c>
      <c r="H1134" s="1">
        <v>50340.49957</v>
      </c>
      <c r="I1134" s="1">
        <v>50260.073229000001</v>
      </c>
      <c r="J1134" s="1">
        <v>238378.384769</v>
      </c>
      <c r="K1134" s="1">
        <v>214389.68881399999</v>
      </c>
      <c r="L1134" s="1">
        <v>9803.7479999999996</v>
      </c>
      <c r="M1134" s="1">
        <v>76</v>
      </c>
      <c r="N1134" s="1">
        <v>4.4666670000000002</v>
      </c>
      <c r="O1134" s="1">
        <f>1000*F1134/(L1134)</f>
        <v>25038.304677354012</v>
      </c>
      <c r="P1134" s="1">
        <f t="shared" si="59"/>
        <v>5134.8218630262636</v>
      </c>
      <c r="Q1134" s="1">
        <f t="shared" si="60"/>
        <v>184.45003256918278</v>
      </c>
    </row>
    <row r="1135" spans="1:17" x14ac:dyDescent="0.25">
      <c r="A1135" t="s">
        <v>59</v>
      </c>
      <c r="B1135" t="s">
        <v>20</v>
      </c>
      <c r="C1135" s="2">
        <v>2017</v>
      </c>
      <c r="D1135" s="2">
        <v>1</v>
      </c>
      <c r="E1135">
        <f t="shared" si="61"/>
        <v>89</v>
      </c>
      <c r="F1135" s="1">
        <v>248946.48435399999</v>
      </c>
      <c r="G1135" s="1">
        <v>127270.17490300001</v>
      </c>
      <c r="H1135" s="1">
        <v>50848.986406000004</v>
      </c>
      <c r="I1135" s="1">
        <v>53354.727933000002</v>
      </c>
      <c r="J1135" s="1">
        <v>246266.13889</v>
      </c>
      <c r="K1135" s="1">
        <v>227583.26443899999</v>
      </c>
      <c r="L1135" s="1">
        <v>9791.741</v>
      </c>
      <c r="M1135" s="1">
        <v>73.599999999999994</v>
      </c>
      <c r="N1135" s="1">
        <v>4.3333329999999997</v>
      </c>
      <c r="O1135" s="1">
        <f>1000*F1135/(L1135)</f>
        <v>25424.128799362643</v>
      </c>
      <c r="P1135" s="1">
        <f t="shared" si="59"/>
        <v>5193.0485504058988</v>
      </c>
      <c r="Q1135" s="1">
        <f t="shared" si="60"/>
        <v>190.34187390057286</v>
      </c>
    </row>
    <row r="1136" spans="1:17" x14ac:dyDescent="0.25">
      <c r="A1136" t="s">
        <v>59</v>
      </c>
      <c r="B1136" t="s">
        <v>20</v>
      </c>
      <c r="C1136" s="2">
        <v>2017</v>
      </c>
      <c r="D1136" s="2">
        <v>2</v>
      </c>
      <c r="E1136">
        <f t="shared" si="61"/>
        <v>90</v>
      </c>
      <c r="F1136" s="1">
        <v>251793.26458700001</v>
      </c>
      <c r="G1136" s="1">
        <v>129047.695085</v>
      </c>
      <c r="H1136" s="1">
        <v>51631.894107</v>
      </c>
      <c r="I1136" s="1">
        <v>56028.119964999998</v>
      </c>
      <c r="J1136" s="1">
        <v>243790.95842800001</v>
      </c>
      <c r="K1136" s="1">
        <v>225133.949502</v>
      </c>
      <c r="L1136" s="1">
        <v>9784.223</v>
      </c>
      <c r="M1136" s="1">
        <v>73.599999999999994</v>
      </c>
      <c r="N1136" s="1">
        <v>4.3333329999999997</v>
      </c>
      <c r="O1136" s="1">
        <f>1000*F1136/(L1136)</f>
        <v>25734.620376804578</v>
      </c>
      <c r="P1136" s="1">
        <f t="shared" si="59"/>
        <v>5277.0561450817304</v>
      </c>
      <c r="Q1136" s="1">
        <f t="shared" si="60"/>
        <v>186.23409514116543</v>
      </c>
    </row>
    <row r="1137" spans="1:17" x14ac:dyDescent="0.25">
      <c r="A1137" t="s">
        <v>59</v>
      </c>
      <c r="B1137" t="s">
        <v>20</v>
      </c>
      <c r="C1137" s="2">
        <v>2017</v>
      </c>
      <c r="D1137" s="2">
        <v>3</v>
      </c>
      <c r="E1137">
        <f t="shared" si="61"/>
        <v>91</v>
      </c>
      <c r="F1137" s="1">
        <v>254240.75576299999</v>
      </c>
      <c r="G1137" s="1">
        <v>130896.891391</v>
      </c>
      <c r="H1137" s="1">
        <v>52115.206452999999</v>
      </c>
      <c r="I1137" s="1">
        <v>57323.613535999997</v>
      </c>
      <c r="J1137" s="1">
        <v>247861.41692399999</v>
      </c>
      <c r="K1137" s="1">
        <v>230367.23436100001</v>
      </c>
      <c r="L1137" s="1">
        <v>9782.6640000000007</v>
      </c>
      <c r="M1137" s="1">
        <v>73.599999999999994</v>
      </c>
      <c r="N1137" s="1">
        <v>4.0999999999999996</v>
      </c>
      <c r="O1137" s="1">
        <f>1000*F1137/(L1137)</f>
        <v>25988.908109590593</v>
      </c>
      <c r="P1137" s="1">
        <f t="shared" si="59"/>
        <v>5327.3020981810268</v>
      </c>
      <c r="Q1137" s="1">
        <f t="shared" si="60"/>
        <v>188.10070393701895</v>
      </c>
    </row>
    <row r="1138" spans="1:17" x14ac:dyDescent="0.25">
      <c r="A1138" t="s">
        <v>59</v>
      </c>
      <c r="B1138" t="s">
        <v>20</v>
      </c>
      <c r="C1138" s="2">
        <v>2017</v>
      </c>
      <c r="D1138" s="2">
        <v>4</v>
      </c>
      <c r="E1138">
        <f t="shared" si="61"/>
        <v>92</v>
      </c>
      <c r="F1138" s="1">
        <v>257670.27383200001</v>
      </c>
      <c r="G1138" s="1">
        <v>132843.86759800001</v>
      </c>
      <c r="H1138" s="1">
        <v>52883.312312000002</v>
      </c>
      <c r="I1138" s="1">
        <v>58448.902206999999</v>
      </c>
      <c r="J1138" s="1">
        <v>251829.29815799999</v>
      </c>
      <c r="K1138" s="1">
        <v>229974.85767699999</v>
      </c>
      <c r="L1138" s="1">
        <v>9780.5869999999995</v>
      </c>
      <c r="M1138" s="1">
        <v>73.599999999999994</v>
      </c>
      <c r="N1138" s="1">
        <v>3.8666670000000001</v>
      </c>
      <c r="O1138" s="1">
        <f>1000*F1138/(L1138)</f>
        <v>26345.072522947758</v>
      </c>
      <c r="P1138" s="1">
        <f t="shared" si="59"/>
        <v>5406.9671188447073</v>
      </c>
      <c r="Q1138" s="1">
        <f t="shared" si="60"/>
        <v>186.98476493611147</v>
      </c>
    </row>
    <row r="1139" spans="1:17" x14ac:dyDescent="0.25">
      <c r="A1139" t="s">
        <v>59</v>
      </c>
      <c r="B1139" t="s">
        <v>20</v>
      </c>
      <c r="C1139" s="2">
        <v>2018</v>
      </c>
      <c r="D1139" s="2">
        <v>1</v>
      </c>
      <c r="E1139">
        <f t="shared" si="61"/>
        <v>93</v>
      </c>
      <c r="F1139" s="1">
        <v>260971.07626</v>
      </c>
      <c r="G1139" s="1">
        <v>134528.65381600001</v>
      </c>
      <c r="H1139" s="1">
        <v>52055.241953999997</v>
      </c>
      <c r="I1139" s="1">
        <v>62167.764719999999</v>
      </c>
      <c r="J1139" s="1">
        <v>256174.03636299999</v>
      </c>
      <c r="K1139" s="1">
        <v>239855.91032200001</v>
      </c>
      <c r="L1139" s="1">
        <v>9773.3259999999991</v>
      </c>
      <c r="M1139" s="1">
        <v>71.3</v>
      </c>
      <c r="N1139" s="1">
        <v>3.7</v>
      </c>
      <c r="O1139" s="1">
        <f>1000*F1139/(L1139)</f>
        <v>26702.381181186425</v>
      </c>
      <c r="P1139" s="1">
        <f t="shared" si="59"/>
        <v>5326.2565838896608</v>
      </c>
      <c r="Q1139" s="1">
        <f t="shared" si="60"/>
        <v>190.07085144976594</v>
      </c>
    </row>
    <row r="1140" spans="1:17" x14ac:dyDescent="0.25">
      <c r="A1140" t="s">
        <v>59</v>
      </c>
      <c r="B1140" t="s">
        <v>20</v>
      </c>
      <c r="C1140" s="2">
        <v>2018</v>
      </c>
      <c r="D1140" s="2">
        <v>2</v>
      </c>
      <c r="E1140">
        <f t="shared" si="61"/>
        <v>94</v>
      </c>
      <c r="F1140" s="1">
        <v>263799.84403400001</v>
      </c>
      <c r="G1140" s="1">
        <v>136200.090157</v>
      </c>
      <c r="H1140" s="1">
        <v>52386.220244999997</v>
      </c>
      <c r="I1140" s="1">
        <v>64516.119344999999</v>
      </c>
      <c r="J1140" s="1">
        <v>263664.29504900001</v>
      </c>
      <c r="K1140" s="1">
        <v>245320.01310000001</v>
      </c>
      <c r="L1140" s="1">
        <v>9766.5560000000005</v>
      </c>
      <c r="M1140" s="1">
        <v>71.3</v>
      </c>
      <c r="N1140" s="1">
        <v>3.6666669999999999</v>
      </c>
      <c r="O1140" s="1">
        <f>1000*F1140/(L1140)</f>
        <v>27010.528996506036</v>
      </c>
      <c r="P1140" s="1">
        <f t="shared" si="59"/>
        <v>5363.8375948491966</v>
      </c>
      <c r="Q1140" s="1">
        <f t="shared" si="60"/>
        <v>192.94336962663226</v>
      </c>
    </row>
    <row r="1141" spans="1:17" x14ac:dyDescent="0.25">
      <c r="A1141" t="s">
        <v>59</v>
      </c>
      <c r="B1141" t="s">
        <v>20</v>
      </c>
      <c r="C1141" s="2">
        <v>2018</v>
      </c>
      <c r="D1141" s="2">
        <v>3</v>
      </c>
      <c r="E1141">
        <f t="shared" si="61"/>
        <v>95</v>
      </c>
      <c r="F1141" s="1">
        <v>267346.32712600002</v>
      </c>
      <c r="G1141" s="1">
        <v>137746.291941</v>
      </c>
      <c r="H1141" s="1">
        <v>52676.843639999999</v>
      </c>
      <c r="I1141" s="1">
        <v>67976.60742</v>
      </c>
      <c r="J1141" s="1">
        <v>256918.490334</v>
      </c>
      <c r="K1141" s="1">
        <v>244075.242581</v>
      </c>
      <c r="L1141" s="1">
        <v>9764.4359999999997</v>
      </c>
      <c r="M1141" s="1">
        <v>71.3</v>
      </c>
      <c r="N1141" s="1">
        <v>3.733333</v>
      </c>
      <c r="O1141" s="1">
        <f>1000*F1141/(L1141)</f>
        <v>27379.597462259982</v>
      </c>
      <c r="P1141" s="1">
        <f t="shared" si="59"/>
        <v>5394.765620871498</v>
      </c>
      <c r="Q1141" s="1">
        <f t="shared" si="60"/>
        <v>187.3950311196466</v>
      </c>
    </row>
    <row r="1142" spans="1:17" x14ac:dyDescent="0.25">
      <c r="A1142" t="s">
        <v>61</v>
      </c>
      <c r="B1142" t="s">
        <v>21</v>
      </c>
      <c r="C1142" s="2">
        <v>1995</v>
      </c>
      <c r="D1142" s="2">
        <v>1</v>
      </c>
      <c r="E1142">
        <f t="shared" si="61"/>
        <v>1</v>
      </c>
      <c r="F1142" s="1">
        <v>7598.8082480000003</v>
      </c>
      <c r="G1142" s="1">
        <v>4281.2986099999998</v>
      </c>
      <c r="H1142" s="1">
        <v>1978.562152</v>
      </c>
      <c r="I1142" s="1">
        <v>1343.9110149999999</v>
      </c>
      <c r="J1142" s="1">
        <v>3026.1461760000002</v>
      </c>
      <c r="K1142" s="1">
        <v>3042.435285</v>
      </c>
      <c r="L1142" s="1">
        <v>267.2</v>
      </c>
      <c r="M1142" s="1">
        <v>58.2</v>
      </c>
      <c r="N1142" s="1">
        <v>4.9000000000000004</v>
      </c>
      <c r="O1142" s="1">
        <f>1000*F1142/(L1142)</f>
        <v>28438.653622754493</v>
      </c>
      <c r="P1142" s="1">
        <f t="shared" si="59"/>
        <v>7404.7984730538928</v>
      </c>
      <c r="Q1142" s="1">
        <f t="shared" si="60"/>
        <v>79.862279227762386</v>
      </c>
    </row>
    <row r="1143" spans="1:17" x14ac:dyDescent="0.25">
      <c r="A1143" t="s">
        <v>61</v>
      </c>
      <c r="B1143" t="s">
        <v>21</v>
      </c>
      <c r="C1143" s="2">
        <v>1995</v>
      </c>
      <c r="D1143" s="2">
        <v>2</v>
      </c>
      <c r="E1143">
        <f t="shared" si="61"/>
        <v>2</v>
      </c>
      <c r="F1143" s="1">
        <v>7592.5398150000001</v>
      </c>
      <c r="G1143" s="1">
        <v>4298.100351</v>
      </c>
      <c r="H1143" s="1">
        <v>1983.0279599999999</v>
      </c>
      <c r="I1143" s="1">
        <v>1338.620478</v>
      </c>
      <c r="J1143" s="1">
        <v>2989.2853770000002</v>
      </c>
      <c r="K1143" s="1">
        <v>3070.8593230000001</v>
      </c>
      <c r="L1143" s="1">
        <v>267.39999999999998</v>
      </c>
      <c r="M1143" s="1">
        <v>58.2</v>
      </c>
      <c r="N1143" s="1">
        <v>4.9000000000000004</v>
      </c>
      <c r="O1143" s="1">
        <f>1000*F1143/(L1143)</f>
        <v>28393.94096858639</v>
      </c>
      <c r="P1143" s="1">
        <f t="shared" si="59"/>
        <v>7415.9609573672406</v>
      </c>
      <c r="Q1143" s="1">
        <f t="shared" si="60"/>
        <v>79.817094775419378</v>
      </c>
    </row>
    <row r="1144" spans="1:17" x14ac:dyDescent="0.25">
      <c r="A1144" t="s">
        <v>61</v>
      </c>
      <c r="B1144" t="s">
        <v>21</v>
      </c>
      <c r="C1144" s="2">
        <v>1995</v>
      </c>
      <c r="D1144" s="2">
        <v>3</v>
      </c>
      <c r="E1144">
        <f t="shared" si="61"/>
        <v>3</v>
      </c>
      <c r="F1144" s="1">
        <v>7630.7205210000002</v>
      </c>
      <c r="G1144" s="1">
        <v>4335.004621</v>
      </c>
      <c r="H1144" s="1">
        <v>1986.0616950000001</v>
      </c>
      <c r="I1144" s="1">
        <v>1391.62085</v>
      </c>
      <c r="J1144" s="1">
        <v>3004.0530560000002</v>
      </c>
      <c r="K1144" s="1">
        <v>3170.5883640000002</v>
      </c>
      <c r="L1144" s="1">
        <v>267.7</v>
      </c>
      <c r="M1144" s="1">
        <v>58.2</v>
      </c>
      <c r="N1144" s="1">
        <v>4.9000000000000004</v>
      </c>
      <c r="O1144" s="1">
        <f>1000*F1144/(L1144)</f>
        <v>28504.746062756822</v>
      </c>
      <c r="P1144" s="1">
        <f t="shared" si="59"/>
        <v>7418.9827979081065</v>
      </c>
      <c r="Q1144" s="1">
        <f t="shared" si="60"/>
        <v>80.918196427285977</v>
      </c>
    </row>
    <row r="1145" spans="1:17" x14ac:dyDescent="0.25">
      <c r="A1145" t="s">
        <v>61</v>
      </c>
      <c r="B1145" t="s">
        <v>21</v>
      </c>
      <c r="C1145" s="2">
        <v>1995</v>
      </c>
      <c r="D1145" s="2">
        <v>4</v>
      </c>
      <c r="E1145">
        <f t="shared" si="61"/>
        <v>4</v>
      </c>
      <c r="F1145" s="1">
        <v>7718.4824170000002</v>
      </c>
      <c r="G1145" s="1">
        <v>4393.8344880000004</v>
      </c>
      <c r="H1145" s="1">
        <v>1988.722078</v>
      </c>
      <c r="I1145" s="1">
        <v>1499.038276</v>
      </c>
      <c r="J1145" s="1">
        <v>3076.190478</v>
      </c>
      <c r="K1145" s="1">
        <v>3336.177709</v>
      </c>
      <c r="L1145" s="1">
        <v>268</v>
      </c>
      <c r="M1145" s="1">
        <v>58.2</v>
      </c>
      <c r="N1145" s="1">
        <v>4.9000000000000004</v>
      </c>
      <c r="O1145" s="1">
        <f>1000*F1145/(L1145)</f>
        <v>28800.307526119403</v>
      </c>
      <c r="P1145" s="1">
        <f t="shared" si="59"/>
        <v>7420.6047686567163</v>
      </c>
      <c r="Q1145" s="1">
        <f t="shared" si="60"/>
        <v>83.078095415190987</v>
      </c>
    </row>
    <row r="1146" spans="1:17" x14ac:dyDescent="0.25">
      <c r="A1146" t="s">
        <v>61</v>
      </c>
      <c r="B1146" t="s">
        <v>21</v>
      </c>
      <c r="C1146" s="2">
        <v>1996</v>
      </c>
      <c r="D1146" s="2">
        <v>1</v>
      </c>
      <c r="E1146">
        <f t="shared" si="61"/>
        <v>5</v>
      </c>
      <c r="F1146" s="1">
        <v>7836.5433249999996</v>
      </c>
      <c r="G1146" s="1">
        <v>4464.3305010000004</v>
      </c>
      <c r="H1146" s="1">
        <v>1992.1967629999999</v>
      </c>
      <c r="I1146" s="1">
        <v>1623.7171049999999</v>
      </c>
      <c r="J1146" s="1">
        <v>3181.002735</v>
      </c>
      <c r="K1146" s="1">
        <v>3519.3876230000001</v>
      </c>
      <c r="L1146" s="1">
        <v>268.39999999999998</v>
      </c>
      <c r="M1146" s="1">
        <v>55.4</v>
      </c>
      <c r="N1146" s="1">
        <v>3.7</v>
      </c>
      <c r="O1146" s="1">
        <f>1000*F1146/(L1146)</f>
        <v>29197.255309239939</v>
      </c>
      <c r="P1146" s="1">
        <f t="shared" si="59"/>
        <v>7422.491665424739</v>
      </c>
      <c r="Q1146" s="1">
        <f t="shared" si="60"/>
        <v>85.501860707188797</v>
      </c>
    </row>
    <row r="1147" spans="1:17" x14ac:dyDescent="0.25">
      <c r="A1147" t="s">
        <v>61</v>
      </c>
      <c r="B1147" t="s">
        <v>21</v>
      </c>
      <c r="C1147" s="2">
        <v>1996</v>
      </c>
      <c r="D1147" s="2">
        <v>2</v>
      </c>
      <c r="E1147">
        <f t="shared" si="61"/>
        <v>6</v>
      </c>
      <c r="F1147" s="1">
        <v>7963.2712170000004</v>
      </c>
      <c r="G1147" s="1">
        <v>4535.7433860000001</v>
      </c>
      <c r="H1147" s="1">
        <v>1997.647774</v>
      </c>
      <c r="I1147" s="1">
        <v>1727.529781</v>
      </c>
      <c r="J1147" s="1">
        <v>3290.5171070000001</v>
      </c>
      <c r="K1147" s="1">
        <v>3671.795991</v>
      </c>
      <c r="L1147" s="1">
        <v>268.89999999999998</v>
      </c>
      <c r="M1147" s="1">
        <v>55.4</v>
      </c>
      <c r="N1147" s="1">
        <v>3.7</v>
      </c>
      <c r="O1147" s="1">
        <f>1000*F1147/(L1147)</f>
        <v>29614.24773893641</v>
      </c>
      <c r="P1147" s="1">
        <f t="shared" si="59"/>
        <v>7428.9615991074752</v>
      </c>
      <c r="Q1147" s="1">
        <f t="shared" si="60"/>
        <v>87.430314857754027</v>
      </c>
    </row>
    <row r="1148" spans="1:17" x14ac:dyDescent="0.25">
      <c r="A1148" t="s">
        <v>61</v>
      </c>
      <c r="B1148" t="s">
        <v>21</v>
      </c>
      <c r="C1148" s="2">
        <v>1996</v>
      </c>
      <c r="D1148" s="2">
        <v>3</v>
      </c>
      <c r="E1148">
        <f t="shared" si="61"/>
        <v>7</v>
      </c>
      <c r="F1148" s="1">
        <v>8080.8842320000003</v>
      </c>
      <c r="G1148" s="1">
        <v>4599.1316020000004</v>
      </c>
      <c r="H1148" s="1">
        <v>2006.262158</v>
      </c>
      <c r="I1148" s="1">
        <v>1776.4510049999999</v>
      </c>
      <c r="J1148" s="1">
        <v>3380.8079210000001</v>
      </c>
      <c r="K1148" s="1">
        <v>3749.7951979999998</v>
      </c>
      <c r="L1148" s="1">
        <v>269.39999999999998</v>
      </c>
      <c r="M1148" s="1">
        <v>55.4</v>
      </c>
      <c r="N1148" s="1">
        <v>3.7</v>
      </c>
      <c r="O1148" s="1">
        <f>1000*F1148/(L1148)</f>
        <v>29995.85832219748</v>
      </c>
      <c r="P1148" s="1">
        <f t="shared" si="59"/>
        <v>7447.1498069784711</v>
      </c>
      <c r="Q1148" s="1">
        <f t="shared" si="60"/>
        <v>88.240382045854304</v>
      </c>
    </row>
    <row r="1149" spans="1:17" x14ac:dyDescent="0.25">
      <c r="A1149" t="s">
        <v>61</v>
      </c>
      <c r="B1149" t="s">
        <v>21</v>
      </c>
      <c r="C1149" s="2">
        <v>1996</v>
      </c>
      <c r="D1149" s="2">
        <v>4</v>
      </c>
      <c r="E1149">
        <f t="shared" si="61"/>
        <v>8</v>
      </c>
      <c r="F1149" s="1">
        <v>8183.7307289999999</v>
      </c>
      <c r="G1149" s="1">
        <v>4654.8726029999998</v>
      </c>
      <c r="H1149" s="1">
        <v>2018.143967</v>
      </c>
      <c r="I1149" s="1">
        <v>1774.8403479999999</v>
      </c>
      <c r="J1149" s="1">
        <v>3442.0253280000002</v>
      </c>
      <c r="K1149" s="1">
        <v>3759.9048590000002</v>
      </c>
      <c r="L1149" s="1">
        <v>269.89999999999998</v>
      </c>
      <c r="M1149" s="1">
        <v>55.4</v>
      </c>
      <c r="N1149" s="1">
        <v>3.7</v>
      </c>
      <c r="O1149" s="1">
        <f>1000*F1149/(L1149)</f>
        <v>30321.343938495742</v>
      </c>
      <c r="P1149" s="1">
        <f t="shared" si="59"/>
        <v>7477.3766839570217</v>
      </c>
      <c r="Q1149" s="1">
        <f t="shared" si="60"/>
        <v>88.003019961044473</v>
      </c>
    </row>
    <row r="1150" spans="1:17" x14ac:dyDescent="0.25">
      <c r="A1150" t="s">
        <v>61</v>
      </c>
      <c r="B1150" t="s">
        <v>21</v>
      </c>
      <c r="C1150" s="2">
        <v>1997</v>
      </c>
      <c r="D1150" s="2">
        <v>1</v>
      </c>
      <c r="E1150">
        <f t="shared" si="61"/>
        <v>9</v>
      </c>
      <c r="F1150" s="1">
        <v>8291.4842570000001</v>
      </c>
      <c r="G1150" s="1">
        <v>4540.4554609999996</v>
      </c>
      <c r="H1150" s="1">
        <v>2029.398653</v>
      </c>
      <c r="I1150" s="1">
        <v>1807.7043120000001</v>
      </c>
      <c r="J1150" s="1">
        <v>3560.2624019999998</v>
      </c>
      <c r="K1150" s="1">
        <v>3596.9673330000001</v>
      </c>
      <c r="L1150" s="1">
        <v>270.39999999999998</v>
      </c>
      <c r="M1150" s="1">
        <v>52</v>
      </c>
      <c r="N1150" s="1">
        <v>3.9</v>
      </c>
      <c r="O1150" s="1">
        <f>1000*F1150/(L1150)</f>
        <v>30663.773139792902</v>
      </c>
      <c r="P1150" s="1">
        <f t="shared" si="59"/>
        <v>7505.1725332840242</v>
      </c>
      <c r="Q1150" s="1">
        <f t="shared" si="60"/>
        <v>86.320247535386471</v>
      </c>
    </row>
    <row r="1151" spans="1:17" x14ac:dyDescent="0.25">
      <c r="A1151" t="s">
        <v>61</v>
      </c>
      <c r="B1151" t="s">
        <v>21</v>
      </c>
      <c r="C1151" s="2">
        <v>1997</v>
      </c>
      <c r="D1151" s="2">
        <v>2</v>
      </c>
      <c r="E1151">
        <f t="shared" si="61"/>
        <v>10</v>
      </c>
      <c r="F1151" s="1">
        <v>8192.4114480000007</v>
      </c>
      <c r="G1151" s="1">
        <v>4709.7399070000001</v>
      </c>
      <c r="H1151" s="1">
        <v>2051.909819</v>
      </c>
      <c r="I1151" s="1">
        <v>1867.5970279999999</v>
      </c>
      <c r="J1151" s="1">
        <v>3429.168103</v>
      </c>
      <c r="K1151" s="1">
        <v>3938.0411600000002</v>
      </c>
      <c r="L1151" s="1">
        <v>270.89999999999998</v>
      </c>
      <c r="M1151" s="1">
        <v>52</v>
      </c>
      <c r="N1151" s="1">
        <v>3.9</v>
      </c>
      <c r="O1151" s="1">
        <f>1000*F1151/(L1151)</f>
        <v>30241.459756367669</v>
      </c>
      <c r="P1151" s="1">
        <f t="shared" si="59"/>
        <v>7574.4179365079372</v>
      </c>
      <c r="Q1151" s="1">
        <f t="shared" si="60"/>
        <v>89.927237050557864</v>
      </c>
    </row>
    <row r="1152" spans="1:17" x14ac:dyDescent="0.25">
      <c r="A1152" t="s">
        <v>61</v>
      </c>
      <c r="B1152" t="s">
        <v>21</v>
      </c>
      <c r="C1152" s="2">
        <v>1997</v>
      </c>
      <c r="D1152" s="2">
        <v>3</v>
      </c>
      <c r="E1152">
        <f t="shared" si="61"/>
        <v>11</v>
      </c>
      <c r="F1152" s="1">
        <v>8277.7797200000005</v>
      </c>
      <c r="G1152" s="1">
        <v>4791.8216400000001</v>
      </c>
      <c r="H1152" s="1">
        <v>2053.1336190000002</v>
      </c>
      <c r="I1152" s="1">
        <v>1904.3897609999999</v>
      </c>
      <c r="J1152" s="1">
        <v>3466.0297390000001</v>
      </c>
      <c r="K1152" s="1">
        <v>4052.9004930000001</v>
      </c>
      <c r="L1152" s="1">
        <v>271.60000000000002</v>
      </c>
      <c r="M1152" s="1">
        <v>52</v>
      </c>
      <c r="N1152" s="1">
        <v>3.9</v>
      </c>
      <c r="O1152" s="1">
        <f>1000*F1152/(L1152)</f>
        <v>30477.834020618557</v>
      </c>
      <c r="P1152" s="1">
        <f t="shared" si="59"/>
        <v>7559.4021318114874</v>
      </c>
      <c r="Q1152" s="1">
        <f t="shared" si="60"/>
        <v>90.832692899926556</v>
      </c>
    </row>
    <row r="1153" spans="1:17" x14ac:dyDescent="0.25">
      <c r="A1153" t="s">
        <v>61</v>
      </c>
      <c r="B1153" t="s">
        <v>21</v>
      </c>
      <c r="C1153" s="2">
        <v>1997</v>
      </c>
      <c r="D1153" s="2">
        <v>4</v>
      </c>
      <c r="E1153">
        <f t="shared" si="61"/>
        <v>12</v>
      </c>
      <c r="F1153" s="1">
        <v>8438.0384080000003</v>
      </c>
      <c r="G1153" s="1">
        <v>4921.1275489999998</v>
      </c>
      <c r="H1153" s="1">
        <v>2083.9784249999998</v>
      </c>
      <c r="I1153" s="1">
        <v>1993.5494229999999</v>
      </c>
      <c r="J1153" s="1">
        <v>3629.9927280000002</v>
      </c>
      <c r="K1153" s="1">
        <v>4340.9853240000002</v>
      </c>
      <c r="L1153" s="1">
        <v>272.39999999999998</v>
      </c>
      <c r="M1153" s="1">
        <v>52</v>
      </c>
      <c r="N1153" s="1">
        <v>3.9</v>
      </c>
      <c r="O1153" s="1">
        <f>1000*F1153/(L1153)</f>
        <v>30976.646138032309</v>
      </c>
      <c r="P1153" s="1">
        <f t="shared" si="59"/>
        <v>7650.4347466960353</v>
      </c>
      <c r="Q1153" s="1">
        <f t="shared" si="60"/>
        <v>94.464823061753478</v>
      </c>
    </row>
    <row r="1154" spans="1:17" x14ac:dyDescent="0.25">
      <c r="A1154" t="s">
        <v>61</v>
      </c>
      <c r="B1154" t="s">
        <v>21</v>
      </c>
      <c r="C1154" s="2">
        <v>1998</v>
      </c>
      <c r="D1154" s="2">
        <v>1</v>
      </c>
      <c r="E1154">
        <f t="shared" si="61"/>
        <v>13</v>
      </c>
      <c r="F1154" s="1">
        <v>8287.3139730000003</v>
      </c>
      <c r="G1154" s="1">
        <v>5059.9725790000002</v>
      </c>
      <c r="H1154" s="1">
        <v>2117.7075460000001</v>
      </c>
      <c r="I1154" s="1">
        <v>2424.0871120000002</v>
      </c>
      <c r="J1154" s="1">
        <v>3237.5739429999999</v>
      </c>
      <c r="K1154" s="1">
        <v>4934.6286630000004</v>
      </c>
      <c r="L1154" s="1">
        <v>273.10000000000002</v>
      </c>
      <c r="M1154" s="1">
        <v>43.5</v>
      </c>
      <c r="N1154" s="1">
        <v>2.7</v>
      </c>
      <c r="O1154" s="1">
        <f>1000*F1154/(L1154)</f>
        <v>30345.345928231414</v>
      </c>
      <c r="P1154" s="1">
        <f t="shared" si="59"/>
        <v>7754.3300842182343</v>
      </c>
      <c r="Q1154" s="1">
        <f t="shared" si="60"/>
        <v>98.610993050643046</v>
      </c>
    </row>
    <row r="1155" spans="1:17" x14ac:dyDescent="0.25">
      <c r="A1155" t="s">
        <v>61</v>
      </c>
      <c r="B1155" t="s">
        <v>21</v>
      </c>
      <c r="C1155" s="2">
        <v>1998</v>
      </c>
      <c r="D1155" s="2">
        <v>2</v>
      </c>
      <c r="E1155">
        <f t="shared" si="61"/>
        <v>14</v>
      </c>
      <c r="F1155" s="1">
        <v>8918.2940529999996</v>
      </c>
      <c r="G1155" s="1">
        <v>5193.9028109999999</v>
      </c>
      <c r="H1155" s="1">
        <v>2131.2830610000001</v>
      </c>
      <c r="I1155" s="1">
        <v>2417.3452619999998</v>
      </c>
      <c r="J1155" s="1">
        <v>3684.4007219999999</v>
      </c>
      <c r="K1155" s="1">
        <v>4724.0820160000003</v>
      </c>
      <c r="L1155" s="1">
        <v>273.8</v>
      </c>
      <c r="M1155" s="1">
        <v>43.5</v>
      </c>
      <c r="N1155" s="1">
        <v>2.7</v>
      </c>
      <c r="O1155" s="1">
        <f>1000*F1155/(L1155)</f>
        <v>32572.293838568294</v>
      </c>
      <c r="P1155" s="1">
        <f t="shared" ref="P1155:P1218" si="62">1000*H1155/(L1155)</f>
        <v>7784.0871475529584</v>
      </c>
      <c r="Q1155" s="1">
        <f t="shared" ref="Q1155:Q1218" si="63">(J1155+K1155)/F1155*100</f>
        <v>94.283533241107861</v>
      </c>
    </row>
    <row r="1156" spans="1:17" x14ac:dyDescent="0.25">
      <c r="A1156" t="s">
        <v>61</v>
      </c>
      <c r="B1156" t="s">
        <v>21</v>
      </c>
      <c r="C1156" s="2">
        <v>1998</v>
      </c>
      <c r="D1156" s="2">
        <v>3</v>
      </c>
      <c r="E1156">
        <f t="shared" si="61"/>
        <v>15</v>
      </c>
      <c r="F1156" s="1">
        <v>9059.8609319999996</v>
      </c>
      <c r="G1156" s="1">
        <v>5387.6477260000001</v>
      </c>
      <c r="H1156" s="1">
        <v>2158.9034120000001</v>
      </c>
      <c r="I1156" s="1">
        <v>2434.6441180000002</v>
      </c>
      <c r="J1156" s="1">
        <v>3783.6476309999998</v>
      </c>
      <c r="K1156" s="1">
        <v>4955.2637759999998</v>
      </c>
      <c r="L1156" s="1">
        <v>274.7</v>
      </c>
      <c r="M1156" s="1">
        <v>43.5</v>
      </c>
      <c r="N1156" s="1">
        <v>2.7</v>
      </c>
      <c r="O1156" s="1">
        <f>1000*F1156/(L1156)</f>
        <v>32980.928037859485</v>
      </c>
      <c r="P1156" s="1">
        <f t="shared" si="62"/>
        <v>7859.1314597742994</v>
      </c>
      <c r="Q1156" s="1">
        <f t="shared" si="63"/>
        <v>96.457456384717929</v>
      </c>
    </row>
    <row r="1157" spans="1:17" x14ac:dyDescent="0.25">
      <c r="A1157" t="s">
        <v>61</v>
      </c>
      <c r="B1157" t="s">
        <v>21</v>
      </c>
      <c r="C1157" s="2">
        <v>1998</v>
      </c>
      <c r="D1157" s="2">
        <v>4</v>
      </c>
      <c r="E1157">
        <f t="shared" si="61"/>
        <v>16</v>
      </c>
      <c r="F1157" s="1">
        <v>9289.9506710000005</v>
      </c>
      <c r="G1157" s="1">
        <v>5511.0844530000004</v>
      </c>
      <c r="H1157" s="1">
        <v>2174.87113</v>
      </c>
      <c r="I1157" s="1">
        <v>2612.1272439999998</v>
      </c>
      <c r="J1157" s="1">
        <v>3580.3325340000001</v>
      </c>
      <c r="K1157" s="1">
        <v>4810.2208289999999</v>
      </c>
      <c r="L1157" s="1">
        <v>275.7</v>
      </c>
      <c r="M1157" s="1">
        <v>43.5</v>
      </c>
      <c r="N1157" s="1">
        <v>2.7</v>
      </c>
      <c r="O1157" s="1">
        <f>1000*F1157/(L1157)</f>
        <v>33695.867504533919</v>
      </c>
      <c r="P1157" s="1">
        <f t="shared" si="62"/>
        <v>7888.542364889372</v>
      </c>
      <c r="Q1157" s="1">
        <f t="shared" si="63"/>
        <v>90.318599744478647</v>
      </c>
    </row>
    <row r="1158" spans="1:17" x14ac:dyDescent="0.25">
      <c r="A1158" t="s">
        <v>61</v>
      </c>
      <c r="B1158" t="s">
        <v>21</v>
      </c>
      <c r="C1158" s="2">
        <v>1999</v>
      </c>
      <c r="D1158" s="2">
        <v>1</v>
      </c>
      <c r="E1158">
        <f t="shared" si="61"/>
        <v>17</v>
      </c>
      <c r="F1158" s="1">
        <v>9356.7197240000005</v>
      </c>
      <c r="G1158" s="1">
        <v>5622.6674039999998</v>
      </c>
      <c r="H1158" s="1">
        <v>2209.7448220000001</v>
      </c>
      <c r="I1158" s="1">
        <v>2329.9102590000002</v>
      </c>
      <c r="J1158" s="1">
        <v>3720.212278</v>
      </c>
      <c r="K1158" s="1">
        <v>4702.7458109999998</v>
      </c>
      <c r="L1158" s="1">
        <v>276.39999999999998</v>
      </c>
      <c r="M1158" s="1">
        <v>38.9</v>
      </c>
      <c r="N1158" s="1">
        <v>2</v>
      </c>
      <c r="O1158" s="1">
        <f>1000*F1158/(L1158)</f>
        <v>33852.097409551381</v>
      </c>
      <c r="P1158" s="1">
        <f t="shared" si="62"/>
        <v>7994.7352460202619</v>
      </c>
      <c r="Q1158" s="1">
        <f t="shared" si="63"/>
        <v>90.020416742793941</v>
      </c>
    </row>
    <row r="1159" spans="1:17" x14ac:dyDescent="0.25">
      <c r="A1159" t="s">
        <v>61</v>
      </c>
      <c r="B1159" t="s">
        <v>21</v>
      </c>
      <c r="C1159" s="2">
        <v>1999</v>
      </c>
      <c r="D1159" s="2">
        <v>2</v>
      </c>
      <c r="E1159">
        <f t="shared" si="61"/>
        <v>18</v>
      </c>
      <c r="F1159" s="1">
        <v>8966.4629769999992</v>
      </c>
      <c r="G1159" s="1">
        <v>5624.7652790000002</v>
      </c>
      <c r="H1159" s="1">
        <v>2241.0079179999998</v>
      </c>
      <c r="I1159" s="1">
        <v>2346.4251789999998</v>
      </c>
      <c r="J1159" s="1">
        <v>3660.4547090000001</v>
      </c>
      <c r="K1159" s="1">
        <v>5271.6009889999996</v>
      </c>
      <c r="L1159" s="1">
        <v>277.2</v>
      </c>
      <c r="M1159" s="1">
        <v>38.9</v>
      </c>
      <c r="N1159" s="1">
        <v>2</v>
      </c>
      <c r="O1159" s="1">
        <f>1000*F1159/(L1159)</f>
        <v>32346.547536075039</v>
      </c>
      <c r="P1159" s="1">
        <f t="shared" si="62"/>
        <v>8084.4441486291471</v>
      </c>
      <c r="Q1159" s="1">
        <f t="shared" si="63"/>
        <v>99.616266981882845</v>
      </c>
    </row>
    <row r="1160" spans="1:17" x14ac:dyDescent="0.25">
      <c r="A1160" t="s">
        <v>61</v>
      </c>
      <c r="B1160" t="s">
        <v>21</v>
      </c>
      <c r="C1160" s="2">
        <v>1999</v>
      </c>
      <c r="D1160" s="2">
        <v>3</v>
      </c>
      <c r="E1160">
        <f t="shared" si="61"/>
        <v>19</v>
      </c>
      <c r="F1160" s="1">
        <v>9168.8130029999993</v>
      </c>
      <c r="G1160" s="1">
        <v>5701.7254370000001</v>
      </c>
      <c r="H1160" s="1">
        <v>2255.2429820000002</v>
      </c>
      <c r="I1160" s="1">
        <v>2402.8685759999998</v>
      </c>
      <c r="J1160" s="1">
        <v>3600.207692</v>
      </c>
      <c r="K1160" s="1">
        <v>5083.3378659999998</v>
      </c>
      <c r="L1160" s="1">
        <v>278.10000000000002</v>
      </c>
      <c r="M1160" s="1">
        <v>38.9</v>
      </c>
      <c r="N1160" s="1">
        <v>2</v>
      </c>
      <c r="O1160" s="1">
        <f>1000*F1160/(L1160)</f>
        <v>32969.482211434726</v>
      </c>
      <c r="P1160" s="1">
        <f t="shared" si="62"/>
        <v>8109.4677526069763</v>
      </c>
      <c r="Q1160" s="1">
        <f t="shared" si="63"/>
        <v>94.707412564295694</v>
      </c>
    </row>
    <row r="1161" spans="1:17" x14ac:dyDescent="0.25">
      <c r="A1161" t="s">
        <v>61</v>
      </c>
      <c r="B1161" t="s">
        <v>21</v>
      </c>
      <c r="C1161" s="2">
        <v>1999</v>
      </c>
      <c r="D1161" s="2">
        <v>4</v>
      </c>
      <c r="E1161">
        <f t="shared" si="61"/>
        <v>20</v>
      </c>
      <c r="F1161" s="1">
        <v>9500.9473469999994</v>
      </c>
      <c r="G1161" s="1">
        <v>5743.3435449999997</v>
      </c>
      <c r="H1161" s="1">
        <v>2315.2234149999999</v>
      </c>
      <c r="I1161" s="1">
        <v>2479.3284739999999</v>
      </c>
      <c r="J1161" s="1">
        <v>3749.6415149999998</v>
      </c>
      <c r="K1161" s="1">
        <v>5017.8240779999996</v>
      </c>
      <c r="L1161" s="1">
        <v>279</v>
      </c>
      <c r="M1161" s="1">
        <v>38.9</v>
      </c>
      <c r="N1161" s="1">
        <v>2</v>
      </c>
      <c r="O1161" s="1">
        <f>1000*F1161/(L1161)</f>
        <v>34053.574720430108</v>
      </c>
      <c r="P1161" s="1">
        <f t="shared" si="62"/>
        <v>8298.291810035842</v>
      </c>
      <c r="Q1161" s="1">
        <f t="shared" si="63"/>
        <v>92.279909284713554</v>
      </c>
    </row>
    <row r="1162" spans="1:17" x14ac:dyDescent="0.25">
      <c r="A1162" t="s">
        <v>61</v>
      </c>
      <c r="B1162" t="s">
        <v>21</v>
      </c>
      <c r="C1162" s="2">
        <v>2000</v>
      </c>
      <c r="D1162" s="2">
        <v>1</v>
      </c>
      <c r="E1162">
        <f t="shared" si="61"/>
        <v>21</v>
      </c>
      <c r="F1162" s="1">
        <v>9589.0200449999993</v>
      </c>
      <c r="G1162" s="1">
        <v>5793.9473330000001</v>
      </c>
      <c r="H1162" s="1">
        <v>2285.1369009999999</v>
      </c>
      <c r="I1162" s="1">
        <v>2647.7702039999999</v>
      </c>
      <c r="J1162" s="1">
        <v>3681.114759</v>
      </c>
      <c r="K1162" s="1">
        <v>5097.6932539999998</v>
      </c>
      <c r="L1162" s="1">
        <v>280.10000000000002</v>
      </c>
      <c r="M1162" s="1">
        <v>37.200000000000003</v>
      </c>
      <c r="N1162" s="1">
        <v>2.2999999999999998</v>
      </c>
      <c r="O1162" s="1">
        <f>1000*F1162/(L1162)</f>
        <v>34234.273634416277</v>
      </c>
      <c r="P1162" s="1">
        <f t="shared" si="62"/>
        <v>8158.2895430203498</v>
      </c>
      <c r="Q1162" s="1">
        <f t="shared" si="63"/>
        <v>91.550627403031996</v>
      </c>
    </row>
    <row r="1163" spans="1:17" x14ac:dyDescent="0.25">
      <c r="A1163" t="s">
        <v>61</v>
      </c>
      <c r="B1163" t="s">
        <v>21</v>
      </c>
      <c r="C1163" s="2">
        <v>2000</v>
      </c>
      <c r="D1163" s="2">
        <v>2</v>
      </c>
      <c r="E1163">
        <f t="shared" si="61"/>
        <v>22</v>
      </c>
      <c r="F1163" s="1">
        <v>9473.528069</v>
      </c>
      <c r="G1163" s="1">
        <v>5915.8509839999997</v>
      </c>
      <c r="H1163" s="1">
        <v>2330.6628860000001</v>
      </c>
      <c r="I1163" s="1">
        <v>2698.0988990000001</v>
      </c>
      <c r="J1163" s="1">
        <v>3732.5598810000001</v>
      </c>
      <c r="K1163" s="1">
        <v>5615.9275850000004</v>
      </c>
      <c r="L1163" s="1">
        <v>281.2</v>
      </c>
      <c r="M1163" s="1">
        <v>37.200000000000003</v>
      </c>
      <c r="N1163" s="1">
        <v>2.2999999999999998</v>
      </c>
      <c r="O1163" s="1">
        <f>1000*F1163/(L1163)</f>
        <v>33689.644626600289</v>
      </c>
      <c r="P1163" s="1">
        <f t="shared" si="62"/>
        <v>8288.274843527739</v>
      </c>
      <c r="Q1163" s="1">
        <f t="shared" si="63"/>
        <v>98.680105214348103</v>
      </c>
    </row>
    <row r="1164" spans="1:17" x14ac:dyDescent="0.25">
      <c r="A1164" t="s">
        <v>61</v>
      </c>
      <c r="B1164" t="s">
        <v>21</v>
      </c>
      <c r="C1164" s="2">
        <v>2000</v>
      </c>
      <c r="D1164" s="2">
        <v>3</v>
      </c>
      <c r="E1164">
        <f t="shared" si="61"/>
        <v>23</v>
      </c>
      <c r="F1164" s="1">
        <v>9877.0330200000008</v>
      </c>
      <c r="G1164" s="1">
        <v>5932.2840930000002</v>
      </c>
      <c r="H1164" s="1">
        <v>2430.909568</v>
      </c>
      <c r="I1164" s="1">
        <v>2648.7109270000001</v>
      </c>
      <c r="J1164" s="1">
        <v>4036.8750890000001</v>
      </c>
      <c r="K1164" s="1">
        <v>5440.6976379999996</v>
      </c>
      <c r="L1164" s="1">
        <v>282.2</v>
      </c>
      <c r="M1164" s="1">
        <v>37.200000000000003</v>
      </c>
      <c r="N1164" s="1">
        <v>2.2999999999999998</v>
      </c>
      <c r="O1164" s="1">
        <f>1000*F1164/(L1164)</f>
        <v>35000.117009213332</v>
      </c>
      <c r="P1164" s="1">
        <f t="shared" si="62"/>
        <v>8614.1373777462795</v>
      </c>
      <c r="Q1164" s="1">
        <f t="shared" si="63"/>
        <v>95.95566510518762</v>
      </c>
    </row>
    <row r="1165" spans="1:17" x14ac:dyDescent="0.25">
      <c r="A1165" t="s">
        <v>61</v>
      </c>
      <c r="B1165" t="s">
        <v>21</v>
      </c>
      <c r="C1165" s="2">
        <v>2000</v>
      </c>
      <c r="D1165" s="2">
        <v>4</v>
      </c>
      <c r="E1165">
        <f t="shared" si="61"/>
        <v>24</v>
      </c>
      <c r="F1165" s="1">
        <v>9862.9063750000005</v>
      </c>
      <c r="G1165" s="1">
        <v>5960.7897899999998</v>
      </c>
      <c r="H1165" s="1">
        <v>2416.2451139999998</v>
      </c>
      <c r="I1165" s="1">
        <v>2703.6387140000002</v>
      </c>
      <c r="J1165" s="1">
        <v>3847.673984</v>
      </c>
      <c r="K1165" s="1">
        <v>5487.7382719999996</v>
      </c>
      <c r="L1165" s="1">
        <v>283.39999999999998</v>
      </c>
      <c r="M1165" s="1">
        <v>37.200000000000003</v>
      </c>
      <c r="N1165" s="1">
        <v>2.2999999999999998</v>
      </c>
      <c r="O1165" s="1">
        <f>1000*F1165/(L1165)</f>
        <v>34802.069071983067</v>
      </c>
      <c r="P1165" s="1">
        <f t="shared" si="62"/>
        <v>8525.9178334509543</v>
      </c>
      <c r="Q1165" s="1">
        <f t="shared" si="63"/>
        <v>94.651737541207254</v>
      </c>
    </row>
    <row r="1166" spans="1:17" x14ac:dyDescent="0.25">
      <c r="A1166" t="s">
        <v>61</v>
      </c>
      <c r="B1166" t="s">
        <v>21</v>
      </c>
      <c r="C1166" s="2">
        <v>2001</v>
      </c>
      <c r="D1166" s="2">
        <v>1</v>
      </c>
      <c r="E1166">
        <f t="shared" si="61"/>
        <v>25</v>
      </c>
      <c r="F1166" s="1">
        <v>9870.7604900000006</v>
      </c>
      <c r="G1166" s="1">
        <v>5875.5839850000002</v>
      </c>
      <c r="H1166" s="1">
        <v>2470.1636189999999</v>
      </c>
      <c r="I1166" s="1">
        <v>2706.5131459999998</v>
      </c>
      <c r="J1166" s="1">
        <v>4188.7617970000001</v>
      </c>
      <c r="K1166" s="1">
        <v>5631.7245780000003</v>
      </c>
      <c r="L1166" s="1">
        <v>284.2</v>
      </c>
      <c r="M1166" s="1">
        <v>42.4</v>
      </c>
      <c r="N1166" s="1">
        <v>2.2999999999999998</v>
      </c>
      <c r="O1166" s="1">
        <f>1000*F1166/(L1166)</f>
        <v>34731.739936664322</v>
      </c>
      <c r="P1166" s="1">
        <f t="shared" si="62"/>
        <v>8691.6383497536954</v>
      </c>
      <c r="Q1166" s="1">
        <f t="shared" si="63"/>
        <v>99.490676376446046</v>
      </c>
    </row>
    <row r="1167" spans="1:17" x14ac:dyDescent="0.25">
      <c r="A1167" t="s">
        <v>61</v>
      </c>
      <c r="B1167" t="s">
        <v>21</v>
      </c>
      <c r="C1167" s="2">
        <v>2001</v>
      </c>
      <c r="D1167" s="2">
        <v>2</v>
      </c>
      <c r="E1167">
        <f t="shared" si="61"/>
        <v>26</v>
      </c>
      <c r="F1167" s="1">
        <v>10034.655649</v>
      </c>
      <c r="G1167" s="1">
        <v>5755.567344</v>
      </c>
      <c r="H1167" s="1">
        <v>2483.7264110000001</v>
      </c>
      <c r="I1167" s="1">
        <v>2537.0784309999999</v>
      </c>
      <c r="J1167" s="1">
        <v>3840.240307</v>
      </c>
      <c r="K1167" s="1">
        <v>4633.3463920000004</v>
      </c>
      <c r="L1167" s="1">
        <v>285.10000000000002</v>
      </c>
      <c r="M1167" s="1">
        <v>42.4</v>
      </c>
      <c r="N1167" s="1">
        <v>2.2999999999999998</v>
      </c>
      <c r="O1167" s="1">
        <f>1000*F1167/(L1167)</f>
        <v>35196.968253244471</v>
      </c>
      <c r="P1167" s="1">
        <f t="shared" si="62"/>
        <v>8711.7727499123121</v>
      </c>
      <c r="Q1167" s="1">
        <f t="shared" si="63"/>
        <v>84.443223518531312</v>
      </c>
    </row>
    <row r="1168" spans="1:17" x14ac:dyDescent="0.25">
      <c r="A1168" t="s">
        <v>61</v>
      </c>
      <c r="B1168" t="s">
        <v>21</v>
      </c>
      <c r="C1168" s="2">
        <v>2001</v>
      </c>
      <c r="D1168" s="2">
        <v>3</v>
      </c>
      <c r="E1168">
        <f t="shared" si="61"/>
        <v>27</v>
      </c>
      <c r="F1168" s="1">
        <v>9930.1994919999997</v>
      </c>
      <c r="G1168" s="1">
        <v>5694.0424549999998</v>
      </c>
      <c r="H1168" s="1">
        <v>2473.1241970000001</v>
      </c>
      <c r="I1168" s="1">
        <v>2522.4449570000002</v>
      </c>
      <c r="J1168" s="1">
        <v>4022.792246</v>
      </c>
      <c r="K1168" s="1">
        <v>4909.2612360000003</v>
      </c>
      <c r="L1168" s="1">
        <v>285.8</v>
      </c>
      <c r="M1168" s="1">
        <v>42.4</v>
      </c>
      <c r="N1168" s="1">
        <v>2.2999999999999998</v>
      </c>
      <c r="O1168" s="1">
        <f>1000*F1168/(L1168)</f>
        <v>34745.27463960812</v>
      </c>
      <c r="P1168" s="1">
        <f t="shared" si="62"/>
        <v>8653.3386878936326</v>
      </c>
      <c r="Q1168" s="1">
        <f t="shared" si="63"/>
        <v>89.948379075323416</v>
      </c>
    </row>
    <row r="1169" spans="1:17" x14ac:dyDescent="0.25">
      <c r="A1169" t="s">
        <v>61</v>
      </c>
      <c r="B1169" t="s">
        <v>21</v>
      </c>
      <c r="C1169" s="2">
        <v>2001</v>
      </c>
      <c r="D1169" s="2">
        <v>4</v>
      </c>
      <c r="E1169">
        <f t="shared" si="61"/>
        <v>28</v>
      </c>
      <c r="F1169" s="1">
        <v>10479.707410999999</v>
      </c>
      <c r="G1169" s="1">
        <v>5627.2942800000001</v>
      </c>
      <c r="H1169" s="1">
        <v>2512.283367</v>
      </c>
      <c r="I1169" s="1">
        <v>2498.4042509999999</v>
      </c>
      <c r="J1169" s="1">
        <v>4271.8401530000001</v>
      </c>
      <c r="K1169" s="1">
        <v>4306.3627159999996</v>
      </c>
      <c r="L1169" s="1">
        <v>286.60000000000002</v>
      </c>
      <c r="M1169" s="1">
        <v>42.4</v>
      </c>
      <c r="N1169" s="1">
        <v>2.2999999999999998</v>
      </c>
      <c r="O1169" s="1">
        <f>1000*F1169/(L1169)</f>
        <v>36565.622508722954</v>
      </c>
      <c r="P1169" s="1">
        <f t="shared" si="62"/>
        <v>8765.8177494766223</v>
      </c>
      <c r="Q1169" s="1">
        <f t="shared" si="63"/>
        <v>81.855366114476737</v>
      </c>
    </row>
    <row r="1170" spans="1:17" x14ac:dyDescent="0.25">
      <c r="A1170" t="s">
        <v>61</v>
      </c>
      <c r="B1170" t="s">
        <v>21</v>
      </c>
      <c r="C1170" s="2">
        <v>2002</v>
      </c>
      <c r="D1170" s="2">
        <v>1</v>
      </c>
      <c r="E1170">
        <f t="shared" si="61"/>
        <v>29</v>
      </c>
      <c r="F1170" s="1">
        <v>9898.0041399999991</v>
      </c>
      <c r="G1170" s="1">
        <v>5602.1541820000002</v>
      </c>
      <c r="H1170" s="1">
        <v>2572.0446940000002</v>
      </c>
      <c r="I1170" s="1">
        <v>2174.0115059999998</v>
      </c>
      <c r="J1170" s="1">
        <v>4264.2531310000004</v>
      </c>
      <c r="K1170" s="1">
        <v>4812.6472510000003</v>
      </c>
      <c r="L1170" s="1">
        <v>287.10000000000002</v>
      </c>
      <c r="M1170" s="1">
        <v>39.1</v>
      </c>
      <c r="N1170" s="1">
        <v>3.3</v>
      </c>
      <c r="O1170" s="1">
        <f>1000*F1170/(L1170)</f>
        <v>34475.80682688958</v>
      </c>
      <c r="P1170" s="1">
        <f t="shared" si="62"/>
        <v>8958.7067014977365</v>
      </c>
      <c r="Q1170" s="1">
        <f t="shared" si="63"/>
        <v>91.704350226711469</v>
      </c>
    </row>
    <row r="1171" spans="1:17" x14ac:dyDescent="0.25">
      <c r="A1171" t="s">
        <v>61</v>
      </c>
      <c r="B1171" t="s">
        <v>21</v>
      </c>
      <c r="C1171" s="2">
        <v>2002</v>
      </c>
      <c r="D1171" s="2">
        <v>2</v>
      </c>
      <c r="E1171">
        <f t="shared" si="61"/>
        <v>30</v>
      </c>
      <c r="F1171" s="1">
        <v>10125.371198000001</v>
      </c>
      <c r="G1171" s="1">
        <v>5671.6380849999996</v>
      </c>
      <c r="H1171" s="1">
        <v>2604.2770030000001</v>
      </c>
      <c r="I1171" s="1">
        <v>2220.5773079999999</v>
      </c>
      <c r="J1171" s="1">
        <v>4262.7429629999997</v>
      </c>
      <c r="K1171" s="1">
        <v>4716.6950349999997</v>
      </c>
      <c r="L1171" s="1">
        <v>287.60000000000002</v>
      </c>
      <c r="M1171" s="1">
        <v>39.1</v>
      </c>
      <c r="N1171" s="1">
        <v>3.3</v>
      </c>
      <c r="O1171" s="1">
        <f>1000*F1171/(L1171)</f>
        <v>35206.43671070932</v>
      </c>
      <c r="P1171" s="1">
        <f t="shared" si="62"/>
        <v>9055.2051564673147</v>
      </c>
      <c r="Q1171" s="1">
        <f t="shared" si="63"/>
        <v>88.682556149384922</v>
      </c>
    </row>
    <row r="1172" spans="1:17" x14ac:dyDescent="0.25">
      <c r="A1172" t="s">
        <v>61</v>
      </c>
      <c r="B1172" t="s">
        <v>21</v>
      </c>
      <c r="C1172" s="2">
        <v>2002</v>
      </c>
      <c r="D1172" s="2">
        <v>3</v>
      </c>
      <c r="E1172">
        <f t="shared" si="61"/>
        <v>31</v>
      </c>
      <c r="F1172" s="1">
        <v>10173.81331</v>
      </c>
      <c r="G1172" s="1">
        <v>5745.7713480000002</v>
      </c>
      <c r="H1172" s="1">
        <v>2642.4783459999999</v>
      </c>
      <c r="I1172" s="1">
        <v>2296.5668449999998</v>
      </c>
      <c r="J1172" s="1">
        <v>4173.0964540000004</v>
      </c>
      <c r="K1172" s="1">
        <v>4778.5085630000003</v>
      </c>
      <c r="L1172" s="1">
        <v>288</v>
      </c>
      <c r="M1172" s="1">
        <v>39.1</v>
      </c>
      <c r="N1172" s="1">
        <v>3.3</v>
      </c>
      <c r="O1172" s="1">
        <f>1000*F1172/(L1172)</f>
        <v>35325.740659722214</v>
      </c>
      <c r="P1172" s="1">
        <f t="shared" si="62"/>
        <v>9175.2720347222221</v>
      </c>
      <c r="Q1172" s="1">
        <f t="shared" si="63"/>
        <v>87.986723800026184</v>
      </c>
    </row>
    <row r="1173" spans="1:17" x14ac:dyDescent="0.25">
      <c r="A1173" t="s">
        <v>61</v>
      </c>
      <c r="B1173" t="s">
        <v>21</v>
      </c>
      <c r="C1173" s="2">
        <v>2002</v>
      </c>
      <c r="D1173" s="2">
        <v>4</v>
      </c>
      <c r="E1173">
        <f t="shared" si="61"/>
        <v>32</v>
      </c>
      <c r="F1173" s="1">
        <v>10392.750679999999</v>
      </c>
      <c r="G1173" s="1">
        <v>5782.9587849999998</v>
      </c>
      <c r="H1173" s="1">
        <v>2692.2017179999998</v>
      </c>
      <c r="I1173" s="1">
        <v>2312.6114029999999</v>
      </c>
      <c r="J1173" s="1">
        <v>4177.7080589999996</v>
      </c>
      <c r="K1173" s="1">
        <v>4640.581674</v>
      </c>
      <c r="L1173" s="1">
        <v>288.5</v>
      </c>
      <c r="M1173" s="1">
        <v>39.1</v>
      </c>
      <c r="N1173" s="1">
        <v>3.3</v>
      </c>
      <c r="O1173" s="1">
        <f>1000*F1173/(L1173)</f>
        <v>36023.399237435005</v>
      </c>
      <c r="P1173" s="1">
        <f t="shared" si="62"/>
        <v>9331.7217261698443</v>
      </c>
      <c r="Q1173" s="1">
        <f t="shared" si="63"/>
        <v>84.850392398713836</v>
      </c>
    </row>
    <row r="1174" spans="1:17" x14ac:dyDescent="0.25">
      <c r="A1174" t="s">
        <v>61</v>
      </c>
      <c r="B1174" t="s">
        <v>21</v>
      </c>
      <c r="C1174" s="2">
        <v>2003</v>
      </c>
      <c r="D1174" s="2">
        <v>1</v>
      </c>
      <c r="E1174">
        <f t="shared" si="61"/>
        <v>33</v>
      </c>
      <c r="F1174" s="1">
        <v>10576.325155</v>
      </c>
      <c r="G1174" s="1">
        <v>5922.9758739999997</v>
      </c>
      <c r="H1174" s="1">
        <v>2664.9403520000001</v>
      </c>
      <c r="I1174" s="1">
        <v>2363.567247</v>
      </c>
      <c r="J1174" s="1">
        <v>4490.067344</v>
      </c>
      <c r="K1174" s="1">
        <v>4888.3133520000001</v>
      </c>
      <c r="L1174" s="1">
        <v>288.89999999999998</v>
      </c>
      <c r="M1174" s="1">
        <v>38.1</v>
      </c>
      <c r="N1174" s="1">
        <v>3.5</v>
      </c>
      <c r="O1174" s="1">
        <f>1000*F1174/(L1174)</f>
        <v>36608.94826929734</v>
      </c>
      <c r="P1174" s="1">
        <f t="shared" si="62"/>
        <v>9224.4387400484611</v>
      </c>
      <c r="Q1174" s="1">
        <f t="shared" si="63"/>
        <v>88.673339355176054</v>
      </c>
    </row>
    <row r="1175" spans="1:17" x14ac:dyDescent="0.25">
      <c r="A1175" t="s">
        <v>61</v>
      </c>
      <c r="B1175" t="s">
        <v>21</v>
      </c>
      <c r="C1175" s="2">
        <v>2003</v>
      </c>
      <c r="D1175" s="2">
        <v>2</v>
      </c>
      <c r="E1175">
        <f t="shared" si="61"/>
        <v>34</v>
      </c>
      <c r="F1175" s="1">
        <v>10131.156682999999</v>
      </c>
      <c r="G1175" s="1">
        <v>5970.0833979999998</v>
      </c>
      <c r="H1175" s="1">
        <v>2672.36078</v>
      </c>
      <c r="I1175" s="1">
        <v>2423.9303249999998</v>
      </c>
      <c r="J1175" s="1">
        <v>4065.711182</v>
      </c>
      <c r="K1175" s="1">
        <v>5196.6304650000002</v>
      </c>
      <c r="L1175" s="1">
        <v>289.3</v>
      </c>
      <c r="M1175" s="1">
        <v>38.1</v>
      </c>
      <c r="N1175" s="1">
        <v>3.3</v>
      </c>
      <c r="O1175" s="1">
        <f>1000*F1175/(L1175)</f>
        <v>35019.553000345652</v>
      </c>
      <c r="P1175" s="1">
        <f t="shared" si="62"/>
        <v>9237.3341859661232</v>
      </c>
      <c r="Q1175" s="1">
        <f t="shared" si="63"/>
        <v>91.424325344233765</v>
      </c>
    </row>
    <row r="1176" spans="1:17" x14ac:dyDescent="0.25">
      <c r="A1176" t="s">
        <v>61</v>
      </c>
      <c r="B1176" t="s">
        <v>21</v>
      </c>
      <c r="C1176" s="2">
        <v>2003</v>
      </c>
      <c r="D1176" s="2">
        <v>3</v>
      </c>
      <c r="E1176">
        <f t="shared" si="61"/>
        <v>35</v>
      </c>
      <c r="F1176" s="1">
        <v>10321.763804</v>
      </c>
      <c r="G1176" s="1">
        <v>6086.5627439999998</v>
      </c>
      <c r="H1176" s="1">
        <v>2684.7759510000001</v>
      </c>
      <c r="I1176" s="1">
        <v>2503.9963290000001</v>
      </c>
      <c r="J1176" s="1">
        <v>4275.8728080000001</v>
      </c>
      <c r="K1176" s="1">
        <v>5554.8283229999997</v>
      </c>
      <c r="L1176" s="1">
        <v>289.89999999999998</v>
      </c>
      <c r="M1176" s="1">
        <v>38.1</v>
      </c>
      <c r="N1176" s="1">
        <v>3.266667</v>
      </c>
      <c r="O1176" s="1">
        <f>1000*F1176/(L1176)</f>
        <v>35604.566416005524</v>
      </c>
      <c r="P1176" s="1">
        <f t="shared" si="62"/>
        <v>9261.0415695067277</v>
      </c>
      <c r="Q1176" s="1">
        <f t="shared" si="63"/>
        <v>95.242453883611461</v>
      </c>
    </row>
    <row r="1177" spans="1:17" x14ac:dyDescent="0.25">
      <c r="A1177" t="s">
        <v>61</v>
      </c>
      <c r="B1177" t="s">
        <v>21</v>
      </c>
      <c r="C1177" s="2">
        <v>2003</v>
      </c>
      <c r="D1177" s="2">
        <v>4</v>
      </c>
      <c r="E1177">
        <f t="shared" si="61"/>
        <v>36</v>
      </c>
      <c r="F1177" s="1">
        <v>10481.329108</v>
      </c>
      <c r="G1177" s="1">
        <v>6186.9677339999998</v>
      </c>
      <c r="H1177" s="1">
        <v>2703.1691329999999</v>
      </c>
      <c r="I1177" s="1">
        <v>2547.5309120000002</v>
      </c>
      <c r="J1177" s="1">
        <v>4205.5943429999998</v>
      </c>
      <c r="K1177" s="1">
        <v>5251.2271890000002</v>
      </c>
      <c r="L1177" s="1">
        <v>290.60000000000002</v>
      </c>
      <c r="M1177" s="1">
        <v>38.1</v>
      </c>
      <c r="N1177" s="1">
        <v>3.1</v>
      </c>
      <c r="O1177" s="1">
        <f>1000*F1177/(L1177)</f>
        <v>36067.890942876802</v>
      </c>
      <c r="P1177" s="1">
        <f t="shared" si="62"/>
        <v>9302.0272986923592</v>
      </c>
      <c r="Q1177" s="1">
        <f t="shared" si="63"/>
        <v>90.225403997494624</v>
      </c>
    </row>
    <row r="1178" spans="1:17" x14ac:dyDescent="0.25">
      <c r="A1178" t="s">
        <v>61</v>
      </c>
      <c r="B1178" t="s">
        <v>21</v>
      </c>
      <c r="C1178" s="2">
        <v>2004</v>
      </c>
      <c r="D1178" s="2">
        <v>1</v>
      </c>
      <c r="E1178">
        <f t="shared" si="61"/>
        <v>37</v>
      </c>
      <c r="F1178" s="1">
        <v>11165.354452</v>
      </c>
      <c r="G1178" s="1">
        <v>6310.1506589999999</v>
      </c>
      <c r="H1178" s="1">
        <v>2722.166823</v>
      </c>
      <c r="I1178" s="1">
        <v>2893.7693420000001</v>
      </c>
      <c r="J1178" s="1">
        <v>4687.9362819999997</v>
      </c>
      <c r="K1178" s="1">
        <v>5641.782588</v>
      </c>
      <c r="L1178" s="1">
        <v>291.60000000000002</v>
      </c>
      <c r="M1178" s="1">
        <v>32.700000000000003</v>
      </c>
      <c r="N1178" s="1">
        <v>3.1</v>
      </c>
      <c r="O1178" s="1">
        <f>1000*F1178/(L1178)</f>
        <v>38289.967256515767</v>
      </c>
      <c r="P1178" s="1">
        <f t="shared" si="62"/>
        <v>9335.277170781892</v>
      </c>
      <c r="Q1178" s="1">
        <f t="shared" si="63"/>
        <v>92.515816801048217</v>
      </c>
    </row>
    <row r="1179" spans="1:17" x14ac:dyDescent="0.25">
      <c r="A1179" t="s">
        <v>61</v>
      </c>
      <c r="B1179" t="s">
        <v>21</v>
      </c>
      <c r="C1179" s="2">
        <v>2004</v>
      </c>
      <c r="D1179" s="2">
        <v>2</v>
      </c>
      <c r="E1179">
        <f t="shared" si="61"/>
        <v>38</v>
      </c>
      <c r="F1179" s="1">
        <v>10874.557192</v>
      </c>
      <c r="G1179" s="1">
        <v>6351.0677299999998</v>
      </c>
      <c r="H1179" s="1">
        <v>2736.604237</v>
      </c>
      <c r="I1179" s="1">
        <v>3075.6425100000001</v>
      </c>
      <c r="J1179" s="1">
        <v>4322.0990760000004</v>
      </c>
      <c r="K1179" s="1">
        <v>5883.1407060000001</v>
      </c>
      <c r="L1179" s="1">
        <v>292.60000000000002</v>
      </c>
      <c r="M1179" s="1">
        <v>32.700000000000003</v>
      </c>
      <c r="N1179" s="1">
        <v>3.1666669999999999</v>
      </c>
      <c r="O1179" s="1">
        <f>1000*F1179/(L1179)</f>
        <v>37165.267231715647</v>
      </c>
      <c r="P1179" s="1">
        <f t="shared" si="62"/>
        <v>9352.7144121667807</v>
      </c>
      <c r="Q1179" s="1">
        <f t="shared" si="63"/>
        <v>93.845106534614658</v>
      </c>
    </row>
    <row r="1180" spans="1:17" x14ac:dyDescent="0.25">
      <c r="A1180" t="s">
        <v>61</v>
      </c>
      <c r="B1180" t="s">
        <v>21</v>
      </c>
      <c r="C1180" s="2">
        <v>2004</v>
      </c>
      <c r="D1180" s="2">
        <v>3</v>
      </c>
      <c r="E1180">
        <f t="shared" si="61"/>
        <v>39</v>
      </c>
      <c r="F1180" s="1">
        <v>11163.354874000001</v>
      </c>
      <c r="G1180" s="1">
        <v>6509.8833759999998</v>
      </c>
      <c r="H1180" s="1">
        <v>2758.0875179999998</v>
      </c>
      <c r="I1180" s="1">
        <v>3091.8961180000001</v>
      </c>
      <c r="J1180" s="1">
        <v>4715.4439430000002</v>
      </c>
      <c r="K1180" s="1">
        <v>5963.8095750000002</v>
      </c>
      <c r="L1180" s="1">
        <v>293.10000000000002</v>
      </c>
      <c r="M1180" s="1">
        <v>32.700000000000003</v>
      </c>
      <c r="N1180" s="1">
        <v>3.0666669999999998</v>
      </c>
      <c r="O1180" s="1">
        <f>1000*F1180/(L1180)</f>
        <v>38087.1882429205</v>
      </c>
      <c r="P1180" s="1">
        <f t="shared" si="62"/>
        <v>9410.0563561924246</v>
      </c>
      <c r="Q1180" s="1">
        <f t="shared" si="63"/>
        <v>95.663477857113591</v>
      </c>
    </row>
    <row r="1181" spans="1:17" x14ac:dyDescent="0.25">
      <c r="A1181" t="s">
        <v>61</v>
      </c>
      <c r="B1181" t="s">
        <v>21</v>
      </c>
      <c r="C1181" s="2">
        <v>2004</v>
      </c>
      <c r="D1181" s="2">
        <v>4</v>
      </c>
      <c r="E1181">
        <f t="shared" si="61"/>
        <v>40</v>
      </c>
      <c r="F1181" s="1">
        <v>11645.673669</v>
      </c>
      <c r="G1181" s="1">
        <v>6722.346168</v>
      </c>
      <c r="H1181" s="1">
        <v>2742.7821250000002</v>
      </c>
      <c r="I1181" s="1">
        <v>3396.4291490000001</v>
      </c>
      <c r="J1181" s="1">
        <v>4702.4630630000001</v>
      </c>
      <c r="K1181" s="1">
        <v>6273.2504060000001</v>
      </c>
      <c r="L1181" s="1">
        <v>293.60000000000002</v>
      </c>
      <c r="M1181" s="1">
        <v>32.700000000000003</v>
      </c>
      <c r="N1181" s="1">
        <v>2.8666670000000001</v>
      </c>
      <c r="O1181" s="1">
        <f>1000*F1181/(L1181)</f>
        <v>39665.101052452315</v>
      </c>
      <c r="P1181" s="1">
        <f t="shared" si="62"/>
        <v>9341.900970708446</v>
      </c>
      <c r="Q1181" s="1">
        <f t="shared" si="63"/>
        <v>94.247132290994998</v>
      </c>
    </row>
    <row r="1182" spans="1:17" x14ac:dyDescent="0.25">
      <c r="A1182" t="s">
        <v>61</v>
      </c>
      <c r="B1182" t="s">
        <v>21</v>
      </c>
      <c r="C1182" s="2">
        <v>2005</v>
      </c>
      <c r="D1182" s="2">
        <v>1</v>
      </c>
      <c r="E1182">
        <f t="shared" si="61"/>
        <v>41</v>
      </c>
      <c r="F1182" s="1">
        <v>11353.587106000001</v>
      </c>
      <c r="G1182" s="1">
        <v>6854.4616749999996</v>
      </c>
      <c r="H1182" s="1">
        <v>2782.6962760000001</v>
      </c>
      <c r="I1182" s="1">
        <v>3551.85754</v>
      </c>
      <c r="J1182" s="1">
        <v>4837.1260830000001</v>
      </c>
      <c r="K1182" s="1">
        <v>6974.6547760000003</v>
      </c>
      <c r="L1182" s="1">
        <v>294.7</v>
      </c>
      <c r="M1182" s="1">
        <v>24.5</v>
      </c>
      <c r="N1182" s="1">
        <v>2.733333</v>
      </c>
      <c r="O1182" s="1">
        <f>1000*F1182/(L1182)</f>
        <v>38525.914848998982</v>
      </c>
      <c r="P1182" s="1">
        <f t="shared" si="62"/>
        <v>9442.4712453342381</v>
      </c>
      <c r="Q1182" s="1">
        <f t="shared" si="63"/>
        <v>104.03567391276593</v>
      </c>
    </row>
    <row r="1183" spans="1:17" x14ac:dyDescent="0.25">
      <c r="A1183" t="s">
        <v>61</v>
      </c>
      <c r="B1183" t="s">
        <v>21</v>
      </c>
      <c r="C1183" s="2">
        <v>2005</v>
      </c>
      <c r="D1183" s="2">
        <v>2</v>
      </c>
      <c r="E1183">
        <f t="shared" si="61"/>
        <v>42</v>
      </c>
      <c r="F1183" s="1">
        <v>11948.393794</v>
      </c>
      <c r="G1183" s="1">
        <v>7199.362991</v>
      </c>
      <c r="H1183" s="1">
        <v>2814.0308559999999</v>
      </c>
      <c r="I1183" s="1">
        <v>3745.1761750000001</v>
      </c>
      <c r="J1183" s="1">
        <v>5240.9894029999996</v>
      </c>
      <c r="K1183" s="1">
        <v>7475.049497</v>
      </c>
      <c r="L1183" s="1">
        <v>295.89999999999998</v>
      </c>
      <c r="M1183" s="1">
        <v>24.5</v>
      </c>
      <c r="N1183" s="1">
        <v>2.5333329999999998</v>
      </c>
      <c r="O1183" s="1">
        <f>1000*F1183/(L1183)</f>
        <v>40379.837086853666</v>
      </c>
      <c r="P1183" s="1">
        <f t="shared" si="62"/>
        <v>9510.0738627914834</v>
      </c>
      <c r="Q1183" s="1">
        <f t="shared" si="63"/>
        <v>106.42467196206304</v>
      </c>
    </row>
    <row r="1184" spans="1:17" x14ac:dyDescent="0.25">
      <c r="A1184" t="s">
        <v>61</v>
      </c>
      <c r="B1184" t="s">
        <v>21</v>
      </c>
      <c r="C1184" s="2">
        <v>2005</v>
      </c>
      <c r="D1184" s="2">
        <v>3</v>
      </c>
      <c r="E1184">
        <f t="shared" si="61"/>
        <v>43</v>
      </c>
      <c r="F1184" s="1">
        <v>12145.610698</v>
      </c>
      <c r="G1184" s="1">
        <v>7345.4462329999997</v>
      </c>
      <c r="H1184" s="1">
        <v>2843.5955290000002</v>
      </c>
      <c r="I1184" s="1">
        <v>4447.4261049999996</v>
      </c>
      <c r="J1184" s="1">
        <v>4823.7036900000003</v>
      </c>
      <c r="K1184" s="1">
        <v>8002.4598919999999</v>
      </c>
      <c r="L1184" s="1">
        <v>297.8</v>
      </c>
      <c r="M1184" s="1">
        <v>24.5</v>
      </c>
      <c r="N1184" s="1">
        <v>2.5333329999999998</v>
      </c>
      <c r="O1184" s="1">
        <f>1000*F1184/(L1184)</f>
        <v>40784.454996642045</v>
      </c>
      <c r="P1184" s="1">
        <f t="shared" si="62"/>
        <v>9548.6753828072524</v>
      </c>
      <c r="Q1184" s="1">
        <f t="shared" si="63"/>
        <v>105.60328254315006</v>
      </c>
    </row>
    <row r="1185" spans="1:17" x14ac:dyDescent="0.25">
      <c r="A1185" t="s">
        <v>61</v>
      </c>
      <c r="B1185" t="s">
        <v>21</v>
      </c>
      <c r="C1185" s="2">
        <v>2005</v>
      </c>
      <c r="D1185" s="2">
        <v>4</v>
      </c>
      <c r="E1185">
        <f t="shared" si="61"/>
        <v>44</v>
      </c>
      <c r="F1185" s="1">
        <v>12240.287278</v>
      </c>
      <c r="G1185" s="1">
        <v>7456.6620460000004</v>
      </c>
      <c r="H1185" s="1">
        <v>2848.72577</v>
      </c>
      <c r="I1185" s="1">
        <v>4670.795623</v>
      </c>
      <c r="J1185" s="1">
        <v>4825.8605049999996</v>
      </c>
      <c r="K1185" s="1">
        <v>8157.2881090000001</v>
      </c>
      <c r="L1185" s="1">
        <v>299.89999999999998</v>
      </c>
      <c r="M1185" s="1">
        <v>24.5</v>
      </c>
      <c r="N1185" s="1">
        <v>2.7</v>
      </c>
      <c r="O1185" s="1">
        <f>1000*F1185/(L1185)</f>
        <v>40814.562447482494</v>
      </c>
      <c r="P1185" s="1">
        <f t="shared" si="62"/>
        <v>9498.9188729576526</v>
      </c>
      <c r="Q1185" s="1">
        <f t="shared" si="63"/>
        <v>106.06898612040894</v>
      </c>
    </row>
    <row r="1186" spans="1:17" x14ac:dyDescent="0.25">
      <c r="A1186" t="s">
        <v>61</v>
      </c>
      <c r="B1186" t="s">
        <v>21</v>
      </c>
      <c r="C1186" s="2">
        <v>2006</v>
      </c>
      <c r="D1186" s="2">
        <v>1</v>
      </c>
      <c r="E1186">
        <f t="shared" ref="E1186:E1249" si="64">E1091</f>
        <v>45</v>
      </c>
      <c r="F1186" s="1">
        <v>12333.178599000001</v>
      </c>
      <c r="G1186" s="1">
        <v>7604.0160679999999</v>
      </c>
      <c r="H1186" s="1">
        <v>2917.4495780000002</v>
      </c>
      <c r="I1186" s="1">
        <v>4963.7786630000001</v>
      </c>
      <c r="J1186" s="1">
        <v>4825.6632520000003</v>
      </c>
      <c r="K1186" s="1">
        <v>8685.2811039999997</v>
      </c>
      <c r="L1186" s="1">
        <v>302.10000000000002</v>
      </c>
      <c r="M1186" s="1">
        <v>29</v>
      </c>
      <c r="N1186" s="1">
        <v>2.6666669999999999</v>
      </c>
      <c r="O1186" s="1">
        <f>1000*F1186/(L1186)</f>
        <v>40824.821578947369</v>
      </c>
      <c r="P1186" s="1">
        <f t="shared" si="62"/>
        <v>9657.2313075140682</v>
      </c>
      <c r="Q1186" s="1">
        <f t="shared" si="63"/>
        <v>109.54957189297083</v>
      </c>
    </row>
    <row r="1187" spans="1:17" x14ac:dyDescent="0.25">
      <c r="A1187" t="s">
        <v>61</v>
      </c>
      <c r="B1187" t="s">
        <v>21</v>
      </c>
      <c r="C1187" s="2">
        <v>2006</v>
      </c>
      <c r="D1187" s="2">
        <v>2</v>
      </c>
      <c r="E1187">
        <f t="shared" si="64"/>
        <v>46</v>
      </c>
      <c r="F1187" s="1">
        <v>12572.179108</v>
      </c>
      <c r="G1187" s="1">
        <v>7489.2436429999998</v>
      </c>
      <c r="H1187" s="1">
        <v>2897.210873</v>
      </c>
      <c r="I1187" s="1">
        <v>4789.0654439999998</v>
      </c>
      <c r="J1187" s="1">
        <v>4863.1648100000002</v>
      </c>
      <c r="K1187" s="1">
        <v>8219.6732470000006</v>
      </c>
      <c r="L1187" s="1">
        <v>304.3</v>
      </c>
      <c r="M1187" s="1">
        <v>29</v>
      </c>
      <c r="N1187" s="1">
        <v>2.8333330000000001</v>
      </c>
      <c r="O1187" s="1">
        <f>1000*F1187/(L1187)</f>
        <v>41315.080867564902</v>
      </c>
      <c r="P1187" s="1">
        <f t="shared" si="62"/>
        <v>9520.9032960893855</v>
      </c>
      <c r="Q1187" s="1">
        <f t="shared" si="63"/>
        <v>104.06181732389619</v>
      </c>
    </row>
    <row r="1188" spans="1:17" x14ac:dyDescent="0.25">
      <c r="A1188" t="s">
        <v>61</v>
      </c>
      <c r="B1188" t="s">
        <v>21</v>
      </c>
      <c r="C1188" s="2">
        <v>2006</v>
      </c>
      <c r="D1188" s="2">
        <v>3</v>
      </c>
      <c r="E1188">
        <f t="shared" si="64"/>
        <v>47</v>
      </c>
      <c r="F1188" s="1">
        <v>12542.539790999999</v>
      </c>
      <c r="G1188" s="1">
        <v>7383.7575040000002</v>
      </c>
      <c r="H1188" s="1">
        <v>2994.0426219999999</v>
      </c>
      <c r="I1188" s="1">
        <v>4803.3330809999998</v>
      </c>
      <c r="J1188" s="1">
        <v>4552.1108729999996</v>
      </c>
      <c r="K1188" s="1">
        <v>7836.6108029999996</v>
      </c>
      <c r="L1188" s="1">
        <v>306</v>
      </c>
      <c r="M1188" s="1">
        <v>29</v>
      </c>
      <c r="N1188" s="1">
        <v>2.9</v>
      </c>
      <c r="O1188" s="1">
        <f>1000*F1188/(L1188)</f>
        <v>40988.69212745098</v>
      </c>
      <c r="P1188" s="1">
        <f t="shared" si="62"/>
        <v>9784.4530130718958</v>
      </c>
      <c r="Q1188" s="1">
        <f t="shared" si="63"/>
        <v>98.773628646485349</v>
      </c>
    </row>
    <row r="1189" spans="1:17" x14ac:dyDescent="0.25">
      <c r="A1189" t="s">
        <v>61</v>
      </c>
      <c r="B1189" t="s">
        <v>21</v>
      </c>
      <c r="C1189" s="2">
        <v>2006</v>
      </c>
      <c r="D1189" s="2">
        <v>4</v>
      </c>
      <c r="E1189">
        <f t="shared" si="64"/>
        <v>48</v>
      </c>
      <c r="F1189" s="1">
        <v>12743.032461999999</v>
      </c>
      <c r="G1189" s="1">
        <v>7486.2457800000002</v>
      </c>
      <c r="H1189" s="1">
        <v>2980.0931770000002</v>
      </c>
      <c r="I1189" s="1">
        <v>5746.6694829999997</v>
      </c>
      <c r="J1189" s="1">
        <v>4559.9771870000004</v>
      </c>
      <c r="K1189" s="1">
        <v>8873.8814000000002</v>
      </c>
      <c r="L1189" s="1">
        <v>307.7</v>
      </c>
      <c r="M1189" s="1">
        <v>29</v>
      </c>
      <c r="N1189" s="1">
        <v>2.7</v>
      </c>
      <c r="O1189" s="1">
        <f>1000*F1189/(L1189)</f>
        <v>41413.820155996102</v>
      </c>
      <c r="P1189" s="1">
        <f t="shared" si="62"/>
        <v>9685.0606987325318</v>
      </c>
      <c r="Q1189" s="1">
        <f t="shared" si="63"/>
        <v>105.4212066637989</v>
      </c>
    </row>
    <row r="1190" spans="1:17" x14ac:dyDescent="0.25">
      <c r="A1190" t="s">
        <v>61</v>
      </c>
      <c r="B1190" t="s">
        <v>21</v>
      </c>
      <c r="C1190" s="2">
        <v>2007</v>
      </c>
      <c r="D1190" s="2">
        <v>1</v>
      </c>
      <c r="E1190">
        <f t="shared" si="64"/>
        <v>49</v>
      </c>
      <c r="F1190" s="1">
        <v>13333.803382</v>
      </c>
      <c r="G1190" s="1">
        <v>7621.9098809999996</v>
      </c>
      <c r="H1190" s="1">
        <v>3023.3596809999999</v>
      </c>
      <c r="I1190" s="1">
        <v>4234.1432320000004</v>
      </c>
      <c r="J1190" s="1">
        <v>5722.7392330000002</v>
      </c>
      <c r="K1190" s="1">
        <v>7749.2693760000002</v>
      </c>
      <c r="L1190" s="1">
        <v>309.5</v>
      </c>
      <c r="M1190" s="1">
        <v>27.1</v>
      </c>
      <c r="N1190" s="1">
        <v>2.5</v>
      </c>
      <c r="O1190" s="1">
        <f>1000*F1190/(L1190)</f>
        <v>43081.755676898218</v>
      </c>
      <c r="P1190" s="1">
        <f t="shared" si="62"/>
        <v>9768.5288562197093</v>
      </c>
      <c r="Q1190" s="1">
        <f t="shared" si="63"/>
        <v>101.03650266199793</v>
      </c>
    </row>
    <row r="1191" spans="1:17" x14ac:dyDescent="0.25">
      <c r="A1191" t="s">
        <v>61</v>
      </c>
      <c r="B1191" t="s">
        <v>21</v>
      </c>
      <c r="C1191" s="2">
        <v>2007</v>
      </c>
      <c r="D1191" s="2">
        <v>2</v>
      </c>
      <c r="E1191">
        <f t="shared" si="64"/>
        <v>50</v>
      </c>
      <c r="F1191" s="1">
        <v>13597.696250999999</v>
      </c>
      <c r="G1191" s="1">
        <v>7964.9582330000003</v>
      </c>
      <c r="H1191" s="1">
        <v>3097.4491389999998</v>
      </c>
      <c r="I1191" s="1">
        <v>4720.8630059999996</v>
      </c>
      <c r="J1191" s="1">
        <v>5514.505521</v>
      </c>
      <c r="K1191" s="1">
        <v>8310.9428509999998</v>
      </c>
      <c r="L1191" s="1">
        <v>311.39999999999998</v>
      </c>
      <c r="M1191" s="1">
        <v>27.1</v>
      </c>
      <c r="N1191" s="1">
        <v>2.5</v>
      </c>
      <c r="O1191" s="1">
        <f>1000*F1191/(L1191)</f>
        <v>43666.33349710983</v>
      </c>
      <c r="P1191" s="1">
        <f t="shared" si="62"/>
        <v>9946.850157353887</v>
      </c>
      <c r="Q1191" s="1">
        <f t="shared" si="63"/>
        <v>101.67493167074717</v>
      </c>
    </row>
    <row r="1192" spans="1:17" x14ac:dyDescent="0.25">
      <c r="A1192" t="s">
        <v>61</v>
      </c>
      <c r="B1192" t="s">
        <v>21</v>
      </c>
      <c r="C1192" s="2">
        <v>2007</v>
      </c>
      <c r="D1192" s="2">
        <v>3</v>
      </c>
      <c r="E1192">
        <f t="shared" si="64"/>
        <v>51</v>
      </c>
      <c r="F1192" s="1">
        <v>13615.46759</v>
      </c>
      <c r="G1192" s="1">
        <v>8134.8064420000001</v>
      </c>
      <c r="H1192" s="1">
        <v>3054.5077500000002</v>
      </c>
      <c r="I1192" s="1">
        <v>4924.2682850000001</v>
      </c>
      <c r="J1192" s="1">
        <v>5140.2182480000001</v>
      </c>
      <c r="K1192" s="1">
        <v>8074.9196899999997</v>
      </c>
      <c r="L1192" s="1">
        <v>313.39999999999998</v>
      </c>
      <c r="M1192" s="1">
        <v>27.1</v>
      </c>
      <c r="N1192" s="1">
        <v>2.5</v>
      </c>
      <c r="O1192" s="1">
        <f>1000*F1192/(L1192)</f>
        <v>43444.376483726868</v>
      </c>
      <c r="P1192" s="1">
        <f t="shared" si="62"/>
        <v>9746.3552967453743</v>
      </c>
      <c r="Q1192" s="1">
        <f t="shared" si="63"/>
        <v>97.059743638227843</v>
      </c>
    </row>
    <row r="1193" spans="1:17" x14ac:dyDescent="0.25">
      <c r="A1193" t="s">
        <v>61</v>
      </c>
      <c r="B1193" t="s">
        <v>21</v>
      </c>
      <c r="C1193" s="2">
        <v>2007</v>
      </c>
      <c r="D1193" s="2">
        <v>4</v>
      </c>
      <c r="E1193">
        <f t="shared" si="64"/>
        <v>52</v>
      </c>
      <c r="F1193" s="1">
        <v>14344.505123000001</v>
      </c>
      <c r="G1193" s="1">
        <v>8225.6618990000006</v>
      </c>
      <c r="H1193" s="1">
        <v>3122.8989580000002</v>
      </c>
      <c r="I1193" s="1">
        <v>4210.5206250000001</v>
      </c>
      <c r="J1193" s="1">
        <v>6812.8767509999998</v>
      </c>
      <c r="K1193" s="1">
        <v>8719.6675479999994</v>
      </c>
      <c r="L1193" s="1">
        <v>315.5</v>
      </c>
      <c r="M1193" s="1">
        <v>27.1</v>
      </c>
      <c r="N1193" s="1">
        <v>2.5</v>
      </c>
      <c r="O1193" s="1">
        <f>1000*F1193/(L1193)</f>
        <v>45465.943337559431</v>
      </c>
      <c r="P1193" s="1">
        <f t="shared" si="62"/>
        <v>9898.2534326465939</v>
      </c>
      <c r="Q1193" s="1">
        <f t="shared" si="63"/>
        <v>108.2821900498686</v>
      </c>
    </row>
    <row r="1194" spans="1:17" x14ac:dyDescent="0.25">
      <c r="A1194" t="s">
        <v>61</v>
      </c>
      <c r="B1194" t="s">
        <v>21</v>
      </c>
      <c r="C1194" s="2">
        <v>2008</v>
      </c>
      <c r="D1194" s="2">
        <v>1</v>
      </c>
      <c r="E1194">
        <f t="shared" si="64"/>
        <v>53</v>
      </c>
      <c r="F1194" s="1">
        <v>14242.336867</v>
      </c>
      <c r="G1194" s="1">
        <v>8268.5656670000008</v>
      </c>
      <c r="H1194" s="1">
        <v>3277.043173</v>
      </c>
      <c r="I1194" s="1">
        <v>4201.6360169999998</v>
      </c>
      <c r="J1194" s="1">
        <v>5685.6567020000002</v>
      </c>
      <c r="K1194" s="1">
        <v>7740.7915320000002</v>
      </c>
      <c r="L1194" s="1">
        <v>317.39999999999998</v>
      </c>
      <c r="M1194" s="1">
        <v>66.099999999999994</v>
      </c>
      <c r="N1194" s="1">
        <v>2.5</v>
      </c>
      <c r="O1194" s="1">
        <f>1000*F1194/(L1194)</f>
        <v>44871.886789540018</v>
      </c>
      <c r="P1194" s="1">
        <f t="shared" si="62"/>
        <v>10324.647678008821</v>
      </c>
      <c r="Q1194" s="1">
        <f t="shared" si="63"/>
        <v>94.271385092074013</v>
      </c>
    </row>
    <row r="1195" spans="1:17" x14ac:dyDescent="0.25">
      <c r="A1195" t="s">
        <v>61</v>
      </c>
      <c r="B1195" t="s">
        <v>21</v>
      </c>
      <c r="C1195" s="2">
        <v>2008</v>
      </c>
      <c r="D1195" s="2">
        <v>2</v>
      </c>
      <c r="E1195">
        <f t="shared" si="64"/>
        <v>54</v>
      </c>
      <c r="F1195" s="1">
        <v>14044.885249000001</v>
      </c>
      <c r="G1195" s="1">
        <v>7698.8752489999997</v>
      </c>
      <c r="H1195" s="1">
        <v>3253.8307049999999</v>
      </c>
      <c r="I1195" s="1">
        <v>3625.3907439999998</v>
      </c>
      <c r="J1195" s="1">
        <v>6563.8188410000002</v>
      </c>
      <c r="K1195" s="1">
        <v>7128.2043620000004</v>
      </c>
      <c r="L1195" s="1">
        <v>319.39999999999998</v>
      </c>
      <c r="M1195" s="1">
        <v>66.099999999999994</v>
      </c>
      <c r="N1195" s="1">
        <v>2.733333</v>
      </c>
      <c r="O1195" s="1">
        <f>1000*F1195/(L1195)</f>
        <v>43972.715244207895</v>
      </c>
      <c r="P1195" s="1">
        <f t="shared" si="62"/>
        <v>10187.322182216658</v>
      </c>
      <c r="Q1195" s="1">
        <f t="shared" si="63"/>
        <v>97.487611755139653</v>
      </c>
    </row>
    <row r="1196" spans="1:17" x14ac:dyDescent="0.25">
      <c r="A1196" t="s">
        <v>61</v>
      </c>
      <c r="B1196" t="s">
        <v>21</v>
      </c>
      <c r="C1196" s="2">
        <v>2008</v>
      </c>
      <c r="D1196" s="2">
        <v>3</v>
      </c>
      <c r="E1196">
        <f t="shared" si="64"/>
        <v>55</v>
      </c>
      <c r="F1196" s="1">
        <v>13693.337473</v>
      </c>
      <c r="G1196" s="1">
        <v>7361.451959</v>
      </c>
      <c r="H1196" s="1">
        <v>3232.103736</v>
      </c>
      <c r="I1196" s="1">
        <v>3731.4311630000002</v>
      </c>
      <c r="J1196" s="1">
        <v>5739.4141159999999</v>
      </c>
      <c r="K1196" s="1">
        <v>6740.3357189999997</v>
      </c>
      <c r="L1196" s="1">
        <v>319.39999999999998</v>
      </c>
      <c r="M1196" s="1">
        <v>66.099999999999994</v>
      </c>
      <c r="N1196" s="1">
        <v>3.4333330000000002</v>
      </c>
      <c r="O1196" s="1">
        <f>1000*F1196/(L1196)</f>
        <v>42872.064724483411</v>
      </c>
      <c r="P1196" s="1">
        <f t="shared" si="62"/>
        <v>10119.297858484659</v>
      </c>
      <c r="Q1196" s="1">
        <f t="shared" si="63"/>
        <v>91.137386043446995</v>
      </c>
    </row>
    <row r="1197" spans="1:17" x14ac:dyDescent="0.25">
      <c r="A1197" t="s">
        <v>61</v>
      </c>
      <c r="B1197" t="s">
        <v>21</v>
      </c>
      <c r="C1197" s="2">
        <v>2008</v>
      </c>
      <c r="D1197" s="2">
        <v>4</v>
      </c>
      <c r="E1197">
        <f t="shared" si="64"/>
        <v>56</v>
      </c>
      <c r="F1197" s="1">
        <v>14004.340357999999</v>
      </c>
      <c r="G1197" s="1">
        <v>6484.663012</v>
      </c>
      <c r="H1197" s="1">
        <v>3239.208556</v>
      </c>
      <c r="I1197" s="1">
        <v>3232.5342479999999</v>
      </c>
      <c r="J1197" s="1">
        <v>5975.0242799999996</v>
      </c>
      <c r="K1197" s="1">
        <v>4572.0860929999999</v>
      </c>
      <c r="L1197" s="1">
        <v>319.39999999999998</v>
      </c>
      <c r="M1197" s="1">
        <v>66.099999999999994</v>
      </c>
      <c r="N1197" s="1">
        <v>4.5999999999999996</v>
      </c>
      <c r="O1197" s="1">
        <f>1000*F1197/(L1197)</f>
        <v>43845.774445835945</v>
      </c>
      <c r="P1197" s="1">
        <f t="shared" si="62"/>
        <v>10141.542128991859</v>
      </c>
      <c r="Q1197" s="1">
        <f t="shared" si="63"/>
        <v>75.313153660785943</v>
      </c>
    </row>
    <row r="1198" spans="1:17" x14ac:dyDescent="0.25">
      <c r="A1198" t="s">
        <v>61</v>
      </c>
      <c r="B1198" t="s">
        <v>21</v>
      </c>
      <c r="C1198" s="2">
        <v>2009</v>
      </c>
      <c r="D1198" s="2">
        <v>1</v>
      </c>
      <c r="E1198">
        <f t="shared" si="64"/>
        <v>57</v>
      </c>
      <c r="F1198" s="1">
        <v>12946.904576000001</v>
      </c>
      <c r="G1198" s="1">
        <v>6543.7379350000001</v>
      </c>
      <c r="H1198" s="1">
        <v>3245.3868990000001</v>
      </c>
      <c r="I1198" s="1">
        <v>1637.8514970000001</v>
      </c>
      <c r="J1198" s="1">
        <v>6702.3579490000002</v>
      </c>
      <c r="K1198" s="1">
        <v>5111.4611539999996</v>
      </c>
      <c r="L1198" s="1">
        <v>319.3</v>
      </c>
      <c r="M1198" s="1">
        <v>80.900000000000006</v>
      </c>
      <c r="N1198" s="1">
        <v>6.0666669999999998</v>
      </c>
      <c r="O1198" s="1">
        <f>1000*F1198/(L1198)</f>
        <v>40547.775057939245</v>
      </c>
      <c r="P1198" s="1">
        <f t="shared" si="62"/>
        <v>10164.067958033198</v>
      </c>
      <c r="Q1198" s="1">
        <f t="shared" si="63"/>
        <v>91.248213298023146</v>
      </c>
    </row>
    <row r="1199" spans="1:17" x14ac:dyDescent="0.25">
      <c r="A1199" t="s">
        <v>61</v>
      </c>
      <c r="B1199" t="s">
        <v>21</v>
      </c>
      <c r="C1199" s="2">
        <v>2009</v>
      </c>
      <c r="D1199" s="2">
        <v>2</v>
      </c>
      <c r="E1199">
        <f t="shared" si="64"/>
        <v>58</v>
      </c>
      <c r="F1199" s="1">
        <v>13190.105775</v>
      </c>
      <c r="G1199" s="1">
        <v>6527.7059550000004</v>
      </c>
      <c r="H1199" s="1">
        <v>3246.9979469999998</v>
      </c>
      <c r="I1199" s="1">
        <v>1905.8008460000001</v>
      </c>
      <c r="J1199" s="1">
        <v>6178.2401019999998</v>
      </c>
      <c r="K1199" s="1">
        <v>4703.9166500000001</v>
      </c>
      <c r="L1199" s="1">
        <v>319.2</v>
      </c>
      <c r="M1199" s="1">
        <v>80.900000000000006</v>
      </c>
      <c r="N1199" s="1">
        <v>6.9666670000000002</v>
      </c>
      <c r="O1199" s="1">
        <f>1000*F1199/(L1199)</f>
        <v>41322.3865131579</v>
      </c>
      <c r="P1199" s="1">
        <f t="shared" si="62"/>
        <v>10172.299332706767</v>
      </c>
      <c r="Q1199" s="1">
        <f t="shared" si="63"/>
        <v>82.502422176368015</v>
      </c>
    </row>
    <row r="1200" spans="1:17" x14ac:dyDescent="0.25">
      <c r="A1200" t="s">
        <v>61</v>
      </c>
      <c r="B1200" t="s">
        <v>21</v>
      </c>
      <c r="C1200" s="2">
        <v>2009</v>
      </c>
      <c r="D1200" s="2">
        <v>3</v>
      </c>
      <c r="E1200">
        <f t="shared" si="64"/>
        <v>59</v>
      </c>
      <c r="F1200" s="1">
        <v>13145.718167999999</v>
      </c>
      <c r="G1200" s="1">
        <v>6552.3837219999996</v>
      </c>
      <c r="H1200" s="1">
        <v>3202.7637829999999</v>
      </c>
      <c r="I1200" s="1">
        <v>1953.4118960000001</v>
      </c>
      <c r="J1200" s="1">
        <v>6756.123278</v>
      </c>
      <c r="K1200" s="1">
        <v>5305.5425249999998</v>
      </c>
      <c r="L1200" s="1">
        <v>318.39999999999998</v>
      </c>
      <c r="M1200" s="1">
        <v>80.900000000000006</v>
      </c>
      <c r="N1200" s="1">
        <v>7.2</v>
      </c>
      <c r="O1200" s="1">
        <f>1000*F1200/(L1200)</f>
        <v>41286.80329145729</v>
      </c>
      <c r="P1200" s="1">
        <f t="shared" si="62"/>
        <v>10058.931479271358</v>
      </c>
      <c r="Q1200" s="1">
        <f t="shared" si="63"/>
        <v>91.753570621657957</v>
      </c>
    </row>
    <row r="1201" spans="1:17" x14ac:dyDescent="0.25">
      <c r="A1201" t="s">
        <v>61</v>
      </c>
      <c r="B1201" t="s">
        <v>21</v>
      </c>
      <c r="C1201" s="2">
        <v>2009</v>
      </c>
      <c r="D1201" s="2">
        <v>4</v>
      </c>
      <c r="E1201">
        <f t="shared" si="64"/>
        <v>60</v>
      </c>
      <c r="F1201" s="1">
        <v>12907.954361</v>
      </c>
      <c r="G1201" s="1">
        <v>6443.591617</v>
      </c>
      <c r="H1201" s="1">
        <v>3173.42497</v>
      </c>
      <c r="I1201" s="1">
        <v>2207.8252819999998</v>
      </c>
      <c r="J1201" s="1">
        <v>6306.4218549999996</v>
      </c>
      <c r="K1201" s="1">
        <v>5203.8615600000003</v>
      </c>
      <c r="L1201" s="1">
        <v>317.5</v>
      </c>
      <c r="M1201" s="1">
        <v>80.900000000000006</v>
      </c>
      <c r="N1201" s="1">
        <v>7.3666669999999996</v>
      </c>
      <c r="O1201" s="1">
        <f>1000*F1201/(L1201)</f>
        <v>40654.974365354326</v>
      </c>
      <c r="P1201" s="1">
        <f t="shared" si="62"/>
        <v>9995.0392755905523</v>
      </c>
      <c r="Q1201" s="1">
        <f t="shared" si="63"/>
        <v>89.172018222942341</v>
      </c>
    </row>
    <row r="1202" spans="1:17" x14ac:dyDescent="0.25">
      <c r="A1202" t="s">
        <v>61</v>
      </c>
      <c r="B1202" t="s">
        <v>21</v>
      </c>
      <c r="C1202" s="2">
        <v>2010</v>
      </c>
      <c r="D1202" s="2">
        <v>1</v>
      </c>
      <c r="E1202">
        <f t="shared" si="64"/>
        <v>61</v>
      </c>
      <c r="F1202" s="1">
        <v>12480.044572000001</v>
      </c>
      <c r="G1202" s="1">
        <v>6514.90841</v>
      </c>
      <c r="H1202" s="1">
        <v>3119.438877</v>
      </c>
      <c r="I1202" s="1">
        <v>1667.588806</v>
      </c>
      <c r="J1202" s="1">
        <v>6320.930738</v>
      </c>
      <c r="K1202" s="1">
        <v>5226.7374369999998</v>
      </c>
      <c r="L1202" s="1">
        <v>317.89999999999998</v>
      </c>
      <c r="M1202" s="1">
        <v>85.4</v>
      </c>
      <c r="N1202" s="1">
        <v>7.4666670000000002</v>
      </c>
      <c r="O1202" s="1">
        <f>1000*F1202/(L1202)</f>
        <v>39257.768392576283</v>
      </c>
      <c r="P1202" s="1">
        <f t="shared" si="62"/>
        <v>9812.6419534444794</v>
      </c>
      <c r="Q1202" s="1">
        <f t="shared" si="63"/>
        <v>92.529061962712348</v>
      </c>
    </row>
    <row r="1203" spans="1:17" x14ac:dyDescent="0.25">
      <c r="A1203" t="s">
        <v>61</v>
      </c>
      <c r="B1203" t="s">
        <v>21</v>
      </c>
      <c r="C1203" s="2">
        <v>2010</v>
      </c>
      <c r="D1203" s="2">
        <v>2</v>
      </c>
      <c r="E1203">
        <f t="shared" si="64"/>
        <v>62</v>
      </c>
      <c r="F1203" s="1">
        <v>12561.635630000001</v>
      </c>
      <c r="G1203" s="1">
        <v>6378.5429830000003</v>
      </c>
      <c r="H1203" s="1">
        <v>3109.6260969999998</v>
      </c>
      <c r="I1203" s="1">
        <v>1743.212505</v>
      </c>
      <c r="J1203" s="1">
        <v>6505.0181659999998</v>
      </c>
      <c r="K1203" s="1">
        <v>5061.1782759999996</v>
      </c>
      <c r="L1203" s="1">
        <v>317.89999999999998</v>
      </c>
      <c r="M1203" s="1">
        <v>85.4</v>
      </c>
      <c r="N1203" s="1">
        <v>7.5</v>
      </c>
      <c r="O1203" s="1">
        <f>1000*F1203/(L1203)</f>
        <v>39514.424756212647</v>
      </c>
      <c r="P1203" s="1">
        <f t="shared" si="62"/>
        <v>9781.7744479396042</v>
      </c>
      <c r="Q1203" s="1">
        <f t="shared" si="63"/>
        <v>92.075560720590659</v>
      </c>
    </row>
    <row r="1204" spans="1:17" x14ac:dyDescent="0.25">
      <c r="A1204" t="s">
        <v>61</v>
      </c>
      <c r="B1204" t="s">
        <v>21</v>
      </c>
      <c r="C1204" s="2">
        <v>2010</v>
      </c>
      <c r="D1204" s="2">
        <v>3</v>
      </c>
      <c r="E1204">
        <f t="shared" si="64"/>
        <v>63</v>
      </c>
      <c r="F1204" s="1">
        <v>12503.229998999999</v>
      </c>
      <c r="G1204" s="1">
        <v>6493.5141560000002</v>
      </c>
      <c r="H1204" s="1">
        <v>3093.0318000000002</v>
      </c>
      <c r="I1204" s="1">
        <v>1740.2858100000001</v>
      </c>
      <c r="J1204" s="1">
        <v>6534.7661660000003</v>
      </c>
      <c r="K1204" s="1">
        <v>5343.0077769999998</v>
      </c>
      <c r="L1204" s="1">
        <v>318.2</v>
      </c>
      <c r="M1204" s="1">
        <v>85.4</v>
      </c>
      <c r="N1204" s="1">
        <v>7.5333329999999998</v>
      </c>
      <c r="O1204" s="1">
        <f>1000*F1204/(L1204)</f>
        <v>39293.62036140792</v>
      </c>
      <c r="P1204" s="1">
        <f t="shared" si="62"/>
        <v>9720.4016341923325</v>
      </c>
      <c r="Q1204" s="1">
        <f t="shared" si="63"/>
        <v>94.997644160348784</v>
      </c>
    </row>
    <row r="1205" spans="1:17" x14ac:dyDescent="0.25">
      <c r="A1205" t="s">
        <v>61</v>
      </c>
      <c r="B1205" t="s">
        <v>21</v>
      </c>
      <c r="C1205" s="2">
        <v>2010</v>
      </c>
      <c r="D1205" s="2">
        <v>4</v>
      </c>
      <c r="E1205">
        <f t="shared" si="64"/>
        <v>64</v>
      </c>
      <c r="F1205" s="1">
        <v>12852.565742000001</v>
      </c>
      <c r="G1205" s="1">
        <v>6585.186823</v>
      </c>
      <c r="H1205" s="1">
        <v>3117.8905549999999</v>
      </c>
      <c r="I1205" s="1">
        <v>1932.297885</v>
      </c>
      <c r="J1205" s="1">
        <v>6838.0526470000004</v>
      </c>
      <c r="K1205" s="1">
        <v>5589.8170739999996</v>
      </c>
      <c r="L1205" s="1">
        <v>318.5</v>
      </c>
      <c r="M1205" s="1">
        <v>85.4</v>
      </c>
      <c r="N1205" s="1">
        <v>7.7</v>
      </c>
      <c r="O1205" s="1">
        <f>1000*F1205/(L1205)</f>
        <v>40353.424621664053</v>
      </c>
      <c r="P1205" s="1">
        <f t="shared" si="62"/>
        <v>9789.2953061224489</v>
      </c>
      <c r="Q1205" s="1">
        <f t="shared" si="63"/>
        <v>96.695632377804785</v>
      </c>
    </row>
    <row r="1206" spans="1:17" x14ac:dyDescent="0.25">
      <c r="A1206" t="s">
        <v>61</v>
      </c>
      <c r="B1206" t="s">
        <v>21</v>
      </c>
      <c r="C1206" s="2">
        <v>2011</v>
      </c>
      <c r="D1206" s="2">
        <v>1</v>
      </c>
      <c r="E1206">
        <f t="shared" si="64"/>
        <v>65</v>
      </c>
      <c r="F1206" s="1">
        <v>12588.485374</v>
      </c>
      <c r="G1206" s="1">
        <v>6555.0412679999999</v>
      </c>
      <c r="H1206" s="1">
        <v>3111.970613</v>
      </c>
      <c r="I1206" s="1">
        <v>1743.003455</v>
      </c>
      <c r="J1206" s="1">
        <v>6568.4614879999999</v>
      </c>
      <c r="K1206" s="1">
        <v>5443.7332809999998</v>
      </c>
      <c r="L1206" s="1">
        <v>319.10000000000002</v>
      </c>
      <c r="M1206" s="1">
        <v>92</v>
      </c>
      <c r="N1206" s="1">
        <v>7.6333330000000004</v>
      </c>
      <c r="O1206" s="1">
        <f>1000*F1206/(L1206)</f>
        <v>39449.96983390786</v>
      </c>
      <c r="P1206" s="1">
        <f t="shared" si="62"/>
        <v>9752.336612347226</v>
      </c>
      <c r="Q1206" s="1">
        <f t="shared" si="63"/>
        <v>95.422081466684944</v>
      </c>
    </row>
    <row r="1207" spans="1:17" x14ac:dyDescent="0.25">
      <c r="A1207" t="s">
        <v>61</v>
      </c>
      <c r="B1207" t="s">
        <v>21</v>
      </c>
      <c r="C1207" s="2">
        <v>2011</v>
      </c>
      <c r="D1207" s="2">
        <v>2</v>
      </c>
      <c r="E1207">
        <f t="shared" si="64"/>
        <v>66</v>
      </c>
      <c r="F1207" s="1">
        <v>12650.82006</v>
      </c>
      <c r="G1207" s="1">
        <v>6656.2450820000004</v>
      </c>
      <c r="H1207" s="1">
        <v>3098.0346920000002</v>
      </c>
      <c r="I1207" s="1">
        <v>1801.4850859999999</v>
      </c>
      <c r="J1207" s="1">
        <v>6436.8308029999998</v>
      </c>
      <c r="K1207" s="1">
        <v>5351.6813039999997</v>
      </c>
      <c r="L1207" s="1">
        <v>319.2</v>
      </c>
      <c r="M1207" s="1">
        <v>92</v>
      </c>
      <c r="N1207" s="1">
        <v>7.3333329999999997</v>
      </c>
      <c r="O1207" s="1">
        <f>1000*F1207/(L1207)</f>
        <v>39632.894924812033</v>
      </c>
      <c r="P1207" s="1">
        <f t="shared" si="62"/>
        <v>9705.6224686716796</v>
      </c>
      <c r="Q1207" s="1">
        <f t="shared" si="63"/>
        <v>93.183778214295458</v>
      </c>
    </row>
    <row r="1208" spans="1:17" x14ac:dyDescent="0.25">
      <c r="A1208" t="s">
        <v>61</v>
      </c>
      <c r="B1208" t="s">
        <v>21</v>
      </c>
      <c r="C1208" s="2">
        <v>2011</v>
      </c>
      <c r="D1208" s="2">
        <v>3</v>
      </c>
      <c r="E1208">
        <f t="shared" si="64"/>
        <v>67</v>
      </c>
      <c r="F1208" s="1">
        <v>13040.176235000001</v>
      </c>
      <c r="G1208" s="1">
        <v>6682.9301489999998</v>
      </c>
      <c r="H1208" s="1">
        <v>3100.2377839999999</v>
      </c>
      <c r="I1208" s="1">
        <v>1905.487271</v>
      </c>
      <c r="J1208" s="1">
        <v>7064.1616359999998</v>
      </c>
      <c r="K1208" s="1">
        <v>5699.7415540000002</v>
      </c>
      <c r="L1208" s="1">
        <v>319.10000000000002</v>
      </c>
      <c r="M1208" s="1">
        <v>92</v>
      </c>
      <c r="N1208" s="1">
        <v>6.9</v>
      </c>
      <c r="O1208" s="1">
        <f>1000*F1208/(L1208)</f>
        <v>40865.484910686304</v>
      </c>
      <c r="P1208" s="1">
        <f t="shared" si="62"/>
        <v>9715.568110310247</v>
      </c>
      <c r="Q1208" s="1">
        <f t="shared" si="63"/>
        <v>97.881370312630594</v>
      </c>
    </row>
    <row r="1209" spans="1:17" x14ac:dyDescent="0.25">
      <c r="A1209" t="s">
        <v>61</v>
      </c>
      <c r="B1209" t="s">
        <v>21</v>
      </c>
      <c r="C1209" s="2">
        <v>2011</v>
      </c>
      <c r="D1209" s="2">
        <v>4</v>
      </c>
      <c r="E1209">
        <f t="shared" si="64"/>
        <v>68</v>
      </c>
      <c r="F1209" s="1">
        <v>13066.283423000001</v>
      </c>
      <c r="G1209" s="1">
        <v>6731.0698869999997</v>
      </c>
      <c r="H1209" s="1">
        <v>3076.8870069999998</v>
      </c>
      <c r="I1209" s="1">
        <v>2446.1418469999999</v>
      </c>
      <c r="J1209" s="1">
        <v>7021.9822439999998</v>
      </c>
      <c r="K1209" s="1">
        <v>6162.3702210000001</v>
      </c>
      <c r="L1209" s="1">
        <v>319.60000000000002</v>
      </c>
      <c r="M1209" s="1">
        <v>92</v>
      </c>
      <c r="N1209" s="1">
        <v>6.6</v>
      </c>
      <c r="O1209" s="1">
        <f>1000*F1209/(L1209)</f>
        <v>40883.239746558196</v>
      </c>
      <c r="P1209" s="1">
        <f t="shared" si="62"/>
        <v>9627.306029411764</v>
      </c>
      <c r="Q1209" s="1">
        <f t="shared" si="63"/>
        <v>100.90361611008811</v>
      </c>
    </row>
    <row r="1210" spans="1:17" x14ac:dyDescent="0.25">
      <c r="A1210" t="s">
        <v>61</v>
      </c>
      <c r="B1210" t="s">
        <v>21</v>
      </c>
      <c r="C1210" s="2">
        <v>2012</v>
      </c>
      <c r="D1210" s="2">
        <v>1</v>
      </c>
      <c r="E1210">
        <f t="shared" si="64"/>
        <v>69</v>
      </c>
      <c r="F1210" s="1">
        <v>13054.426862</v>
      </c>
      <c r="G1210" s="1">
        <v>6735.497856</v>
      </c>
      <c r="H1210" s="1">
        <v>3034.9192750000002</v>
      </c>
      <c r="I1210" s="1">
        <v>2246.8652980000002</v>
      </c>
      <c r="J1210" s="1">
        <v>6966.6135599999998</v>
      </c>
      <c r="K1210" s="1">
        <v>6020.3414000000002</v>
      </c>
      <c r="L1210" s="1">
        <v>320.10000000000002</v>
      </c>
      <c r="M1210" s="1">
        <v>89.4</v>
      </c>
      <c r="N1210" s="1">
        <v>6.3666669999999996</v>
      </c>
      <c r="O1210" s="1">
        <f>1000*F1210/(L1210)</f>
        <v>40782.339462667915</v>
      </c>
      <c r="P1210" s="1">
        <f t="shared" si="62"/>
        <v>9481.1598719150279</v>
      </c>
      <c r="Q1210" s="1">
        <f t="shared" si="63"/>
        <v>99.48314925876673</v>
      </c>
    </row>
    <row r="1211" spans="1:17" x14ac:dyDescent="0.25">
      <c r="A1211" t="s">
        <v>61</v>
      </c>
      <c r="B1211" t="s">
        <v>21</v>
      </c>
      <c r="C1211" s="2">
        <v>2012</v>
      </c>
      <c r="D1211" s="2">
        <v>2</v>
      </c>
      <c r="E1211">
        <f t="shared" si="64"/>
        <v>70</v>
      </c>
      <c r="F1211" s="1">
        <v>12717.697643</v>
      </c>
      <c r="G1211" s="1">
        <v>6803.7491620000001</v>
      </c>
      <c r="H1211" s="1">
        <v>3028.065822</v>
      </c>
      <c r="I1211" s="1">
        <v>2144.8490839999999</v>
      </c>
      <c r="J1211" s="1">
        <v>6871.0542560000004</v>
      </c>
      <c r="K1211" s="1">
        <v>6044.6362769999996</v>
      </c>
      <c r="L1211" s="1">
        <v>320.2</v>
      </c>
      <c r="M1211" s="1">
        <v>89.4</v>
      </c>
      <c r="N1211" s="1">
        <v>6.1333330000000004</v>
      </c>
      <c r="O1211" s="1">
        <f>1000*F1211/(L1211)</f>
        <v>39717.981396002499</v>
      </c>
      <c r="P1211" s="1">
        <f t="shared" si="62"/>
        <v>9456.7951967520312</v>
      </c>
      <c r="Q1211" s="1">
        <f t="shared" si="63"/>
        <v>101.55682966805692</v>
      </c>
    </row>
    <row r="1212" spans="1:17" x14ac:dyDescent="0.25">
      <c r="A1212" t="s">
        <v>61</v>
      </c>
      <c r="B1212" t="s">
        <v>21</v>
      </c>
      <c r="C1212" s="2">
        <v>2012</v>
      </c>
      <c r="D1212" s="2">
        <v>3</v>
      </c>
      <c r="E1212">
        <f t="shared" si="64"/>
        <v>71</v>
      </c>
      <c r="F1212" s="1">
        <v>13111.50649</v>
      </c>
      <c r="G1212" s="1">
        <v>6776.2362160000002</v>
      </c>
      <c r="H1212" s="1">
        <v>3050.66311</v>
      </c>
      <c r="I1212" s="1">
        <v>1925.3469849999999</v>
      </c>
      <c r="J1212" s="1">
        <v>7233.8619099999996</v>
      </c>
      <c r="K1212" s="1">
        <v>5911.7341029999998</v>
      </c>
      <c r="L1212" s="1">
        <v>320.7</v>
      </c>
      <c r="M1212" s="1">
        <v>89.4</v>
      </c>
      <c r="N1212" s="1">
        <v>5.8666669999999996</v>
      </c>
      <c r="O1212" s="1">
        <f>1000*F1212/(L1212)</f>
        <v>40884.023978796387</v>
      </c>
      <c r="P1212" s="1">
        <f t="shared" si="62"/>
        <v>9512.5135952603687</v>
      </c>
      <c r="Q1212" s="1">
        <f t="shared" si="63"/>
        <v>100.25999699596686</v>
      </c>
    </row>
    <row r="1213" spans="1:17" x14ac:dyDescent="0.25">
      <c r="A1213" t="s">
        <v>61</v>
      </c>
      <c r="B1213" t="s">
        <v>21</v>
      </c>
      <c r="C1213" s="2">
        <v>2012</v>
      </c>
      <c r="D1213" s="2">
        <v>4</v>
      </c>
      <c r="E1213">
        <f t="shared" si="64"/>
        <v>72</v>
      </c>
      <c r="F1213" s="1">
        <v>13127.799896</v>
      </c>
      <c r="G1213" s="1">
        <v>6823.7929119999999</v>
      </c>
      <c r="H1213" s="1">
        <v>3053.7175699999998</v>
      </c>
      <c r="I1213" s="1">
        <v>1986.1804239999999</v>
      </c>
      <c r="J1213" s="1">
        <v>6994.7790619999996</v>
      </c>
      <c r="K1213" s="1">
        <v>5723.8811429999996</v>
      </c>
      <c r="L1213" s="1">
        <v>321.89999999999998</v>
      </c>
      <c r="M1213" s="1">
        <v>89.4</v>
      </c>
      <c r="N1213" s="1">
        <v>5.6</v>
      </c>
      <c r="O1213" s="1">
        <f>1000*F1213/(L1213)</f>
        <v>40782.230183286738</v>
      </c>
      <c r="P1213" s="1">
        <f t="shared" si="62"/>
        <v>9486.5410686548621</v>
      </c>
      <c r="Q1213" s="1">
        <f t="shared" si="63"/>
        <v>96.88341005925399</v>
      </c>
    </row>
    <row r="1214" spans="1:17" x14ac:dyDescent="0.25">
      <c r="A1214" t="s">
        <v>61</v>
      </c>
      <c r="B1214" t="s">
        <v>21</v>
      </c>
      <c r="C1214" s="2">
        <v>2013</v>
      </c>
      <c r="D1214" s="2">
        <v>1</v>
      </c>
      <c r="E1214">
        <f t="shared" si="64"/>
        <v>73</v>
      </c>
      <c r="F1214" s="1">
        <v>13420.291584000001</v>
      </c>
      <c r="G1214" s="1">
        <v>6815.5043379999997</v>
      </c>
      <c r="H1214" s="1">
        <v>3062.8399709999999</v>
      </c>
      <c r="I1214" s="1">
        <v>1978.0274890000001</v>
      </c>
      <c r="J1214" s="1">
        <v>7286.747265</v>
      </c>
      <c r="K1214" s="1">
        <v>5694.4780220000002</v>
      </c>
      <c r="L1214" s="1">
        <v>322.89999999999998</v>
      </c>
      <c r="M1214" s="1">
        <v>81.8</v>
      </c>
      <c r="N1214" s="1">
        <v>5.5666669999999998</v>
      </c>
      <c r="O1214" s="1">
        <f>1000*F1214/(L1214)</f>
        <v>41561.7577702075</v>
      </c>
      <c r="P1214" s="1">
        <f t="shared" si="62"/>
        <v>9485.4133508826271</v>
      </c>
      <c r="Q1214" s="1">
        <f t="shared" si="63"/>
        <v>96.728340109066892</v>
      </c>
    </row>
    <row r="1215" spans="1:17" x14ac:dyDescent="0.25">
      <c r="A1215" t="s">
        <v>61</v>
      </c>
      <c r="B1215" t="s">
        <v>21</v>
      </c>
      <c r="C1215" s="2">
        <v>2013</v>
      </c>
      <c r="D1215" s="2">
        <v>2</v>
      </c>
      <c r="E1215">
        <f t="shared" si="64"/>
        <v>74</v>
      </c>
      <c r="F1215" s="1">
        <v>13232.217377999999</v>
      </c>
      <c r="G1215" s="1">
        <v>6787.2365730000001</v>
      </c>
      <c r="H1215" s="1">
        <v>3069.6933629999999</v>
      </c>
      <c r="I1215" s="1">
        <v>2217.7551389999999</v>
      </c>
      <c r="J1215" s="1">
        <v>7061.700949</v>
      </c>
      <c r="K1215" s="1">
        <v>5937.7235309999996</v>
      </c>
      <c r="L1215" s="1">
        <v>323.8</v>
      </c>
      <c r="M1215" s="1">
        <v>81.8</v>
      </c>
      <c r="N1215" s="1">
        <v>5.6</v>
      </c>
      <c r="O1215" s="1">
        <f>1000*F1215/(L1215)</f>
        <v>40865.402649783813</v>
      </c>
      <c r="P1215" s="1">
        <f t="shared" si="62"/>
        <v>9480.2142155651636</v>
      </c>
      <c r="Q1215" s="1">
        <f t="shared" si="63"/>
        <v>98.240711353585809</v>
      </c>
    </row>
    <row r="1216" spans="1:17" x14ac:dyDescent="0.25">
      <c r="A1216" t="s">
        <v>61</v>
      </c>
      <c r="B1216" t="s">
        <v>21</v>
      </c>
      <c r="C1216" s="2">
        <v>2013</v>
      </c>
      <c r="D1216" s="2">
        <v>3</v>
      </c>
      <c r="E1216">
        <f t="shared" si="64"/>
        <v>75</v>
      </c>
      <c r="F1216" s="1">
        <v>13668.487219000001</v>
      </c>
      <c r="G1216" s="1">
        <v>6879.8878189999996</v>
      </c>
      <c r="H1216" s="1">
        <v>3057.6717189999999</v>
      </c>
      <c r="I1216" s="1">
        <v>2097.917445</v>
      </c>
      <c r="J1216" s="1">
        <v>7755.7367089999998</v>
      </c>
      <c r="K1216" s="1">
        <v>6015.4969510000001</v>
      </c>
      <c r="L1216" s="1">
        <v>325</v>
      </c>
      <c r="M1216" s="1">
        <v>81.8</v>
      </c>
      <c r="N1216" s="1">
        <v>5.5</v>
      </c>
      <c r="O1216" s="1">
        <f>1000*F1216/(L1216)</f>
        <v>42056.88375076923</v>
      </c>
      <c r="P1216" s="1">
        <f t="shared" si="62"/>
        <v>9408.2206738461537</v>
      </c>
      <c r="Q1216" s="1">
        <f t="shared" si="63"/>
        <v>100.75170309159873</v>
      </c>
    </row>
    <row r="1217" spans="1:17" x14ac:dyDescent="0.25">
      <c r="A1217" t="s">
        <v>61</v>
      </c>
      <c r="B1217" t="s">
        <v>21</v>
      </c>
      <c r="C1217" s="2">
        <v>2013</v>
      </c>
      <c r="D1217" s="2">
        <v>4</v>
      </c>
      <c r="E1217">
        <f t="shared" si="64"/>
        <v>76</v>
      </c>
      <c r="F1217" s="1">
        <v>13840.509819999999</v>
      </c>
      <c r="G1217" s="1">
        <v>6889.3853559999998</v>
      </c>
      <c r="H1217" s="1">
        <v>3064.6949089999998</v>
      </c>
      <c r="I1217" s="1">
        <v>2189.5334400000002</v>
      </c>
      <c r="J1217" s="1">
        <v>7845.9183009999997</v>
      </c>
      <c r="K1217" s="1">
        <v>6084.5887890000004</v>
      </c>
      <c r="L1217" s="1">
        <v>325.60000000000002</v>
      </c>
      <c r="M1217" s="1">
        <v>81.8</v>
      </c>
      <c r="N1217" s="1">
        <v>5.3333329999999997</v>
      </c>
      <c r="O1217" s="1">
        <f>1000*F1217/(L1217)</f>
        <v>42507.708292383286</v>
      </c>
      <c r="P1217" s="1">
        <f t="shared" si="62"/>
        <v>9412.4536517199012</v>
      </c>
      <c r="Q1217" s="1">
        <f t="shared" si="63"/>
        <v>100.65024533901166</v>
      </c>
    </row>
    <row r="1218" spans="1:17" x14ac:dyDescent="0.25">
      <c r="A1218" t="s">
        <v>61</v>
      </c>
      <c r="B1218" t="s">
        <v>21</v>
      </c>
      <c r="C1218" s="2">
        <v>2014</v>
      </c>
      <c r="D1218" s="2">
        <v>1</v>
      </c>
      <c r="E1218">
        <f t="shared" si="64"/>
        <v>77</v>
      </c>
      <c r="F1218" s="1">
        <v>13557.517642999999</v>
      </c>
      <c r="G1218" s="1">
        <v>6959.5897629999999</v>
      </c>
      <c r="H1218" s="1">
        <v>3091.5846710000001</v>
      </c>
      <c r="I1218" s="1">
        <v>2365.5532189999999</v>
      </c>
      <c r="J1218" s="1">
        <v>7627.0175280000003</v>
      </c>
      <c r="K1218" s="1">
        <v>6335.0869579999999</v>
      </c>
      <c r="L1218" s="1">
        <v>326.3</v>
      </c>
      <c r="M1218" s="1">
        <v>79.7</v>
      </c>
      <c r="N1218" s="1">
        <v>5.2</v>
      </c>
      <c r="O1218" s="1">
        <f>1000*F1218/(L1218)</f>
        <v>41549.241933803241</v>
      </c>
      <c r="P1218" s="1">
        <f t="shared" si="62"/>
        <v>9474.6695403003378</v>
      </c>
      <c r="Q1218" s="1">
        <f t="shared" si="63"/>
        <v>102.9842250893835</v>
      </c>
    </row>
    <row r="1219" spans="1:17" x14ac:dyDescent="0.25">
      <c r="A1219" t="s">
        <v>61</v>
      </c>
      <c r="B1219" t="s">
        <v>21</v>
      </c>
      <c r="C1219" s="2">
        <v>2014</v>
      </c>
      <c r="D1219" s="2">
        <v>2</v>
      </c>
      <c r="E1219">
        <f t="shared" si="64"/>
        <v>78</v>
      </c>
      <c r="F1219" s="1">
        <v>13474.728857</v>
      </c>
      <c r="G1219" s="1">
        <v>7038.2875649999996</v>
      </c>
      <c r="H1219" s="1">
        <v>3101.5611570000001</v>
      </c>
      <c r="I1219" s="1">
        <v>2174.8999669999998</v>
      </c>
      <c r="J1219" s="1">
        <v>7439.7499559999997</v>
      </c>
      <c r="K1219" s="1">
        <v>6347.7158719999998</v>
      </c>
      <c r="L1219" s="1">
        <v>327.10000000000002</v>
      </c>
      <c r="M1219" s="1">
        <v>79.7</v>
      </c>
      <c r="N1219" s="1">
        <v>5.0333329999999998</v>
      </c>
      <c r="O1219" s="1">
        <f>1000*F1219/(L1219)</f>
        <v>41194.524173035767</v>
      </c>
      <c r="P1219" s="1">
        <f t="shared" ref="P1219:P1282" si="65">1000*H1219/(L1219)</f>
        <v>9481.9968113726682</v>
      </c>
      <c r="Q1219" s="1">
        <f t="shared" ref="Q1219:Q1282" si="66">(J1219+K1219)/F1219*100</f>
        <v>102.32091476065239</v>
      </c>
    </row>
    <row r="1220" spans="1:17" x14ac:dyDescent="0.25">
      <c r="A1220" t="s">
        <v>61</v>
      </c>
      <c r="B1220" t="s">
        <v>21</v>
      </c>
      <c r="C1220" s="2">
        <v>2014</v>
      </c>
      <c r="D1220" s="2">
        <v>3</v>
      </c>
      <c r="E1220">
        <f t="shared" si="64"/>
        <v>79</v>
      </c>
      <c r="F1220" s="1">
        <v>14188.537391</v>
      </c>
      <c r="G1220" s="1">
        <v>7098.1612560000003</v>
      </c>
      <c r="H1220" s="1">
        <v>3120.879899</v>
      </c>
      <c r="I1220" s="1">
        <v>2795.9341209999998</v>
      </c>
      <c r="J1220" s="1">
        <v>8121.7272320000002</v>
      </c>
      <c r="K1220" s="1">
        <v>6860.2317940000003</v>
      </c>
      <c r="L1220" s="1">
        <v>328.2</v>
      </c>
      <c r="M1220" s="1">
        <v>79.7</v>
      </c>
      <c r="N1220" s="1">
        <v>4.8</v>
      </c>
      <c r="O1220" s="1">
        <f>1000*F1220/(L1220)</f>
        <v>43231.375353443029</v>
      </c>
      <c r="P1220" s="1">
        <f t="shared" si="65"/>
        <v>9509.0795216331517</v>
      </c>
      <c r="Q1220" s="1">
        <f t="shared" si="66"/>
        <v>105.59199030270223</v>
      </c>
    </row>
    <row r="1221" spans="1:17" x14ac:dyDescent="0.25">
      <c r="A1221" t="s">
        <v>61</v>
      </c>
      <c r="B1221" t="s">
        <v>21</v>
      </c>
      <c r="C1221" s="2">
        <v>2014</v>
      </c>
      <c r="D1221" s="2">
        <v>4</v>
      </c>
      <c r="E1221">
        <f t="shared" si="64"/>
        <v>80</v>
      </c>
      <c r="F1221" s="1">
        <v>14068.702173</v>
      </c>
      <c r="G1221" s="1">
        <v>7152.4763419999999</v>
      </c>
      <c r="H1221" s="1">
        <v>3104.6813699999998</v>
      </c>
      <c r="I1221" s="1">
        <v>2494.69362</v>
      </c>
      <c r="J1221" s="1">
        <v>7709.390504</v>
      </c>
      <c r="K1221" s="1">
        <v>6510.616293</v>
      </c>
      <c r="L1221" s="1">
        <v>329</v>
      </c>
      <c r="M1221" s="1">
        <v>79.7</v>
      </c>
      <c r="N1221" s="1">
        <v>4.5</v>
      </c>
      <c r="O1221" s="1">
        <f>1000*F1221/(L1221)</f>
        <v>42762.012683890578</v>
      </c>
      <c r="P1221" s="1">
        <f t="shared" si="65"/>
        <v>9436.7214893617002</v>
      </c>
      <c r="Q1221" s="1">
        <f t="shared" si="66"/>
        <v>101.0754696640773</v>
      </c>
    </row>
    <row r="1222" spans="1:17" x14ac:dyDescent="0.25">
      <c r="A1222" t="s">
        <v>61</v>
      </c>
      <c r="B1222" t="s">
        <v>21</v>
      </c>
      <c r="C1222" s="2">
        <v>2015</v>
      </c>
      <c r="D1222" s="2">
        <v>1</v>
      </c>
      <c r="E1222">
        <f t="shared" si="64"/>
        <v>81</v>
      </c>
      <c r="F1222" s="1">
        <v>14030.386200999999</v>
      </c>
      <c r="G1222" s="1">
        <v>7223.2384389999997</v>
      </c>
      <c r="H1222" s="1">
        <v>3119.621369</v>
      </c>
      <c r="I1222" s="1">
        <v>2805.0800410000002</v>
      </c>
      <c r="J1222" s="1">
        <v>8079.2305990000004</v>
      </c>
      <c r="K1222" s="1">
        <v>7225.0133329999999</v>
      </c>
      <c r="L1222" s="1">
        <v>329.7</v>
      </c>
      <c r="M1222" s="1">
        <v>66</v>
      </c>
      <c r="N1222" s="1">
        <v>4.233333</v>
      </c>
      <c r="O1222" s="1">
        <f>1000*F1222/(L1222)</f>
        <v>42555.008192296023</v>
      </c>
      <c r="P1222" s="1">
        <f t="shared" si="65"/>
        <v>9461.9999059751299</v>
      </c>
      <c r="Q1222" s="1">
        <f t="shared" si="66"/>
        <v>109.07927773869268</v>
      </c>
    </row>
    <row r="1223" spans="1:17" x14ac:dyDescent="0.25">
      <c r="A1223" t="s">
        <v>61</v>
      </c>
      <c r="B1223" t="s">
        <v>21</v>
      </c>
      <c r="C1223" s="2">
        <v>2015</v>
      </c>
      <c r="D1223" s="2">
        <v>2</v>
      </c>
      <c r="E1223">
        <f t="shared" si="64"/>
        <v>82</v>
      </c>
      <c r="F1223" s="1">
        <v>14479.294296</v>
      </c>
      <c r="G1223" s="1">
        <v>7301.743211</v>
      </c>
      <c r="H1223" s="1">
        <v>3124.4956750000001</v>
      </c>
      <c r="I1223" s="1">
        <v>2737.0343910000001</v>
      </c>
      <c r="J1223" s="1">
        <v>8659.0768260000004</v>
      </c>
      <c r="K1223" s="1">
        <v>7308.3171540000003</v>
      </c>
      <c r="L1223" s="1">
        <v>330.6</v>
      </c>
      <c r="M1223" s="1">
        <v>66</v>
      </c>
      <c r="N1223" s="1">
        <v>4.0666669999999998</v>
      </c>
      <c r="O1223" s="1">
        <f>1000*F1223/(L1223)</f>
        <v>43797.018439201449</v>
      </c>
      <c r="P1223" s="1">
        <f t="shared" si="65"/>
        <v>9450.985102843315</v>
      </c>
      <c r="Q1223" s="1">
        <f t="shared" si="66"/>
        <v>110.27743240505234</v>
      </c>
    </row>
    <row r="1224" spans="1:17" x14ac:dyDescent="0.25">
      <c r="A1224" t="s">
        <v>61</v>
      </c>
      <c r="B1224" t="s">
        <v>21</v>
      </c>
      <c r="C1224" s="2">
        <v>2015</v>
      </c>
      <c r="D1224" s="2">
        <v>3</v>
      </c>
      <c r="E1224">
        <f t="shared" si="64"/>
        <v>83</v>
      </c>
      <c r="F1224" s="1">
        <v>14561.194669</v>
      </c>
      <c r="G1224" s="1">
        <v>7433.059679</v>
      </c>
      <c r="H1224" s="1">
        <v>3122.3596440000001</v>
      </c>
      <c r="I1224" s="1">
        <v>2940.753244</v>
      </c>
      <c r="J1224" s="1">
        <v>8395.6285690000004</v>
      </c>
      <c r="K1224" s="1">
        <v>7231.1781460000002</v>
      </c>
      <c r="L1224" s="1">
        <v>331.3</v>
      </c>
      <c r="M1224" s="1">
        <v>66</v>
      </c>
      <c r="N1224" s="1">
        <v>3.9</v>
      </c>
      <c r="O1224" s="1">
        <f>1000*F1224/(L1224)</f>
        <v>43951.689311801987</v>
      </c>
      <c r="P1224" s="1">
        <f t="shared" si="65"/>
        <v>9424.5688016903114</v>
      </c>
      <c r="Q1224" s="1">
        <f t="shared" si="66"/>
        <v>107.31816358632049</v>
      </c>
    </row>
    <row r="1225" spans="1:17" x14ac:dyDescent="0.25">
      <c r="A1225" t="s">
        <v>61</v>
      </c>
      <c r="B1225" t="s">
        <v>21</v>
      </c>
      <c r="C1225" s="2">
        <v>2015</v>
      </c>
      <c r="D1225" s="2">
        <v>4</v>
      </c>
      <c r="E1225">
        <f t="shared" si="64"/>
        <v>84</v>
      </c>
      <c r="F1225" s="1">
        <v>14688.606470999999</v>
      </c>
      <c r="G1225" s="1">
        <v>7574.2227419999999</v>
      </c>
      <c r="H1225" s="1">
        <v>3183.3805670000002</v>
      </c>
      <c r="I1225" s="1">
        <v>3285.1624900000002</v>
      </c>
      <c r="J1225" s="1">
        <v>8579.9611239999995</v>
      </c>
      <c r="K1225" s="1">
        <v>7879.9303200000004</v>
      </c>
      <c r="L1225" s="1">
        <v>332.8</v>
      </c>
      <c r="M1225" s="1">
        <v>66</v>
      </c>
      <c r="N1225" s="1">
        <v>3.5666669999999998</v>
      </c>
      <c r="O1225" s="1">
        <f>1000*F1225/(L1225)</f>
        <v>44136.437713341344</v>
      </c>
      <c r="P1225" s="1">
        <f t="shared" si="65"/>
        <v>9565.4464152644232</v>
      </c>
      <c r="Q1225" s="1">
        <f t="shared" si="66"/>
        <v>112.05890413428314</v>
      </c>
    </row>
    <row r="1226" spans="1:17" x14ac:dyDescent="0.25">
      <c r="A1226" t="s">
        <v>61</v>
      </c>
      <c r="B1226" t="s">
        <v>21</v>
      </c>
      <c r="C1226" s="2">
        <v>2016</v>
      </c>
      <c r="D1226" s="2">
        <v>1</v>
      </c>
      <c r="E1226">
        <f t="shared" si="64"/>
        <v>85</v>
      </c>
      <c r="F1226" s="1">
        <v>14687.979397999999</v>
      </c>
      <c r="G1226" s="1">
        <v>7725.5742879999998</v>
      </c>
      <c r="H1226" s="1">
        <v>3166.489392</v>
      </c>
      <c r="I1226" s="1">
        <v>3420.104018</v>
      </c>
      <c r="J1226" s="1">
        <v>8698.4857200000006</v>
      </c>
      <c r="K1226" s="1">
        <v>8366.2392909999999</v>
      </c>
      <c r="L1226" s="1">
        <v>334.3</v>
      </c>
      <c r="M1226" s="1">
        <v>51.7</v>
      </c>
      <c r="N1226" s="1">
        <v>3.233333</v>
      </c>
      <c r="O1226" s="1">
        <f>1000*F1226/(L1226)</f>
        <v>43936.52227938977</v>
      </c>
      <c r="P1226" s="1">
        <f t="shared" si="65"/>
        <v>9471.9993778043663</v>
      </c>
      <c r="Q1226" s="1">
        <f t="shared" si="66"/>
        <v>116.18156962640916</v>
      </c>
    </row>
    <row r="1227" spans="1:17" x14ac:dyDescent="0.25">
      <c r="A1227" t="s">
        <v>61</v>
      </c>
      <c r="B1227" t="s">
        <v>21</v>
      </c>
      <c r="C1227" s="2">
        <v>2016</v>
      </c>
      <c r="D1227" s="2">
        <v>2</v>
      </c>
      <c r="E1227">
        <f t="shared" si="64"/>
        <v>86</v>
      </c>
      <c r="F1227" s="1">
        <v>15268.008857000001</v>
      </c>
      <c r="G1227" s="1">
        <v>7825.1440030000003</v>
      </c>
      <c r="H1227" s="1">
        <v>3183.1844259999998</v>
      </c>
      <c r="I1227" s="1">
        <v>3541.6141090000001</v>
      </c>
      <c r="J1227" s="1">
        <v>9249.1312319999997</v>
      </c>
      <c r="K1227" s="1">
        <v>8533.9516650000005</v>
      </c>
      <c r="L1227" s="1">
        <v>336.1</v>
      </c>
      <c r="M1227" s="1">
        <v>51.7</v>
      </c>
      <c r="N1227" s="1">
        <v>3.0333329999999998</v>
      </c>
      <c r="O1227" s="1">
        <f>1000*F1227/(L1227)</f>
        <v>45426.982615293069</v>
      </c>
      <c r="P1227" s="1">
        <f t="shared" si="65"/>
        <v>9470.9444391550132</v>
      </c>
      <c r="Q1227" s="1">
        <f t="shared" si="66"/>
        <v>116.47283587241894</v>
      </c>
    </row>
    <row r="1228" spans="1:17" x14ac:dyDescent="0.25">
      <c r="A1228" t="s">
        <v>61</v>
      </c>
      <c r="B1228" t="s">
        <v>21</v>
      </c>
      <c r="C1228" s="2">
        <v>2016</v>
      </c>
      <c r="D1228" s="2">
        <v>3</v>
      </c>
      <c r="E1228">
        <f t="shared" si="64"/>
        <v>87</v>
      </c>
      <c r="F1228" s="1">
        <v>15859.051289999999</v>
      </c>
      <c r="G1228" s="1">
        <v>7940.2955670000001</v>
      </c>
      <c r="H1228" s="1">
        <v>3215.586397</v>
      </c>
      <c r="I1228" s="1">
        <v>3549.24442</v>
      </c>
      <c r="J1228" s="1">
        <v>9784.0942529999993</v>
      </c>
      <c r="K1228" s="1">
        <v>8508.4388269999999</v>
      </c>
      <c r="L1228" s="1">
        <v>337.6</v>
      </c>
      <c r="M1228" s="1">
        <v>51.7</v>
      </c>
      <c r="N1228" s="1">
        <v>2.9666670000000002</v>
      </c>
      <c r="O1228" s="1">
        <f>1000*F1228/(L1228)</f>
        <v>46975.862825829376</v>
      </c>
      <c r="P1228" s="1">
        <f t="shared" si="65"/>
        <v>9524.8412233412309</v>
      </c>
      <c r="Q1228" s="1">
        <f t="shared" si="66"/>
        <v>115.34443483094378</v>
      </c>
    </row>
    <row r="1229" spans="1:17" x14ac:dyDescent="0.25">
      <c r="A1229" t="s">
        <v>61</v>
      </c>
      <c r="B1229" t="s">
        <v>21</v>
      </c>
      <c r="C1229" s="2">
        <v>2016</v>
      </c>
      <c r="D1229" s="2">
        <v>4</v>
      </c>
      <c r="E1229">
        <f t="shared" si="64"/>
        <v>88</v>
      </c>
      <c r="F1229" s="1">
        <v>16194.292286</v>
      </c>
      <c r="G1229" s="1">
        <v>8159.6791880000001</v>
      </c>
      <c r="H1229" s="1">
        <v>3227.784161</v>
      </c>
      <c r="I1229" s="1">
        <v>3815.625896</v>
      </c>
      <c r="J1229" s="1">
        <v>9668.6987430000008</v>
      </c>
      <c r="K1229" s="1">
        <v>8531.3117600000005</v>
      </c>
      <c r="L1229" s="1">
        <v>338.4</v>
      </c>
      <c r="M1229" s="1">
        <v>51.7</v>
      </c>
      <c r="N1229" s="1">
        <v>2.8666670000000001</v>
      </c>
      <c r="O1229" s="1">
        <f>1000*F1229/(L1229)</f>
        <v>47855.473658392439</v>
      </c>
      <c r="P1229" s="1">
        <f t="shared" si="65"/>
        <v>9538.369270094563</v>
      </c>
      <c r="Q1229" s="1">
        <f t="shared" si="66"/>
        <v>112.38534035064902</v>
      </c>
    </row>
    <row r="1230" spans="1:17" x14ac:dyDescent="0.25">
      <c r="A1230" t="s">
        <v>61</v>
      </c>
      <c r="B1230" t="s">
        <v>21</v>
      </c>
      <c r="C1230" s="2">
        <v>2017</v>
      </c>
      <c r="D1230" s="2">
        <v>1</v>
      </c>
      <c r="E1230">
        <f t="shared" si="64"/>
        <v>89</v>
      </c>
      <c r="F1230" s="1">
        <v>15878.266748</v>
      </c>
      <c r="G1230" s="1">
        <v>8305.2168509999992</v>
      </c>
      <c r="H1230" s="1">
        <v>3270.0855259999998</v>
      </c>
      <c r="I1230" s="1">
        <v>3629.1013739999999</v>
      </c>
      <c r="J1230" s="1">
        <v>9379.7576530000006</v>
      </c>
      <c r="K1230" s="1">
        <v>8711.0956000000006</v>
      </c>
      <c r="L1230" s="1">
        <v>340.1</v>
      </c>
      <c r="M1230" s="1">
        <v>40</v>
      </c>
      <c r="N1230" s="1">
        <v>2.7</v>
      </c>
      <c r="O1230" s="1">
        <f>1000*F1230/(L1230)</f>
        <v>46687.053066745073</v>
      </c>
      <c r="P1230" s="1">
        <f t="shared" si="65"/>
        <v>9615.0706439282567</v>
      </c>
      <c r="Q1230" s="1">
        <f t="shared" si="66"/>
        <v>113.93468531619608</v>
      </c>
    </row>
    <row r="1231" spans="1:17" x14ac:dyDescent="0.25">
      <c r="A1231" t="s">
        <v>61</v>
      </c>
      <c r="B1231" t="s">
        <v>21</v>
      </c>
      <c r="C1231" s="2">
        <v>2017</v>
      </c>
      <c r="D1231" s="2">
        <v>2</v>
      </c>
      <c r="E1231">
        <f t="shared" si="64"/>
        <v>90</v>
      </c>
      <c r="F1231" s="1">
        <v>15785.939219</v>
      </c>
      <c r="G1231" s="1">
        <v>8536.8609390000001</v>
      </c>
      <c r="H1231" s="1">
        <v>3306.5007150000001</v>
      </c>
      <c r="I1231" s="1">
        <v>3888.6887379999998</v>
      </c>
      <c r="J1231" s="1">
        <v>10051.822893</v>
      </c>
      <c r="K1231" s="1">
        <v>9959.3752569999997</v>
      </c>
      <c r="L1231" s="1">
        <v>344</v>
      </c>
      <c r="M1231" s="1">
        <v>40</v>
      </c>
      <c r="N1231" s="1">
        <v>2.6</v>
      </c>
      <c r="O1231" s="1">
        <f>1000*F1231/(L1231)</f>
        <v>45889.358194767447</v>
      </c>
      <c r="P1231" s="1">
        <f t="shared" si="65"/>
        <v>9611.920683139535</v>
      </c>
      <c r="Q1231" s="1">
        <f t="shared" si="66"/>
        <v>126.76596477651749</v>
      </c>
    </row>
    <row r="1232" spans="1:17" x14ac:dyDescent="0.25">
      <c r="A1232" t="s">
        <v>61</v>
      </c>
      <c r="B1232" t="s">
        <v>21</v>
      </c>
      <c r="C1232" s="2">
        <v>2017</v>
      </c>
      <c r="D1232" s="2">
        <v>3</v>
      </c>
      <c r="E1232">
        <f t="shared" si="64"/>
        <v>91</v>
      </c>
      <c r="F1232" s="1">
        <v>16389.722508999999</v>
      </c>
      <c r="G1232" s="1">
        <v>8602.2525889999997</v>
      </c>
      <c r="H1232" s="1">
        <v>3330.4709269999998</v>
      </c>
      <c r="I1232" s="1">
        <v>4153.8159159999996</v>
      </c>
      <c r="J1232" s="1">
        <v>9654.9438090000003</v>
      </c>
      <c r="K1232" s="1">
        <v>9629.4689199999993</v>
      </c>
      <c r="L1232" s="1">
        <v>346.8</v>
      </c>
      <c r="M1232" s="1">
        <v>40</v>
      </c>
      <c r="N1232" s="1">
        <v>2.7</v>
      </c>
      <c r="O1232" s="1">
        <f>1000*F1232/(L1232)</f>
        <v>47259.868826412916</v>
      </c>
      <c r="P1232" s="1">
        <f t="shared" si="65"/>
        <v>9603.4340455593992</v>
      </c>
      <c r="Q1232" s="1">
        <f t="shared" si="66"/>
        <v>117.66161823917673</v>
      </c>
    </row>
    <row r="1233" spans="1:17" x14ac:dyDescent="0.25">
      <c r="A1233" t="s">
        <v>61</v>
      </c>
      <c r="B1233" t="s">
        <v>21</v>
      </c>
      <c r="C1233" s="2">
        <v>2017</v>
      </c>
      <c r="D1233" s="2">
        <v>4</v>
      </c>
      <c r="E1233">
        <f t="shared" si="64"/>
        <v>92</v>
      </c>
      <c r="F1233" s="1">
        <v>16446.189814000001</v>
      </c>
      <c r="G1233" s="1">
        <v>8711.6475449999998</v>
      </c>
      <c r="H1233" s="1">
        <v>3354.4155890000002</v>
      </c>
      <c r="I1233" s="1">
        <v>3944.1914120000001</v>
      </c>
      <c r="J1233" s="1">
        <v>10352.773315</v>
      </c>
      <c r="K1233" s="1">
        <v>9877.2722009999998</v>
      </c>
      <c r="L1233" s="1">
        <v>348.6</v>
      </c>
      <c r="M1233" s="1">
        <v>40</v>
      </c>
      <c r="N1233" s="1">
        <v>2.9333330000000002</v>
      </c>
      <c r="O1233" s="1">
        <f>1000*F1233/(L1233)</f>
        <v>47177.82505450373</v>
      </c>
      <c r="P1233" s="1">
        <f t="shared" si="65"/>
        <v>9622.5346787148592</v>
      </c>
      <c r="Q1233" s="1">
        <f t="shared" si="66"/>
        <v>123.00749136908871</v>
      </c>
    </row>
    <row r="1234" spans="1:17" x14ac:dyDescent="0.25">
      <c r="A1234" t="s">
        <v>61</v>
      </c>
      <c r="B1234" t="s">
        <v>21</v>
      </c>
      <c r="C1234" s="2">
        <v>2018</v>
      </c>
      <c r="D1234" s="2">
        <v>1</v>
      </c>
      <c r="E1234">
        <f t="shared" si="64"/>
        <v>93</v>
      </c>
      <c r="F1234" s="1">
        <v>16586.719972999999</v>
      </c>
      <c r="G1234" s="1">
        <v>8820.6698319999996</v>
      </c>
      <c r="H1234" s="1">
        <v>3394.7039880000002</v>
      </c>
      <c r="I1234" s="1">
        <v>3894.489865</v>
      </c>
      <c r="J1234" s="1">
        <v>10115.009636000001</v>
      </c>
      <c r="K1234" s="1">
        <v>9540.7483410000004</v>
      </c>
      <c r="L1234" s="1">
        <v>350.7</v>
      </c>
      <c r="M1234" s="1">
        <v>37</v>
      </c>
      <c r="N1234" s="1">
        <v>2.9</v>
      </c>
      <c r="O1234" s="1">
        <f>1000*F1234/(L1234)</f>
        <v>47296.036421442826</v>
      </c>
      <c r="P1234" s="1">
        <f t="shared" si="65"/>
        <v>9679.7946621043648</v>
      </c>
      <c r="Q1234" s="1">
        <f t="shared" si="66"/>
        <v>118.50298316361408</v>
      </c>
    </row>
    <row r="1235" spans="1:17" x14ac:dyDescent="0.25">
      <c r="A1235" t="s">
        <v>61</v>
      </c>
      <c r="B1235" t="s">
        <v>21</v>
      </c>
      <c r="C1235" s="2">
        <v>2018</v>
      </c>
      <c r="D1235" s="2">
        <v>2</v>
      </c>
      <c r="E1235">
        <f t="shared" si="64"/>
        <v>94</v>
      </c>
      <c r="F1235" s="1">
        <v>16825.162796000001</v>
      </c>
      <c r="G1235" s="1">
        <v>8948.2979809999997</v>
      </c>
      <c r="H1235" s="1">
        <v>3415.6960429999999</v>
      </c>
      <c r="I1235" s="1">
        <v>4167.6131910000004</v>
      </c>
      <c r="J1235" s="1">
        <v>9967.7366610000008</v>
      </c>
      <c r="K1235" s="1">
        <v>9824.4658290000007</v>
      </c>
      <c r="L1235" s="1">
        <v>353.1</v>
      </c>
      <c r="M1235" s="1">
        <v>37</v>
      </c>
      <c r="N1235" s="1">
        <v>2.8</v>
      </c>
      <c r="O1235" s="1">
        <f>1000*F1235/(L1235)</f>
        <v>47649.852155196822</v>
      </c>
      <c r="P1235" s="1">
        <f t="shared" si="65"/>
        <v>9673.4524015859533</v>
      </c>
      <c r="Q1235" s="1">
        <f t="shared" si="66"/>
        <v>117.63453780492028</v>
      </c>
    </row>
    <row r="1236" spans="1:17" x14ac:dyDescent="0.25">
      <c r="A1236" t="s">
        <v>61</v>
      </c>
      <c r="B1236" t="s">
        <v>21</v>
      </c>
      <c r="C1236" s="2">
        <v>2018</v>
      </c>
      <c r="D1236" s="2">
        <v>3</v>
      </c>
      <c r="E1236">
        <f t="shared" si="64"/>
        <v>95</v>
      </c>
      <c r="F1236" s="1">
        <v>16823.739820999999</v>
      </c>
      <c r="G1236" s="1">
        <v>9065.1045030000005</v>
      </c>
      <c r="H1236" s="1">
        <v>3444.248967</v>
      </c>
      <c r="I1236" s="1">
        <v>3887.1731279999999</v>
      </c>
      <c r="J1236" s="1">
        <v>10103.763645000001</v>
      </c>
      <c r="K1236" s="1">
        <v>9684.2441240000007</v>
      </c>
      <c r="L1236" s="1">
        <v>355.6</v>
      </c>
      <c r="M1236" s="1">
        <v>37</v>
      </c>
      <c r="N1236" s="1">
        <v>2.6666669999999999</v>
      </c>
      <c r="O1236" s="1">
        <f>1000*F1236/(L1236)</f>
        <v>47310.854389763772</v>
      </c>
      <c r="P1236" s="1">
        <f t="shared" si="65"/>
        <v>9685.7395022497185</v>
      </c>
      <c r="Q1236" s="1">
        <f t="shared" si="66"/>
        <v>117.61955415109249</v>
      </c>
    </row>
    <row r="1237" spans="1:17" x14ac:dyDescent="0.25">
      <c r="A1237" t="s">
        <v>60</v>
      </c>
      <c r="B1237" t="s">
        <v>22</v>
      </c>
      <c r="C1237" s="2">
        <v>1995</v>
      </c>
      <c r="D1237" s="2">
        <v>1</v>
      </c>
      <c r="E1237">
        <f t="shared" si="64"/>
        <v>1</v>
      </c>
      <c r="F1237" s="1">
        <v>92225.432144999999</v>
      </c>
      <c r="G1237" s="1">
        <v>45947.602926</v>
      </c>
      <c r="H1237" s="1">
        <v>20784.0726</v>
      </c>
      <c r="I1237" s="1">
        <v>17589.979346</v>
      </c>
      <c r="J1237" s="1">
        <v>51099.922856999998</v>
      </c>
      <c r="K1237" s="1">
        <v>45231.850562</v>
      </c>
      <c r="L1237" s="1">
        <v>3601.3</v>
      </c>
      <c r="M1237" s="1">
        <v>78.5</v>
      </c>
      <c r="N1237" s="1">
        <v>12.7</v>
      </c>
      <c r="O1237" s="1">
        <f>1000*F1237/(L1237)</f>
        <v>25608.927927415098</v>
      </c>
      <c r="P1237" s="1">
        <f t="shared" si="65"/>
        <v>5771.2694304834358</v>
      </c>
      <c r="Q1237" s="1">
        <f t="shared" si="66"/>
        <v>104.45250423716517</v>
      </c>
    </row>
    <row r="1238" spans="1:17" x14ac:dyDescent="0.25">
      <c r="A1238" t="s">
        <v>60</v>
      </c>
      <c r="B1238" t="s">
        <v>22</v>
      </c>
      <c r="C1238" s="2">
        <v>1995</v>
      </c>
      <c r="D1238" s="2">
        <v>2</v>
      </c>
      <c r="E1238">
        <f t="shared" si="64"/>
        <v>2</v>
      </c>
      <c r="F1238" s="1">
        <v>93617.705151000002</v>
      </c>
      <c r="G1238" s="1">
        <v>46387.830873999999</v>
      </c>
      <c r="H1238" s="1">
        <v>20190.239743999999</v>
      </c>
      <c r="I1238" s="1">
        <v>17157.051297999998</v>
      </c>
      <c r="J1238" s="1">
        <v>53132.458362999998</v>
      </c>
      <c r="K1238" s="1">
        <v>47127.358912000003</v>
      </c>
      <c r="L1238" s="1">
        <v>3601.3</v>
      </c>
      <c r="M1238" s="1">
        <v>78.5</v>
      </c>
      <c r="N1238" s="1">
        <v>12.23333</v>
      </c>
      <c r="O1238" s="1">
        <f t="shared" ref="O1238:O1301" si="67">1000*F1238/(L1238)</f>
        <v>25995.53082248077</v>
      </c>
      <c r="P1238" s="1">
        <f t="shared" si="65"/>
        <v>5606.3754044372863</v>
      </c>
      <c r="Q1238" s="1">
        <f t="shared" si="66"/>
        <v>107.09493157655025</v>
      </c>
    </row>
    <row r="1239" spans="1:17" x14ac:dyDescent="0.25">
      <c r="A1239" t="s">
        <v>60</v>
      </c>
      <c r="B1239" t="s">
        <v>22</v>
      </c>
      <c r="C1239" s="2">
        <v>1995</v>
      </c>
      <c r="D1239" s="2">
        <v>3</v>
      </c>
      <c r="E1239">
        <f t="shared" si="64"/>
        <v>3</v>
      </c>
      <c r="F1239" s="1">
        <v>96469.611199000006</v>
      </c>
      <c r="G1239" s="1">
        <v>47678.482199999999</v>
      </c>
      <c r="H1239" s="1">
        <v>20239.476814000001</v>
      </c>
      <c r="I1239" s="1">
        <v>19568.800465</v>
      </c>
      <c r="J1239" s="1">
        <v>55220.187303999999</v>
      </c>
      <c r="K1239" s="1">
        <v>50003.959737999998</v>
      </c>
      <c r="L1239" s="1">
        <v>3601.3</v>
      </c>
      <c r="M1239" s="1">
        <v>78.5</v>
      </c>
      <c r="N1239" s="1">
        <v>12.1</v>
      </c>
      <c r="O1239" s="1">
        <f t="shared" si="67"/>
        <v>26787.440979368559</v>
      </c>
      <c r="P1239" s="1">
        <f t="shared" si="65"/>
        <v>5620.0474312053984</v>
      </c>
      <c r="Q1239" s="1">
        <f t="shared" si="66"/>
        <v>109.07491564876415</v>
      </c>
    </row>
    <row r="1240" spans="1:17" x14ac:dyDescent="0.25">
      <c r="A1240" t="s">
        <v>60</v>
      </c>
      <c r="B1240" t="s">
        <v>22</v>
      </c>
      <c r="C1240" s="2">
        <v>1995</v>
      </c>
      <c r="D1240" s="2">
        <v>4</v>
      </c>
      <c r="E1240">
        <f t="shared" si="64"/>
        <v>4</v>
      </c>
      <c r="F1240" s="1">
        <v>97919.203179999997</v>
      </c>
      <c r="G1240" s="1">
        <v>48233.030677000002</v>
      </c>
      <c r="H1240" s="1">
        <v>19338.487058999999</v>
      </c>
      <c r="I1240" s="1">
        <v>19346.359099000001</v>
      </c>
      <c r="J1240" s="1">
        <v>56977.765533999998</v>
      </c>
      <c r="K1240" s="1">
        <v>50990.960017999998</v>
      </c>
      <c r="L1240" s="1">
        <v>3601.3</v>
      </c>
      <c r="M1240" s="1">
        <v>78.5</v>
      </c>
      <c r="N1240" s="1">
        <v>12.1</v>
      </c>
      <c r="O1240" s="1">
        <f t="shared" si="67"/>
        <v>27189.960064421179</v>
      </c>
      <c r="P1240" s="1">
        <f t="shared" si="65"/>
        <v>5369.8628436953322</v>
      </c>
      <c r="Q1240" s="1">
        <f t="shared" si="66"/>
        <v>110.26307613382684</v>
      </c>
    </row>
    <row r="1241" spans="1:17" x14ac:dyDescent="0.25">
      <c r="A1241" t="s">
        <v>60</v>
      </c>
      <c r="B1241" t="s">
        <v>22</v>
      </c>
      <c r="C1241" s="2">
        <v>1996</v>
      </c>
      <c r="D1241" s="2">
        <v>1</v>
      </c>
      <c r="E1241">
        <f t="shared" si="64"/>
        <v>5</v>
      </c>
      <c r="F1241" s="1">
        <v>100221.316808</v>
      </c>
      <c r="G1241" s="1">
        <v>48511.302327999998</v>
      </c>
      <c r="H1241" s="1">
        <v>21498.035597999999</v>
      </c>
      <c r="I1241" s="1">
        <v>20379.333848999999</v>
      </c>
      <c r="J1241" s="1">
        <v>57443.109637000001</v>
      </c>
      <c r="K1241" s="1">
        <v>51260.448697</v>
      </c>
      <c r="L1241" s="1">
        <v>3626.1</v>
      </c>
      <c r="M1241" s="1">
        <v>69.900000000000006</v>
      </c>
      <c r="N1241" s="1">
        <v>12</v>
      </c>
      <c r="O1241" s="1">
        <f t="shared" si="67"/>
        <v>27638.872840793138</v>
      </c>
      <c r="P1241" s="1">
        <f t="shared" si="65"/>
        <v>5928.6935269297583</v>
      </c>
      <c r="Q1241" s="1">
        <f t="shared" si="66"/>
        <v>108.46351035503747</v>
      </c>
    </row>
    <row r="1242" spans="1:17" x14ac:dyDescent="0.25">
      <c r="A1242" t="s">
        <v>60</v>
      </c>
      <c r="B1242" t="s">
        <v>22</v>
      </c>
      <c r="C1242" s="2">
        <v>1996</v>
      </c>
      <c r="D1242" s="2">
        <v>2</v>
      </c>
      <c r="E1242">
        <f t="shared" si="64"/>
        <v>6</v>
      </c>
      <c r="F1242" s="1">
        <v>102359.30209899999</v>
      </c>
      <c r="G1242" s="1">
        <v>49732.907786999996</v>
      </c>
      <c r="H1242" s="1">
        <v>20843.748241000001</v>
      </c>
      <c r="I1242" s="1">
        <v>21426.995414000001</v>
      </c>
      <c r="J1242" s="1">
        <v>59728.408974999998</v>
      </c>
      <c r="K1242" s="1">
        <v>53136.585912000002</v>
      </c>
      <c r="L1242" s="1">
        <v>3626.1</v>
      </c>
      <c r="M1242" s="1">
        <v>69.900000000000006</v>
      </c>
      <c r="N1242" s="1">
        <v>11.83333</v>
      </c>
      <c r="O1242" s="1">
        <f t="shared" si="67"/>
        <v>28228.482970408979</v>
      </c>
      <c r="P1242" s="1">
        <f t="shared" si="65"/>
        <v>5748.2552166239211</v>
      </c>
      <c r="Q1242" s="1">
        <f t="shared" si="66"/>
        <v>110.26354476102142</v>
      </c>
    </row>
    <row r="1243" spans="1:17" x14ac:dyDescent="0.25">
      <c r="A1243" t="s">
        <v>60</v>
      </c>
      <c r="B1243" t="s">
        <v>22</v>
      </c>
      <c r="C1243" s="2">
        <v>1996</v>
      </c>
      <c r="D1243" s="2">
        <v>3</v>
      </c>
      <c r="E1243">
        <f t="shared" si="64"/>
        <v>7</v>
      </c>
      <c r="F1243" s="1">
        <v>102479.851396</v>
      </c>
      <c r="G1243" s="1">
        <v>50600.934400999999</v>
      </c>
      <c r="H1243" s="1">
        <v>20944.611698000001</v>
      </c>
      <c r="I1243" s="1">
        <v>21233.329707000001</v>
      </c>
      <c r="J1243" s="1">
        <v>62140.273908000003</v>
      </c>
      <c r="K1243" s="1">
        <v>56079.114279000001</v>
      </c>
      <c r="L1243" s="1">
        <v>3626.1</v>
      </c>
      <c r="M1243" s="1">
        <v>69.900000000000006</v>
      </c>
      <c r="N1243" s="1">
        <v>11.633330000000001</v>
      </c>
      <c r="O1243" s="1">
        <f t="shared" si="67"/>
        <v>28261.727860787072</v>
      </c>
      <c r="P1243" s="1">
        <f t="shared" si="65"/>
        <v>5776.0711778494797</v>
      </c>
      <c r="Q1243" s="1">
        <f t="shared" si="66"/>
        <v>115.3586647293034</v>
      </c>
    </row>
    <row r="1244" spans="1:17" x14ac:dyDescent="0.25">
      <c r="A1244" t="s">
        <v>60</v>
      </c>
      <c r="B1244" t="s">
        <v>22</v>
      </c>
      <c r="C1244" s="2">
        <v>1996</v>
      </c>
      <c r="D1244" s="2">
        <v>4</v>
      </c>
      <c r="E1244">
        <f t="shared" si="64"/>
        <v>8</v>
      </c>
      <c r="F1244" s="1">
        <v>104278.917225</v>
      </c>
      <c r="G1244" s="1">
        <v>51659.006580000001</v>
      </c>
      <c r="H1244" s="1">
        <v>20019.646526</v>
      </c>
      <c r="I1244" s="1">
        <v>21498.255028</v>
      </c>
      <c r="J1244" s="1">
        <v>63968.033502999999</v>
      </c>
      <c r="K1244" s="1">
        <v>57656.011606</v>
      </c>
      <c r="L1244" s="1">
        <v>3626.1</v>
      </c>
      <c r="M1244" s="1">
        <v>69.900000000000006</v>
      </c>
      <c r="N1244" s="1">
        <v>11.133330000000001</v>
      </c>
      <c r="O1244" s="1">
        <f t="shared" si="67"/>
        <v>28757.871328700254</v>
      </c>
      <c r="P1244" s="1">
        <f t="shared" si="65"/>
        <v>5520.9857770055987</v>
      </c>
      <c r="Q1244" s="1">
        <f t="shared" si="66"/>
        <v>116.63339852922989</v>
      </c>
    </row>
    <row r="1245" spans="1:17" x14ac:dyDescent="0.25">
      <c r="A1245" t="s">
        <v>60</v>
      </c>
      <c r="B1245" t="s">
        <v>22</v>
      </c>
      <c r="C1245" s="2">
        <v>1997</v>
      </c>
      <c r="D1245" s="2">
        <v>1</v>
      </c>
      <c r="E1245">
        <f t="shared" si="64"/>
        <v>9</v>
      </c>
      <c r="F1245" s="1">
        <v>108042.166984</v>
      </c>
      <c r="G1245" s="1">
        <v>51641.768065999997</v>
      </c>
      <c r="H1245" s="1">
        <v>21412.823756999998</v>
      </c>
      <c r="I1245" s="1">
        <v>23014.349901000001</v>
      </c>
      <c r="J1245" s="1">
        <v>67557.545377000002</v>
      </c>
      <c r="K1245" s="1">
        <v>60162.168443000002</v>
      </c>
      <c r="L1245" s="1">
        <v>3664.3</v>
      </c>
      <c r="M1245" s="1">
        <v>61.6</v>
      </c>
      <c r="N1245" s="1">
        <v>10.633330000000001</v>
      </c>
      <c r="O1245" s="1">
        <f t="shared" si="67"/>
        <v>29485.076817946127</v>
      </c>
      <c r="P1245" s="1">
        <f t="shared" si="65"/>
        <v>5843.6328240045841</v>
      </c>
      <c r="Q1245" s="1">
        <f t="shared" si="66"/>
        <v>118.21283984327533</v>
      </c>
    </row>
    <row r="1246" spans="1:17" x14ac:dyDescent="0.25">
      <c r="A1246" t="s">
        <v>60</v>
      </c>
      <c r="B1246" t="s">
        <v>22</v>
      </c>
      <c r="C1246" s="2">
        <v>1997</v>
      </c>
      <c r="D1246" s="2">
        <v>2</v>
      </c>
      <c r="E1246">
        <f t="shared" si="64"/>
        <v>10</v>
      </c>
      <c r="F1246" s="1">
        <v>112702.162298</v>
      </c>
      <c r="G1246" s="1">
        <v>53108.674980999996</v>
      </c>
      <c r="H1246" s="1">
        <v>22384.955570999999</v>
      </c>
      <c r="I1246" s="1">
        <v>24647.901229999999</v>
      </c>
      <c r="J1246" s="1">
        <v>70157.627972999995</v>
      </c>
      <c r="K1246" s="1">
        <v>61758.029076999999</v>
      </c>
      <c r="L1246" s="1">
        <v>3664.3</v>
      </c>
      <c r="M1246" s="1">
        <v>61.6</v>
      </c>
      <c r="N1246" s="1">
        <v>10.199999999999999</v>
      </c>
      <c r="O1246" s="1">
        <f t="shared" si="67"/>
        <v>30756.805473896784</v>
      </c>
      <c r="P1246" s="1">
        <f t="shared" si="65"/>
        <v>6108.9309202303302</v>
      </c>
      <c r="Q1246" s="1">
        <f t="shared" si="66"/>
        <v>117.04802672835758</v>
      </c>
    </row>
    <row r="1247" spans="1:17" x14ac:dyDescent="0.25">
      <c r="A1247" t="s">
        <v>60</v>
      </c>
      <c r="B1247" t="s">
        <v>22</v>
      </c>
      <c r="C1247" s="2">
        <v>1997</v>
      </c>
      <c r="D1247" s="2">
        <v>3</v>
      </c>
      <c r="E1247">
        <f t="shared" si="64"/>
        <v>11</v>
      </c>
      <c r="F1247" s="1">
        <v>115091.16258</v>
      </c>
      <c r="G1247" s="1">
        <v>53721.083869000002</v>
      </c>
      <c r="H1247" s="1">
        <v>22264.701110999998</v>
      </c>
      <c r="I1247" s="1">
        <v>23028.826999000001</v>
      </c>
      <c r="J1247" s="1">
        <v>73206.277382999993</v>
      </c>
      <c r="K1247" s="1">
        <v>65138.021933000004</v>
      </c>
      <c r="L1247" s="1">
        <v>3664.3</v>
      </c>
      <c r="M1247" s="1">
        <v>61.6</v>
      </c>
      <c r="N1247" s="1">
        <v>9.6</v>
      </c>
      <c r="O1247" s="1">
        <f t="shared" si="67"/>
        <v>31408.771819992904</v>
      </c>
      <c r="P1247" s="1">
        <f t="shared" si="65"/>
        <v>6076.1130668886271</v>
      </c>
      <c r="Q1247" s="1">
        <f t="shared" si="66"/>
        <v>120.20410274319428</v>
      </c>
    </row>
    <row r="1248" spans="1:17" x14ac:dyDescent="0.25">
      <c r="A1248" t="s">
        <v>60</v>
      </c>
      <c r="B1248" t="s">
        <v>22</v>
      </c>
      <c r="C1248" s="2">
        <v>1997</v>
      </c>
      <c r="D1248" s="2">
        <v>4</v>
      </c>
      <c r="E1248">
        <f t="shared" si="64"/>
        <v>12</v>
      </c>
      <c r="F1248" s="1">
        <v>117945.750313</v>
      </c>
      <c r="G1248" s="1">
        <v>56128.913003000001</v>
      </c>
      <c r="H1248" s="1">
        <v>22777.595789999999</v>
      </c>
      <c r="I1248" s="1">
        <v>27819.266133000001</v>
      </c>
      <c r="J1248" s="1">
        <v>75102.252921000007</v>
      </c>
      <c r="K1248" s="1">
        <v>67441.584575999994</v>
      </c>
      <c r="L1248" s="1">
        <v>3664.3</v>
      </c>
      <c r="M1248" s="1">
        <v>61.6</v>
      </c>
      <c r="N1248" s="1">
        <v>9</v>
      </c>
      <c r="O1248" s="1">
        <f t="shared" si="67"/>
        <v>32187.798573533822</v>
      </c>
      <c r="P1248" s="1">
        <f t="shared" si="65"/>
        <v>6216.0837786207458</v>
      </c>
      <c r="Q1248" s="1">
        <f t="shared" si="66"/>
        <v>120.85542473444148</v>
      </c>
    </row>
    <row r="1249" spans="1:17" x14ac:dyDescent="0.25">
      <c r="A1249" t="s">
        <v>60</v>
      </c>
      <c r="B1249" t="s">
        <v>22</v>
      </c>
      <c r="C1249" s="2">
        <v>1998</v>
      </c>
      <c r="D1249" s="2">
        <v>1</v>
      </c>
      <c r="E1249">
        <f t="shared" si="64"/>
        <v>13</v>
      </c>
      <c r="F1249" s="1">
        <v>119373.317154</v>
      </c>
      <c r="G1249" s="1">
        <v>56392.524662999997</v>
      </c>
      <c r="H1249" s="1">
        <v>23138.063830999999</v>
      </c>
      <c r="I1249" s="1">
        <v>26873.781014</v>
      </c>
      <c r="J1249" s="1">
        <v>82823.01208</v>
      </c>
      <c r="K1249" s="1">
        <v>77076.719435999999</v>
      </c>
      <c r="L1249" s="1">
        <v>3695.0729999999999</v>
      </c>
      <c r="M1249" s="1">
        <v>51.5</v>
      </c>
      <c r="N1249" s="1">
        <v>8.3333329999999997</v>
      </c>
      <c r="O1249" s="1">
        <f t="shared" si="67"/>
        <v>32306.078162461203</v>
      </c>
      <c r="P1249" s="1">
        <f t="shared" si="65"/>
        <v>6261.8692055610272</v>
      </c>
      <c r="Q1249" s="1">
        <f t="shared" si="66"/>
        <v>133.94930737303551</v>
      </c>
    </row>
    <row r="1250" spans="1:17" x14ac:dyDescent="0.25">
      <c r="A1250" t="s">
        <v>60</v>
      </c>
      <c r="B1250" t="s">
        <v>22</v>
      </c>
      <c r="C1250" s="2">
        <v>1998</v>
      </c>
      <c r="D1250" s="2">
        <v>2</v>
      </c>
      <c r="E1250">
        <f t="shared" ref="E1250:E1313" si="68">E1155</f>
        <v>14</v>
      </c>
      <c r="F1250" s="1">
        <v>122237.25790900001</v>
      </c>
      <c r="G1250" s="1">
        <v>57340.465619000002</v>
      </c>
      <c r="H1250" s="1">
        <v>23435.689861999999</v>
      </c>
      <c r="I1250" s="1">
        <v>27458.046879000001</v>
      </c>
      <c r="J1250" s="1">
        <v>86144.660969999997</v>
      </c>
      <c r="K1250" s="1">
        <v>79017.938789000007</v>
      </c>
      <c r="L1250" s="1">
        <v>3707.578</v>
      </c>
      <c r="M1250" s="1">
        <v>51.5</v>
      </c>
      <c r="N1250" s="1">
        <v>7.766667</v>
      </c>
      <c r="O1250" s="1">
        <f t="shared" si="67"/>
        <v>32969.571485481902</v>
      </c>
      <c r="P1250" s="1">
        <f t="shared" si="65"/>
        <v>6321.0240922780313</v>
      </c>
      <c r="Q1250" s="1">
        <f t="shared" si="66"/>
        <v>135.11641424577434</v>
      </c>
    </row>
    <row r="1251" spans="1:17" x14ac:dyDescent="0.25">
      <c r="A1251" t="s">
        <v>60</v>
      </c>
      <c r="B1251" t="s">
        <v>22</v>
      </c>
      <c r="C1251" s="2">
        <v>1998</v>
      </c>
      <c r="D1251" s="2">
        <v>3</v>
      </c>
      <c r="E1251">
        <f t="shared" si="68"/>
        <v>15</v>
      </c>
      <c r="F1251" s="1">
        <v>127092.350385</v>
      </c>
      <c r="G1251" s="1">
        <v>58541.361579999997</v>
      </c>
      <c r="H1251" s="1">
        <v>24144.111747999999</v>
      </c>
      <c r="I1251" s="1">
        <v>27412.584008000002</v>
      </c>
      <c r="J1251" s="1">
        <v>90167.971458999993</v>
      </c>
      <c r="K1251" s="1">
        <v>82305.005726999996</v>
      </c>
      <c r="L1251" s="1">
        <v>3721.7310000000002</v>
      </c>
      <c r="M1251" s="1">
        <v>51.5</v>
      </c>
      <c r="N1251" s="1">
        <v>7.3</v>
      </c>
      <c r="O1251" s="1">
        <f t="shared" si="67"/>
        <v>34148.720147963402</v>
      </c>
      <c r="P1251" s="1">
        <f t="shared" si="65"/>
        <v>6487.3339174701232</v>
      </c>
      <c r="Q1251" s="1">
        <f t="shared" si="66"/>
        <v>135.70681214371183</v>
      </c>
    </row>
    <row r="1252" spans="1:17" x14ac:dyDescent="0.25">
      <c r="A1252" t="s">
        <v>60</v>
      </c>
      <c r="B1252" t="s">
        <v>22</v>
      </c>
      <c r="C1252" s="2">
        <v>1998</v>
      </c>
      <c r="D1252" s="2">
        <v>4</v>
      </c>
      <c r="E1252">
        <f t="shared" si="68"/>
        <v>16</v>
      </c>
      <c r="F1252" s="1">
        <v>124324.06540799999</v>
      </c>
      <c r="G1252" s="1">
        <v>58999.528797999999</v>
      </c>
      <c r="H1252" s="1">
        <v>24567.873036000001</v>
      </c>
      <c r="I1252" s="1">
        <v>29937.654907</v>
      </c>
      <c r="J1252" s="1">
        <v>92057.642378999997</v>
      </c>
      <c r="K1252" s="1">
        <v>86994.467116999993</v>
      </c>
      <c r="L1252" s="1">
        <v>3732.2849999999999</v>
      </c>
      <c r="M1252" s="1">
        <v>51.5</v>
      </c>
      <c r="N1252" s="1">
        <v>6.8</v>
      </c>
      <c r="O1252" s="1">
        <f t="shared" si="67"/>
        <v>33310.442639830559</v>
      </c>
      <c r="P1252" s="1">
        <f t="shared" si="65"/>
        <v>6582.5286750609894</v>
      </c>
      <c r="Q1252" s="1">
        <f t="shared" si="66"/>
        <v>144.02047496467918</v>
      </c>
    </row>
    <row r="1253" spans="1:17" x14ac:dyDescent="0.25">
      <c r="A1253" t="s">
        <v>60</v>
      </c>
      <c r="B1253" t="s">
        <v>22</v>
      </c>
      <c r="C1253" s="2">
        <v>1999</v>
      </c>
      <c r="D1253" s="2">
        <v>1</v>
      </c>
      <c r="E1253">
        <f t="shared" si="68"/>
        <v>17</v>
      </c>
      <c r="F1253" s="1">
        <v>131087.264287</v>
      </c>
      <c r="G1253" s="1">
        <v>61442.331752999999</v>
      </c>
      <c r="H1253" s="1">
        <v>24631.998004000001</v>
      </c>
      <c r="I1253" s="1">
        <v>29743.013728999998</v>
      </c>
      <c r="J1253" s="1">
        <v>93399.956026</v>
      </c>
      <c r="K1253" s="1">
        <v>82863.480458000005</v>
      </c>
      <c r="L1253" s="1">
        <v>3737.4589999999998</v>
      </c>
      <c r="M1253" s="1">
        <v>46.6</v>
      </c>
      <c r="N1253" s="1">
        <v>6.3</v>
      </c>
      <c r="O1253" s="1">
        <f t="shared" si="67"/>
        <v>35073.900285461328</v>
      </c>
      <c r="P1253" s="1">
        <f t="shared" si="65"/>
        <v>6590.5734361233135</v>
      </c>
      <c r="Q1253" s="1">
        <f t="shared" si="66"/>
        <v>134.46267068179264</v>
      </c>
    </row>
    <row r="1254" spans="1:17" x14ac:dyDescent="0.25">
      <c r="A1254" t="s">
        <v>60</v>
      </c>
      <c r="B1254" t="s">
        <v>22</v>
      </c>
      <c r="C1254" s="2">
        <v>1999</v>
      </c>
      <c r="D1254" s="2">
        <v>2</v>
      </c>
      <c r="E1254">
        <f t="shared" si="68"/>
        <v>18</v>
      </c>
      <c r="F1254" s="1">
        <v>132633.03473300001</v>
      </c>
      <c r="G1254" s="1">
        <v>61514.462485999997</v>
      </c>
      <c r="H1254" s="1">
        <v>24844.556237000001</v>
      </c>
      <c r="I1254" s="1">
        <v>31154.301590999999</v>
      </c>
      <c r="J1254" s="1">
        <v>99039.941248999996</v>
      </c>
      <c r="K1254" s="1">
        <v>90612.377827999997</v>
      </c>
      <c r="L1254" s="1">
        <v>3745.3710000000001</v>
      </c>
      <c r="M1254" s="1">
        <v>46.6</v>
      </c>
      <c r="N1254" s="1">
        <v>6</v>
      </c>
      <c r="O1254" s="1">
        <f t="shared" si="67"/>
        <v>35412.5224798825</v>
      </c>
      <c r="P1254" s="1">
        <f t="shared" si="65"/>
        <v>6633.4032695292399</v>
      </c>
      <c r="Q1254" s="1">
        <f t="shared" si="66"/>
        <v>142.99025839134569</v>
      </c>
    </row>
    <row r="1255" spans="1:17" x14ac:dyDescent="0.25">
      <c r="A1255" t="s">
        <v>60</v>
      </c>
      <c r="B1255" t="s">
        <v>22</v>
      </c>
      <c r="C1255" s="2">
        <v>1999</v>
      </c>
      <c r="D1255" s="2">
        <v>3</v>
      </c>
      <c r="E1255">
        <f t="shared" si="68"/>
        <v>19</v>
      </c>
      <c r="F1255" s="1">
        <v>138915.19252099999</v>
      </c>
      <c r="G1255" s="1">
        <v>65184.976639</v>
      </c>
      <c r="H1255" s="1">
        <v>25569.069966999999</v>
      </c>
      <c r="I1255" s="1">
        <v>34000.919157999997</v>
      </c>
      <c r="J1255" s="1">
        <v>104124.90300200001</v>
      </c>
      <c r="K1255" s="1">
        <v>94208.945770999999</v>
      </c>
      <c r="L1255" s="1">
        <v>3760.1390000000001</v>
      </c>
      <c r="M1255" s="1">
        <v>46.6</v>
      </c>
      <c r="N1255" s="1">
        <v>5.4</v>
      </c>
      <c r="O1255" s="1">
        <f t="shared" si="67"/>
        <v>36944.164170792617</v>
      </c>
      <c r="P1255" s="1">
        <f t="shared" si="65"/>
        <v>6800.0331814861102</v>
      </c>
      <c r="Q1255" s="1">
        <f t="shared" si="66"/>
        <v>142.77333182475172</v>
      </c>
    </row>
    <row r="1256" spans="1:17" x14ac:dyDescent="0.25">
      <c r="A1256" t="s">
        <v>60</v>
      </c>
      <c r="B1256" t="s">
        <v>22</v>
      </c>
      <c r="C1256" s="2">
        <v>1999</v>
      </c>
      <c r="D1256" s="2">
        <v>4</v>
      </c>
      <c r="E1256">
        <f t="shared" si="68"/>
        <v>20</v>
      </c>
      <c r="F1256" s="1">
        <v>142231.93083600001</v>
      </c>
      <c r="G1256" s="1">
        <v>64873.275149000001</v>
      </c>
      <c r="H1256" s="1">
        <v>25637.235648999998</v>
      </c>
      <c r="I1256" s="1">
        <v>32487.947387</v>
      </c>
      <c r="J1256" s="1">
        <v>109916.75038699999</v>
      </c>
      <c r="K1256" s="1">
        <v>98737.329096000001</v>
      </c>
      <c r="L1256" s="1">
        <v>3776.0230000000001</v>
      </c>
      <c r="M1256" s="1">
        <v>46.6</v>
      </c>
      <c r="N1256" s="1">
        <v>5.4666670000000002</v>
      </c>
      <c r="O1256" s="1">
        <f t="shared" si="67"/>
        <v>37667.125130328925</v>
      </c>
      <c r="P1256" s="1">
        <f t="shared" si="65"/>
        <v>6789.4807973892102</v>
      </c>
      <c r="Q1256" s="1">
        <f t="shared" si="66"/>
        <v>146.69988536089537</v>
      </c>
    </row>
    <row r="1257" spans="1:17" x14ac:dyDescent="0.25">
      <c r="A1257" t="s">
        <v>60</v>
      </c>
      <c r="B1257" t="s">
        <v>22</v>
      </c>
      <c r="C1257" s="2">
        <v>2000</v>
      </c>
      <c r="D1257" s="2">
        <v>1</v>
      </c>
      <c r="E1257">
        <f t="shared" si="68"/>
        <v>21</v>
      </c>
      <c r="F1257" s="1">
        <v>143545.06560999999</v>
      </c>
      <c r="G1257" s="1">
        <v>67719.122122999994</v>
      </c>
      <c r="H1257" s="1">
        <v>26021.399912000001</v>
      </c>
      <c r="I1257" s="1">
        <v>33490.217847</v>
      </c>
      <c r="J1257" s="1">
        <v>111652.974756</v>
      </c>
      <c r="K1257" s="1">
        <v>100191.737272</v>
      </c>
      <c r="L1257" s="1">
        <v>3782.5340000000001</v>
      </c>
      <c r="M1257" s="1">
        <v>36.1</v>
      </c>
      <c r="N1257" s="1">
        <v>4.9000000000000004</v>
      </c>
      <c r="O1257" s="1">
        <f t="shared" si="67"/>
        <v>37949.444898578564</v>
      </c>
      <c r="P1257" s="1">
        <f t="shared" si="65"/>
        <v>6879.3565139136881</v>
      </c>
      <c r="Q1257" s="1">
        <f t="shared" si="66"/>
        <v>147.58062990724073</v>
      </c>
    </row>
    <row r="1258" spans="1:17" x14ac:dyDescent="0.25">
      <c r="A1258" t="s">
        <v>60</v>
      </c>
      <c r="B1258" t="s">
        <v>22</v>
      </c>
      <c r="C1258" s="2">
        <v>2000</v>
      </c>
      <c r="D1258" s="2">
        <v>2</v>
      </c>
      <c r="E1258">
        <f t="shared" si="68"/>
        <v>22</v>
      </c>
      <c r="F1258" s="1">
        <v>147539.47956800001</v>
      </c>
      <c r="G1258" s="1">
        <v>69837.288178999996</v>
      </c>
      <c r="H1258" s="1">
        <v>26828.910633</v>
      </c>
      <c r="I1258" s="1">
        <v>33667.337852999997</v>
      </c>
      <c r="J1258" s="1">
        <v>121121.34536799999</v>
      </c>
      <c r="K1258" s="1">
        <v>110958.20004500001</v>
      </c>
      <c r="L1258" s="1">
        <v>3792.96</v>
      </c>
      <c r="M1258" s="1">
        <v>36.1</v>
      </c>
      <c r="N1258" s="1">
        <v>4.733333</v>
      </c>
      <c r="O1258" s="1">
        <f t="shared" si="67"/>
        <v>38898.242946933271</v>
      </c>
      <c r="P1258" s="1">
        <f t="shared" si="65"/>
        <v>7073.3439406162997</v>
      </c>
      <c r="Q1258" s="1">
        <f t="shared" si="66"/>
        <v>157.29996207966559</v>
      </c>
    </row>
    <row r="1259" spans="1:17" x14ac:dyDescent="0.25">
      <c r="A1259" t="s">
        <v>60</v>
      </c>
      <c r="B1259" t="s">
        <v>22</v>
      </c>
      <c r="C1259" s="2">
        <v>2000</v>
      </c>
      <c r="D1259" s="2">
        <v>3</v>
      </c>
      <c r="E1259">
        <f t="shared" si="68"/>
        <v>23</v>
      </c>
      <c r="F1259" s="1">
        <v>151863.09609100001</v>
      </c>
      <c r="G1259" s="1">
        <v>70139.470117999997</v>
      </c>
      <c r="H1259" s="1">
        <v>27342.040708</v>
      </c>
      <c r="I1259" s="1">
        <v>34242.518113999999</v>
      </c>
      <c r="J1259" s="1">
        <v>126208.363813</v>
      </c>
      <c r="K1259" s="1">
        <v>112910.61773100001</v>
      </c>
      <c r="L1259" s="1">
        <v>3809.6970000000001</v>
      </c>
      <c r="M1259" s="1">
        <v>36.1</v>
      </c>
      <c r="N1259" s="1">
        <v>4.3666669999999996</v>
      </c>
      <c r="O1259" s="1">
        <f t="shared" si="67"/>
        <v>39862.250486324767</v>
      </c>
      <c r="P1259" s="1">
        <f t="shared" si="65"/>
        <v>7176.9594033331259</v>
      </c>
      <c r="Q1259" s="1">
        <f t="shared" si="66"/>
        <v>157.45693832075844</v>
      </c>
    </row>
    <row r="1260" spans="1:17" x14ac:dyDescent="0.25">
      <c r="A1260" t="s">
        <v>60</v>
      </c>
      <c r="B1260" t="s">
        <v>22</v>
      </c>
      <c r="C1260" s="2">
        <v>2000</v>
      </c>
      <c r="D1260" s="2">
        <v>4</v>
      </c>
      <c r="E1260">
        <f t="shared" si="68"/>
        <v>24</v>
      </c>
      <c r="F1260" s="1">
        <v>153567.515438</v>
      </c>
      <c r="G1260" s="1">
        <v>70942.038417999996</v>
      </c>
      <c r="H1260" s="1">
        <v>29052.022559000001</v>
      </c>
      <c r="I1260" s="1">
        <v>33677.917367000002</v>
      </c>
      <c r="J1260" s="1">
        <v>133380.26100999999</v>
      </c>
      <c r="K1260" s="1">
        <v>121748.142446</v>
      </c>
      <c r="L1260" s="1">
        <v>3831.8020000000001</v>
      </c>
      <c r="M1260" s="1">
        <v>36.1</v>
      </c>
      <c r="N1260" s="1">
        <v>3.9333330000000002</v>
      </c>
      <c r="O1260" s="1">
        <f t="shared" si="67"/>
        <v>40077.100914400064</v>
      </c>
      <c r="P1260" s="1">
        <f t="shared" si="65"/>
        <v>7581.8172648273576</v>
      </c>
      <c r="Q1260" s="1">
        <f t="shared" si="66"/>
        <v>166.13435642839664</v>
      </c>
    </row>
    <row r="1261" spans="1:17" x14ac:dyDescent="0.25">
      <c r="A1261" t="s">
        <v>60</v>
      </c>
      <c r="B1261" t="s">
        <v>22</v>
      </c>
      <c r="C1261" s="2">
        <v>2001</v>
      </c>
      <c r="D1261" s="2">
        <v>1</v>
      </c>
      <c r="E1261">
        <f t="shared" si="68"/>
        <v>25</v>
      </c>
      <c r="F1261" s="1">
        <v>154821.29615400001</v>
      </c>
      <c r="G1261" s="1">
        <v>72014.886887000001</v>
      </c>
      <c r="H1261" s="1">
        <v>28670.763189000001</v>
      </c>
      <c r="I1261" s="1">
        <v>35240.916039999996</v>
      </c>
      <c r="J1261" s="1">
        <v>142774.54378199999</v>
      </c>
      <c r="K1261" s="1">
        <v>130351.69650999999</v>
      </c>
      <c r="L1261" s="1">
        <v>3839.31</v>
      </c>
      <c r="M1261" s="1">
        <v>33.200000000000003</v>
      </c>
      <c r="N1261" s="1">
        <v>3.9666670000000002</v>
      </c>
      <c r="O1261" s="1">
        <f t="shared" si="67"/>
        <v>40325.291824312182</v>
      </c>
      <c r="P1261" s="1">
        <f t="shared" si="65"/>
        <v>7467.6864303742077</v>
      </c>
      <c r="Q1261" s="1">
        <f t="shared" si="66"/>
        <v>176.41387010500327</v>
      </c>
    </row>
    <row r="1262" spans="1:17" x14ac:dyDescent="0.25">
      <c r="A1262" t="s">
        <v>60</v>
      </c>
      <c r="B1262" t="s">
        <v>22</v>
      </c>
      <c r="C1262" s="2">
        <v>2001</v>
      </c>
      <c r="D1262" s="2">
        <v>2</v>
      </c>
      <c r="E1262">
        <f t="shared" si="68"/>
        <v>26</v>
      </c>
      <c r="F1262" s="1">
        <v>156827.840203</v>
      </c>
      <c r="G1262" s="1">
        <v>72855.428392000002</v>
      </c>
      <c r="H1262" s="1">
        <v>29506.417569000001</v>
      </c>
      <c r="I1262" s="1">
        <v>36056.877684999999</v>
      </c>
      <c r="J1262" s="1">
        <v>137404.298687</v>
      </c>
      <c r="K1262" s="1">
        <v>121646.29394600001</v>
      </c>
      <c r="L1262" s="1">
        <v>3852.297</v>
      </c>
      <c r="M1262" s="1">
        <v>33.200000000000003</v>
      </c>
      <c r="N1262" s="1">
        <v>4</v>
      </c>
      <c r="O1262" s="1">
        <f t="shared" si="67"/>
        <v>40710.215282726123</v>
      </c>
      <c r="P1262" s="1">
        <f t="shared" si="65"/>
        <v>7659.4347655437787</v>
      </c>
      <c r="Q1262" s="1">
        <f t="shared" si="66"/>
        <v>165.18150877910551</v>
      </c>
    </row>
    <row r="1263" spans="1:17" x14ac:dyDescent="0.25">
      <c r="A1263" t="s">
        <v>60</v>
      </c>
      <c r="B1263" t="s">
        <v>22</v>
      </c>
      <c r="C1263" s="2">
        <v>2001</v>
      </c>
      <c r="D1263" s="2">
        <v>3</v>
      </c>
      <c r="E1263">
        <f t="shared" si="68"/>
        <v>27</v>
      </c>
      <c r="F1263" s="1">
        <v>157199.66974400001</v>
      </c>
      <c r="G1263" s="1">
        <v>72783.439616000003</v>
      </c>
      <c r="H1263" s="1">
        <v>30272.658950000001</v>
      </c>
      <c r="I1263" s="1">
        <v>34683.536460000003</v>
      </c>
      <c r="J1263" s="1">
        <v>139490.65359999999</v>
      </c>
      <c r="K1263" s="1">
        <v>124568.591023</v>
      </c>
      <c r="L1263" s="1">
        <v>3871.3620000000001</v>
      </c>
      <c r="M1263" s="1">
        <v>33.200000000000003</v>
      </c>
      <c r="N1263" s="1">
        <v>4.3666669999999996</v>
      </c>
      <c r="O1263" s="1">
        <f t="shared" si="67"/>
        <v>40605.778985277022</v>
      </c>
      <c r="P1263" s="1">
        <f t="shared" si="65"/>
        <v>7819.6404650353024</v>
      </c>
      <c r="Q1263" s="1">
        <f t="shared" si="66"/>
        <v>167.97697161388507</v>
      </c>
    </row>
    <row r="1264" spans="1:17" x14ac:dyDescent="0.25">
      <c r="A1264" t="s">
        <v>60</v>
      </c>
      <c r="B1264" t="s">
        <v>22</v>
      </c>
      <c r="C1264" s="2">
        <v>2001</v>
      </c>
      <c r="D1264" s="2">
        <v>4</v>
      </c>
      <c r="E1264">
        <f t="shared" si="68"/>
        <v>28</v>
      </c>
      <c r="F1264" s="1">
        <v>159571.642823</v>
      </c>
      <c r="G1264" s="1">
        <v>74815.065474999996</v>
      </c>
      <c r="H1264" s="1">
        <v>31927.225417000001</v>
      </c>
      <c r="I1264" s="1">
        <v>35373.054831000001</v>
      </c>
      <c r="J1264" s="1">
        <v>142080.28344999999</v>
      </c>
      <c r="K1264" s="1">
        <v>127565.798135</v>
      </c>
      <c r="L1264" s="1">
        <v>3892.2660000000001</v>
      </c>
      <c r="M1264" s="1">
        <v>33.200000000000003</v>
      </c>
      <c r="N1264" s="1">
        <v>4.3666669999999996</v>
      </c>
      <c r="O1264" s="1">
        <f t="shared" si="67"/>
        <v>40997.106267403105</v>
      </c>
      <c r="P1264" s="1">
        <f t="shared" si="65"/>
        <v>8202.7347095496571</v>
      </c>
      <c r="Q1264" s="1">
        <f t="shared" si="66"/>
        <v>168.98120293471985</v>
      </c>
    </row>
    <row r="1265" spans="1:17" x14ac:dyDescent="0.25">
      <c r="A1265" t="s">
        <v>60</v>
      </c>
      <c r="B1265" t="s">
        <v>22</v>
      </c>
      <c r="C1265" s="2">
        <v>2002</v>
      </c>
      <c r="D1265" s="2">
        <v>1</v>
      </c>
      <c r="E1265">
        <f t="shared" si="68"/>
        <v>29</v>
      </c>
      <c r="F1265" s="1">
        <v>163453.84255100001</v>
      </c>
      <c r="G1265" s="1">
        <v>74779.859557999996</v>
      </c>
      <c r="H1265" s="1">
        <v>31671.246052999999</v>
      </c>
      <c r="I1265" s="1">
        <v>36213.598393</v>
      </c>
      <c r="J1265" s="1">
        <v>155867.33687699999</v>
      </c>
      <c r="K1265" s="1">
        <v>136819.99206399999</v>
      </c>
      <c r="L1265" s="1">
        <v>3905.8919999999998</v>
      </c>
      <c r="M1265" s="1">
        <v>30.6</v>
      </c>
      <c r="N1265" s="1">
        <v>4.5333329999999998</v>
      </c>
      <c r="O1265" s="1">
        <f t="shared" si="67"/>
        <v>41848.018980299508</v>
      </c>
      <c r="P1265" s="1">
        <f t="shared" si="65"/>
        <v>8108.582124902583</v>
      </c>
      <c r="Q1265" s="1">
        <f t="shared" si="66"/>
        <v>179.06420820280027</v>
      </c>
    </row>
    <row r="1266" spans="1:17" x14ac:dyDescent="0.25">
      <c r="A1266" t="s">
        <v>60</v>
      </c>
      <c r="B1266" t="s">
        <v>22</v>
      </c>
      <c r="C1266" s="2">
        <v>2002</v>
      </c>
      <c r="D1266" s="2">
        <v>2</v>
      </c>
      <c r="E1266">
        <f t="shared" si="68"/>
        <v>30</v>
      </c>
      <c r="F1266" s="1">
        <v>164552.75040600001</v>
      </c>
      <c r="G1266" s="1">
        <v>75302.977702000004</v>
      </c>
      <c r="H1266" s="1">
        <v>32095.768402999998</v>
      </c>
      <c r="I1266" s="1">
        <v>36654.322305000002</v>
      </c>
      <c r="J1266" s="1">
        <v>149211.65875199999</v>
      </c>
      <c r="K1266" s="1">
        <v>136305.21591100001</v>
      </c>
      <c r="L1266" s="1">
        <v>3921.8989999999999</v>
      </c>
      <c r="M1266" s="1">
        <v>30.6</v>
      </c>
      <c r="N1266" s="1">
        <v>4.6333330000000004</v>
      </c>
      <c r="O1266" s="1">
        <f t="shared" si="67"/>
        <v>41957.416650964245</v>
      </c>
      <c r="P1266" s="1">
        <f t="shared" si="65"/>
        <v>8183.7315043044191</v>
      </c>
      <c r="Q1266" s="1">
        <f t="shared" si="66"/>
        <v>173.51084923135343</v>
      </c>
    </row>
    <row r="1267" spans="1:17" x14ac:dyDescent="0.25">
      <c r="A1267" t="s">
        <v>60</v>
      </c>
      <c r="B1267" t="s">
        <v>22</v>
      </c>
      <c r="C1267" s="2">
        <v>2002</v>
      </c>
      <c r="D1267" s="2">
        <v>3</v>
      </c>
      <c r="E1267">
        <f t="shared" si="68"/>
        <v>31</v>
      </c>
      <c r="F1267" s="1">
        <v>168290.40619899999</v>
      </c>
      <c r="G1267" s="1">
        <v>76543.476802999998</v>
      </c>
      <c r="H1267" s="1">
        <v>32305.804953999999</v>
      </c>
      <c r="I1267" s="1">
        <v>38426.214001</v>
      </c>
      <c r="J1267" s="1">
        <v>149473.73571499999</v>
      </c>
      <c r="K1267" s="1">
        <v>132821.714312</v>
      </c>
      <c r="L1267" s="1">
        <v>3939.5160000000001</v>
      </c>
      <c r="M1267" s="1">
        <v>30.6</v>
      </c>
      <c r="N1267" s="1">
        <v>4.5</v>
      </c>
      <c r="O1267" s="1">
        <f t="shared" si="67"/>
        <v>42718.548725021043</v>
      </c>
      <c r="P1267" s="1">
        <f t="shared" si="65"/>
        <v>8200.4502466800495</v>
      </c>
      <c r="Q1267" s="1">
        <f t="shared" si="66"/>
        <v>167.7430439458274</v>
      </c>
    </row>
    <row r="1268" spans="1:17" x14ac:dyDescent="0.25">
      <c r="A1268" t="s">
        <v>60</v>
      </c>
      <c r="B1268" t="s">
        <v>22</v>
      </c>
      <c r="C1268" s="2">
        <v>2002</v>
      </c>
      <c r="D1268" s="2">
        <v>4</v>
      </c>
      <c r="E1268">
        <f t="shared" si="68"/>
        <v>32</v>
      </c>
      <c r="F1268" s="1">
        <v>169534.954233</v>
      </c>
      <c r="G1268" s="1">
        <v>76641.565682999993</v>
      </c>
      <c r="H1268" s="1">
        <v>32491.551927</v>
      </c>
      <c r="I1268" s="1">
        <v>38052.203843000003</v>
      </c>
      <c r="J1268" s="1">
        <v>143787.12670299999</v>
      </c>
      <c r="K1268" s="1">
        <v>125070.869406</v>
      </c>
      <c r="L1268" s="1">
        <v>3960.0639999999999</v>
      </c>
      <c r="M1268" s="1">
        <v>30.6</v>
      </c>
      <c r="N1268" s="1">
        <v>5.266667</v>
      </c>
      <c r="O1268" s="1">
        <f t="shared" si="67"/>
        <v>42811.165231925552</v>
      </c>
      <c r="P1268" s="1">
        <f t="shared" si="65"/>
        <v>8204.8047523979421</v>
      </c>
      <c r="Q1268" s="1">
        <f t="shared" si="66"/>
        <v>158.58558332430704</v>
      </c>
    </row>
    <row r="1269" spans="1:17" x14ac:dyDescent="0.25">
      <c r="A1269" t="s">
        <v>60</v>
      </c>
      <c r="B1269" t="s">
        <v>22</v>
      </c>
      <c r="C1269" s="2">
        <v>2003</v>
      </c>
      <c r="D1269" s="2">
        <v>1</v>
      </c>
      <c r="E1269">
        <f t="shared" si="68"/>
        <v>33</v>
      </c>
      <c r="F1269" s="1">
        <v>167004.320981</v>
      </c>
      <c r="G1269" s="1">
        <v>77705.491066999995</v>
      </c>
      <c r="H1269" s="1">
        <v>32989.330073999998</v>
      </c>
      <c r="I1269" s="1">
        <v>37459.504564000003</v>
      </c>
      <c r="J1269" s="1">
        <v>140628.41650799999</v>
      </c>
      <c r="K1269" s="1">
        <v>122953.08998400001</v>
      </c>
      <c r="L1269" s="1">
        <v>3973.4549999999999</v>
      </c>
      <c r="M1269" s="1">
        <v>29.9</v>
      </c>
      <c r="N1269" s="1">
        <v>4.8333329999999997</v>
      </c>
      <c r="O1269" s="1">
        <f t="shared" si="67"/>
        <v>42030.001844993843</v>
      </c>
      <c r="P1269" s="1">
        <f t="shared" si="65"/>
        <v>8302.4295163780625</v>
      </c>
      <c r="Q1269" s="1">
        <f t="shared" si="66"/>
        <v>157.8291537270988</v>
      </c>
    </row>
    <row r="1270" spans="1:17" x14ac:dyDescent="0.25">
      <c r="A1270" t="s">
        <v>60</v>
      </c>
      <c r="B1270" t="s">
        <v>22</v>
      </c>
      <c r="C1270" s="2">
        <v>2003</v>
      </c>
      <c r="D1270" s="2">
        <v>2</v>
      </c>
      <c r="E1270">
        <f t="shared" si="68"/>
        <v>34</v>
      </c>
      <c r="F1270" s="1">
        <v>168363.033692</v>
      </c>
      <c r="G1270" s="1">
        <v>77415.186707000001</v>
      </c>
      <c r="H1270" s="1">
        <v>32861.603024999997</v>
      </c>
      <c r="I1270" s="1">
        <v>37094.487273999999</v>
      </c>
      <c r="J1270" s="1">
        <v>142403.28431799999</v>
      </c>
      <c r="K1270" s="1">
        <v>125192.914483</v>
      </c>
      <c r="L1270" s="1">
        <v>3984.9789999999998</v>
      </c>
      <c r="M1270" s="1">
        <v>29.9</v>
      </c>
      <c r="N1270" s="1">
        <v>4.766667</v>
      </c>
      <c r="O1270" s="1">
        <f t="shared" si="67"/>
        <v>42249.415540709248</v>
      </c>
      <c r="P1270" s="1">
        <f t="shared" si="65"/>
        <v>8246.3679294169433</v>
      </c>
      <c r="Q1270" s="1">
        <f t="shared" si="66"/>
        <v>158.93999587257096</v>
      </c>
    </row>
    <row r="1271" spans="1:17" x14ac:dyDescent="0.25">
      <c r="A1271" t="s">
        <v>60</v>
      </c>
      <c r="B1271" t="s">
        <v>22</v>
      </c>
      <c r="C1271" s="2">
        <v>2003</v>
      </c>
      <c r="D1271" s="2">
        <v>3</v>
      </c>
      <c r="E1271">
        <f t="shared" si="68"/>
        <v>35</v>
      </c>
      <c r="F1271" s="1">
        <v>170864.60748899999</v>
      </c>
      <c r="G1271" s="1">
        <v>78003.873284000001</v>
      </c>
      <c r="H1271" s="1">
        <v>33165.062271000003</v>
      </c>
      <c r="I1271" s="1">
        <v>40075.561405</v>
      </c>
      <c r="J1271" s="1">
        <v>147469.575935</v>
      </c>
      <c r="K1271" s="1">
        <v>131411.40853300001</v>
      </c>
      <c r="L1271" s="1">
        <v>4004.163</v>
      </c>
      <c r="M1271" s="1">
        <v>29.9</v>
      </c>
      <c r="N1271" s="1">
        <v>5.0333329999999998</v>
      </c>
      <c r="O1271" s="1">
        <f t="shared" si="67"/>
        <v>42671.741257536218</v>
      </c>
      <c r="P1271" s="1">
        <f t="shared" si="65"/>
        <v>8282.6454045452192</v>
      </c>
      <c r="Q1271" s="1">
        <f t="shared" si="66"/>
        <v>163.21752559900619</v>
      </c>
    </row>
    <row r="1272" spans="1:17" x14ac:dyDescent="0.25">
      <c r="A1272" t="s">
        <v>60</v>
      </c>
      <c r="B1272" t="s">
        <v>22</v>
      </c>
      <c r="C1272" s="2">
        <v>2003</v>
      </c>
      <c r="D1272" s="2">
        <v>4</v>
      </c>
      <c r="E1272">
        <f t="shared" si="68"/>
        <v>36</v>
      </c>
      <c r="F1272" s="1">
        <v>179440.30199000001</v>
      </c>
      <c r="G1272" s="1">
        <v>78903.476714999997</v>
      </c>
      <c r="H1272" s="1">
        <v>33305.452757999999</v>
      </c>
      <c r="I1272" s="1">
        <v>46680.264127000002</v>
      </c>
      <c r="J1272" s="1">
        <v>157153.50540600001</v>
      </c>
      <c r="K1272" s="1">
        <v>138475.29892500001</v>
      </c>
      <c r="L1272" s="1">
        <v>4025.337</v>
      </c>
      <c r="M1272" s="1">
        <v>29.9</v>
      </c>
      <c r="N1272" s="1">
        <v>4.766667</v>
      </c>
      <c r="O1272" s="1">
        <f t="shared" si="67"/>
        <v>44577.709143358683</v>
      </c>
      <c r="P1272" s="1">
        <f t="shared" si="65"/>
        <v>8273.9538970277517</v>
      </c>
      <c r="Q1272" s="1">
        <f t="shared" si="66"/>
        <v>164.75050535050653</v>
      </c>
    </row>
    <row r="1273" spans="1:17" x14ac:dyDescent="0.25">
      <c r="A1273" t="s">
        <v>60</v>
      </c>
      <c r="B1273" t="s">
        <v>22</v>
      </c>
      <c r="C1273" s="2">
        <v>2004</v>
      </c>
      <c r="D1273" s="2">
        <v>1</v>
      </c>
      <c r="E1273">
        <f t="shared" si="68"/>
        <v>37</v>
      </c>
      <c r="F1273" s="1">
        <v>179189.13864300001</v>
      </c>
      <c r="G1273" s="1">
        <v>79345.994949</v>
      </c>
      <c r="H1273" s="1">
        <v>31270.882689999999</v>
      </c>
      <c r="I1273" s="1">
        <v>41440.180113000002</v>
      </c>
      <c r="J1273" s="1">
        <v>153448.25051400001</v>
      </c>
      <c r="K1273" s="1">
        <v>127490.936347</v>
      </c>
      <c r="L1273" s="1">
        <v>4037.6219999999998</v>
      </c>
      <c r="M1273" s="1">
        <v>28.2</v>
      </c>
      <c r="N1273" s="1">
        <v>5.1333330000000004</v>
      </c>
      <c r="O1273" s="1">
        <f t="shared" si="67"/>
        <v>44379.869795389466</v>
      </c>
      <c r="P1273" s="1">
        <f t="shared" si="65"/>
        <v>7744.8762390337679</v>
      </c>
      <c r="Q1273" s="1">
        <f t="shared" si="66"/>
        <v>156.78360250434454</v>
      </c>
    </row>
    <row r="1274" spans="1:17" x14ac:dyDescent="0.25">
      <c r="A1274" t="s">
        <v>60</v>
      </c>
      <c r="B1274" t="s">
        <v>22</v>
      </c>
      <c r="C1274" s="2">
        <v>2004</v>
      </c>
      <c r="D1274" s="2">
        <v>2</v>
      </c>
      <c r="E1274">
        <f t="shared" si="68"/>
        <v>38</v>
      </c>
      <c r="F1274" s="1">
        <v>182302.69266</v>
      </c>
      <c r="G1274" s="1">
        <v>80237.401620000004</v>
      </c>
      <c r="H1274" s="1">
        <v>33981.201449</v>
      </c>
      <c r="I1274" s="1">
        <v>44664.130790000003</v>
      </c>
      <c r="J1274" s="1">
        <v>156877.732429</v>
      </c>
      <c r="K1274" s="1">
        <v>131660.03335799999</v>
      </c>
      <c r="L1274" s="1">
        <v>4051.7289999999998</v>
      </c>
      <c r="M1274" s="1">
        <v>28.2</v>
      </c>
      <c r="N1274" s="1">
        <v>4.6666670000000003</v>
      </c>
      <c r="O1274" s="1">
        <f t="shared" si="67"/>
        <v>44993.802068203477</v>
      </c>
      <c r="P1274" s="1">
        <f t="shared" si="65"/>
        <v>8386.8396551200749</v>
      </c>
      <c r="Q1274" s="1">
        <f t="shared" si="66"/>
        <v>158.27400110053861</v>
      </c>
    </row>
    <row r="1275" spans="1:17" x14ac:dyDescent="0.25">
      <c r="A1275" t="s">
        <v>60</v>
      </c>
      <c r="B1275" t="s">
        <v>22</v>
      </c>
      <c r="C1275" s="2">
        <v>2004</v>
      </c>
      <c r="D1275" s="2">
        <v>3</v>
      </c>
      <c r="E1275">
        <f t="shared" si="68"/>
        <v>39</v>
      </c>
      <c r="F1275" s="1">
        <v>182929.77231</v>
      </c>
      <c r="G1275" s="1">
        <v>81080.855863999997</v>
      </c>
      <c r="H1275" s="1">
        <v>34438.150534</v>
      </c>
      <c r="I1275" s="1">
        <v>44193.842595000002</v>
      </c>
      <c r="J1275" s="1">
        <v>157226.51957199999</v>
      </c>
      <c r="K1275" s="1">
        <v>134418.78365999999</v>
      </c>
      <c r="L1275" s="1">
        <v>4076.13</v>
      </c>
      <c r="M1275" s="1">
        <v>28.2</v>
      </c>
      <c r="N1275" s="1">
        <v>4.5333329999999998</v>
      </c>
      <c r="O1275" s="1">
        <f t="shared" si="67"/>
        <v>44878.296891904822</v>
      </c>
      <c r="P1275" s="1">
        <f t="shared" si="65"/>
        <v>8448.7370456781318</v>
      </c>
      <c r="Q1275" s="1">
        <f t="shared" si="66"/>
        <v>159.43020075363478</v>
      </c>
    </row>
    <row r="1276" spans="1:17" x14ac:dyDescent="0.25">
      <c r="A1276" t="s">
        <v>60</v>
      </c>
      <c r="B1276" t="s">
        <v>22</v>
      </c>
      <c r="C1276" s="2">
        <v>2004</v>
      </c>
      <c r="D1276" s="2">
        <v>4</v>
      </c>
      <c r="E1276">
        <f t="shared" si="68"/>
        <v>40</v>
      </c>
      <c r="F1276" s="1">
        <v>186764.06883199999</v>
      </c>
      <c r="G1276" s="1">
        <v>81620.893079000001</v>
      </c>
      <c r="H1276" s="1">
        <v>34847.376402000002</v>
      </c>
      <c r="I1276" s="1">
        <v>45996.824384</v>
      </c>
      <c r="J1276" s="1">
        <v>158710.73291399999</v>
      </c>
      <c r="K1276" s="1">
        <v>134277.83302600001</v>
      </c>
      <c r="L1276" s="1">
        <v>4103.8209999999999</v>
      </c>
      <c r="M1276" s="1">
        <v>28.2</v>
      </c>
      <c r="N1276" s="1">
        <v>4.6666670000000003</v>
      </c>
      <c r="O1276" s="1">
        <f t="shared" si="67"/>
        <v>45509.798997568359</v>
      </c>
      <c r="P1276" s="1">
        <f t="shared" si="65"/>
        <v>8491.4464841424615</v>
      </c>
      <c r="Q1276" s="1">
        <f t="shared" si="66"/>
        <v>156.87630269158046</v>
      </c>
    </row>
    <row r="1277" spans="1:17" x14ac:dyDescent="0.25">
      <c r="A1277" t="s">
        <v>60</v>
      </c>
      <c r="B1277" t="s">
        <v>22</v>
      </c>
      <c r="C1277" s="2">
        <v>2005</v>
      </c>
      <c r="D1277" s="2">
        <v>1</v>
      </c>
      <c r="E1277">
        <f t="shared" si="68"/>
        <v>41</v>
      </c>
      <c r="F1277" s="1">
        <v>188824.479341</v>
      </c>
      <c r="G1277" s="1">
        <v>82984.237422000006</v>
      </c>
      <c r="H1277" s="1">
        <v>34466.280288000002</v>
      </c>
      <c r="I1277" s="1">
        <v>46832.527499999997</v>
      </c>
      <c r="J1277" s="1">
        <v>159097.228734</v>
      </c>
      <c r="K1277" s="1">
        <v>138442.65518199999</v>
      </c>
      <c r="L1277" s="1">
        <v>4122.2479999999996</v>
      </c>
      <c r="M1277" s="1">
        <v>26.1</v>
      </c>
      <c r="N1277" s="1">
        <v>4.4000000000000004</v>
      </c>
      <c r="O1277" s="1">
        <f t="shared" si="67"/>
        <v>45806.191025139684</v>
      </c>
      <c r="P1277" s="1">
        <f t="shared" si="65"/>
        <v>8361.0399684832173</v>
      </c>
      <c r="Q1277" s="1">
        <f t="shared" si="66"/>
        <v>157.57484673301803</v>
      </c>
    </row>
    <row r="1278" spans="1:17" x14ac:dyDescent="0.25">
      <c r="A1278" t="s">
        <v>60</v>
      </c>
      <c r="B1278" t="s">
        <v>22</v>
      </c>
      <c r="C1278" s="2">
        <v>2005</v>
      </c>
      <c r="D1278" s="2">
        <v>2</v>
      </c>
      <c r="E1278">
        <f t="shared" si="68"/>
        <v>42</v>
      </c>
      <c r="F1278" s="1">
        <v>192890.107648</v>
      </c>
      <c r="G1278" s="1">
        <v>86087.367459000001</v>
      </c>
      <c r="H1278" s="1">
        <v>34769.521077999998</v>
      </c>
      <c r="I1278" s="1">
        <v>51895.450862999998</v>
      </c>
      <c r="J1278" s="1">
        <v>166294.683953</v>
      </c>
      <c r="K1278" s="1">
        <v>145200.26390399999</v>
      </c>
      <c r="L1278" s="1">
        <v>4142.24</v>
      </c>
      <c r="M1278" s="1">
        <v>26.1</v>
      </c>
      <c r="N1278" s="1">
        <v>4.8666669999999996</v>
      </c>
      <c r="O1278" s="1">
        <f t="shared" si="67"/>
        <v>46566.617976746886</v>
      </c>
      <c r="P1278" s="1">
        <f t="shared" si="65"/>
        <v>8393.8934195024922</v>
      </c>
      <c r="Q1278" s="1">
        <f t="shared" si="66"/>
        <v>161.48829592932717</v>
      </c>
    </row>
    <row r="1279" spans="1:17" x14ac:dyDescent="0.25">
      <c r="A1279" t="s">
        <v>60</v>
      </c>
      <c r="B1279" t="s">
        <v>22</v>
      </c>
      <c r="C1279" s="2">
        <v>2005</v>
      </c>
      <c r="D1279" s="2">
        <v>3</v>
      </c>
      <c r="E1279">
        <f t="shared" si="68"/>
        <v>43</v>
      </c>
      <c r="F1279" s="1">
        <v>193016.23968999999</v>
      </c>
      <c r="G1279" s="1">
        <v>88228.115745000003</v>
      </c>
      <c r="H1279" s="1">
        <v>35500.426025000001</v>
      </c>
      <c r="I1279" s="1">
        <v>54754.279090999997</v>
      </c>
      <c r="J1279" s="1">
        <v>164499.681384</v>
      </c>
      <c r="K1279" s="1">
        <v>156522.899553</v>
      </c>
      <c r="L1279" s="1">
        <v>4171.9620000000004</v>
      </c>
      <c r="M1279" s="1">
        <v>26.1</v>
      </c>
      <c r="N1279" s="1">
        <v>4.7</v>
      </c>
      <c r="O1279" s="1">
        <f t="shared" si="67"/>
        <v>46265.100135140245</v>
      </c>
      <c r="P1279" s="1">
        <f t="shared" si="65"/>
        <v>8509.2879621147058</v>
      </c>
      <c r="Q1279" s="1">
        <f t="shared" si="66"/>
        <v>166.31894883694179</v>
      </c>
    </row>
    <row r="1280" spans="1:17" x14ac:dyDescent="0.25">
      <c r="A1280" t="s">
        <v>60</v>
      </c>
      <c r="B1280" t="s">
        <v>22</v>
      </c>
      <c r="C1280" s="2">
        <v>2005</v>
      </c>
      <c r="D1280" s="2">
        <v>4</v>
      </c>
      <c r="E1280">
        <f t="shared" si="68"/>
        <v>44</v>
      </c>
      <c r="F1280" s="1">
        <v>197981.60069200001</v>
      </c>
      <c r="G1280" s="1">
        <v>88923.916081999996</v>
      </c>
      <c r="H1280" s="1">
        <v>35793.657167999998</v>
      </c>
      <c r="I1280" s="1">
        <v>55468.682581000001</v>
      </c>
      <c r="J1280" s="1">
        <v>170967.41387700001</v>
      </c>
      <c r="K1280" s="1">
        <v>155030.16794300001</v>
      </c>
      <c r="L1280" s="1">
        <v>4203.4939999999997</v>
      </c>
      <c r="M1280" s="1">
        <v>26.1</v>
      </c>
      <c r="N1280" s="1">
        <v>4.5333329999999998</v>
      </c>
      <c r="O1280" s="1">
        <f t="shared" si="67"/>
        <v>47099.294228087398</v>
      </c>
      <c r="P1280" s="1">
        <f t="shared" si="65"/>
        <v>8515.2154774099836</v>
      </c>
      <c r="Q1280" s="1">
        <f t="shared" si="66"/>
        <v>164.660544555933</v>
      </c>
    </row>
    <row r="1281" spans="1:17" x14ac:dyDescent="0.25">
      <c r="A1281" t="s">
        <v>60</v>
      </c>
      <c r="B1281" t="s">
        <v>22</v>
      </c>
      <c r="C1281" s="2">
        <v>2006</v>
      </c>
      <c r="D1281" s="2">
        <v>1</v>
      </c>
      <c r="E1281">
        <f t="shared" si="68"/>
        <v>45</v>
      </c>
      <c r="F1281" s="1">
        <v>200089.80923300001</v>
      </c>
      <c r="G1281" s="1">
        <v>89825.677702000001</v>
      </c>
      <c r="H1281" s="1">
        <v>35967.221454999999</v>
      </c>
      <c r="I1281" s="1">
        <v>55348.841740000003</v>
      </c>
      <c r="J1281" s="1">
        <v>172263.89055499999</v>
      </c>
      <c r="K1281" s="1">
        <v>159096.562427</v>
      </c>
      <c r="L1281" s="1">
        <v>4225.8900000000003</v>
      </c>
      <c r="M1281" s="1">
        <v>23.6</v>
      </c>
      <c r="N1281" s="1">
        <v>4.7</v>
      </c>
      <c r="O1281" s="1">
        <f t="shared" si="67"/>
        <v>47348.560713364524</v>
      </c>
      <c r="P1281" s="1">
        <f t="shared" si="65"/>
        <v>8511.1589404835413</v>
      </c>
      <c r="Q1281" s="1">
        <f t="shared" si="66"/>
        <v>165.60586181385096</v>
      </c>
    </row>
    <row r="1282" spans="1:17" x14ac:dyDescent="0.25">
      <c r="A1282" t="s">
        <v>60</v>
      </c>
      <c r="B1282" t="s">
        <v>22</v>
      </c>
      <c r="C1282" s="2">
        <v>2006</v>
      </c>
      <c r="D1282" s="2">
        <v>2</v>
      </c>
      <c r="E1282">
        <f t="shared" si="68"/>
        <v>46</v>
      </c>
      <c r="F1282" s="1">
        <v>200918.073515</v>
      </c>
      <c r="G1282" s="1">
        <v>92179.810027</v>
      </c>
      <c r="H1282" s="1">
        <v>36628.747088999997</v>
      </c>
      <c r="I1282" s="1">
        <v>54298.599088000003</v>
      </c>
      <c r="J1282" s="1">
        <v>171654.27454400001</v>
      </c>
      <c r="K1282" s="1">
        <v>163213.810398</v>
      </c>
      <c r="L1282" s="1">
        <v>4242.9629999999997</v>
      </c>
      <c r="M1282" s="1">
        <v>23.6</v>
      </c>
      <c r="N1282" s="1">
        <v>4.733333</v>
      </c>
      <c r="O1282" s="1">
        <f t="shared" si="67"/>
        <v>47353.246661590027</v>
      </c>
      <c r="P1282" s="1">
        <f t="shared" si="65"/>
        <v>8632.822649879341</v>
      </c>
      <c r="Q1282" s="1">
        <f t="shared" si="66"/>
        <v>166.66897063245017</v>
      </c>
    </row>
    <row r="1283" spans="1:17" x14ac:dyDescent="0.25">
      <c r="A1283" t="s">
        <v>60</v>
      </c>
      <c r="B1283" t="s">
        <v>22</v>
      </c>
      <c r="C1283" s="2">
        <v>2006</v>
      </c>
      <c r="D1283" s="2">
        <v>3</v>
      </c>
      <c r="E1283">
        <f t="shared" si="68"/>
        <v>47</v>
      </c>
      <c r="F1283" s="1">
        <v>205168.77654300001</v>
      </c>
      <c r="G1283" s="1">
        <v>92806.483007999996</v>
      </c>
      <c r="H1283" s="1">
        <v>37153.567847999999</v>
      </c>
      <c r="I1283" s="1">
        <v>55966.084096999999</v>
      </c>
      <c r="J1283" s="1">
        <v>180062.66585399999</v>
      </c>
      <c r="K1283" s="1">
        <v>161682.40332799999</v>
      </c>
      <c r="L1283" s="1">
        <v>4286.8770000000004</v>
      </c>
      <c r="M1283" s="1">
        <v>23.6</v>
      </c>
      <c r="N1283" s="1">
        <v>5</v>
      </c>
      <c r="O1283" s="1">
        <f t="shared" si="67"/>
        <v>47859.73018190165</v>
      </c>
      <c r="P1283" s="1">
        <f t="shared" ref="P1283:P1346" si="69">1000*H1283/(L1283)</f>
        <v>8666.8145244195239</v>
      </c>
      <c r="Q1283" s="1">
        <f t="shared" ref="Q1283:Q1346" si="70">(J1283+K1283)/F1283*100</f>
        <v>166.56777651075765</v>
      </c>
    </row>
    <row r="1284" spans="1:17" x14ac:dyDescent="0.25">
      <c r="A1284" t="s">
        <v>60</v>
      </c>
      <c r="B1284" t="s">
        <v>22</v>
      </c>
      <c r="C1284" s="2">
        <v>2006</v>
      </c>
      <c r="D1284" s="2">
        <v>4</v>
      </c>
      <c r="E1284">
        <f t="shared" si="68"/>
        <v>48</v>
      </c>
      <c r="F1284" s="1">
        <v>205561.66805000001</v>
      </c>
      <c r="G1284" s="1">
        <v>94547.612383999993</v>
      </c>
      <c r="H1284" s="1">
        <v>37859.898899</v>
      </c>
      <c r="I1284" s="1">
        <v>57967.483451</v>
      </c>
      <c r="J1284" s="1">
        <v>177364.06333800001</v>
      </c>
      <c r="K1284" s="1">
        <v>166644.31879300001</v>
      </c>
      <c r="L1284" s="1">
        <v>4323.5749999999998</v>
      </c>
      <c r="M1284" s="1">
        <v>23.6</v>
      </c>
      <c r="N1284" s="1">
        <v>4.6666670000000003</v>
      </c>
      <c r="O1284" s="1">
        <f t="shared" si="67"/>
        <v>47544.374285169106</v>
      </c>
      <c r="P1284" s="1">
        <f t="shared" si="69"/>
        <v>8756.6189782760794</v>
      </c>
      <c r="Q1284" s="1">
        <f t="shared" si="70"/>
        <v>167.35045273485756</v>
      </c>
    </row>
    <row r="1285" spans="1:17" x14ac:dyDescent="0.25">
      <c r="A1285" t="s">
        <v>60</v>
      </c>
      <c r="B1285" t="s">
        <v>22</v>
      </c>
      <c r="C1285" s="2">
        <v>2007</v>
      </c>
      <c r="D1285" s="2">
        <v>1</v>
      </c>
      <c r="E1285">
        <f t="shared" si="68"/>
        <v>49</v>
      </c>
      <c r="F1285" s="1">
        <v>215404.313788</v>
      </c>
      <c r="G1285" s="1">
        <v>97402.838495999997</v>
      </c>
      <c r="H1285" s="1">
        <v>38886.41635</v>
      </c>
      <c r="I1285" s="1">
        <v>57577.434866000003</v>
      </c>
      <c r="J1285" s="1">
        <v>188882.937149</v>
      </c>
      <c r="K1285" s="1">
        <v>171683.18512400001</v>
      </c>
      <c r="L1285" s="1">
        <v>4354.0200000000004</v>
      </c>
      <c r="M1285" s="1">
        <v>23.9</v>
      </c>
      <c r="N1285" s="1">
        <v>4.9000000000000004</v>
      </c>
      <c r="O1285" s="1">
        <f t="shared" si="67"/>
        <v>49472.513628325083</v>
      </c>
      <c r="P1285" s="1">
        <f t="shared" si="69"/>
        <v>8931.1524407329307</v>
      </c>
      <c r="Q1285" s="1">
        <f t="shared" si="70"/>
        <v>167.39039062507709</v>
      </c>
    </row>
    <row r="1286" spans="1:17" x14ac:dyDescent="0.25">
      <c r="A1286" t="s">
        <v>60</v>
      </c>
      <c r="B1286" t="s">
        <v>22</v>
      </c>
      <c r="C1286" s="2">
        <v>2007</v>
      </c>
      <c r="D1286" s="2">
        <v>2</v>
      </c>
      <c r="E1286">
        <f t="shared" si="68"/>
        <v>50</v>
      </c>
      <c r="F1286" s="1">
        <v>213184.046921</v>
      </c>
      <c r="G1286" s="1">
        <v>98062.473706000004</v>
      </c>
      <c r="H1286" s="1">
        <v>39184.390135000001</v>
      </c>
      <c r="I1286" s="1">
        <v>56961.222840000002</v>
      </c>
      <c r="J1286" s="1">
        <v>190076.68754799999</v>
      </c>
      <c r="K1286" s="1">
        <v>177540.63019299999</v>
      </c>
      <c r="L1286" s="1">
        <v>4384.7629999999999</v>
      </c>
      <c r="M1286" s="1">
        <v>23.9</v>
      </c>
      <c r="N1286" s="1">
        <v>5</v>
      </c>
      <c r="O1286" s="1">
        <f t="shared" si="67"/>
        <v>48619.286132682661</v>
      </c>
      <c r="P1286" s="1">
        <f t="shared" si="69"/>
        <v>8936.489870718211</v>
      </c>
      <c r="Q1286" s="1">
        <f t="shared" si="70"/>
        <v>172.44128866604572</v>
      </c>
    </row>
    <row r="1287" spans="1:17" x14ac:dyDescent="0.25">
      <c r="A1287" t="s">
        <v>60</v>
      </c>
      <c r="B1287" t="s">
        <v>22</v>
      </c>
      <c r="C1287" s="2">
        <v>2007</v>
      </c>
      <c r="D1287" s="2">
        <v>3</v>
      </c>
      <c r="E1287">
        <f t="shared" si="68"/>
        <v>51</v>
      </c>
      <c r="F1287" s="1">
        <v>208388.60962500001</v>
      </c>
      <c r="G1287" s="1">
        <v>98664.972634000005</v>
      </c>
      <c r="H1287" s="1">
        <v>39646.757965999997</v>
      </c>
      <c r="I1287" s="1">
        <v>55640.036048000002</v>
      </c>
      <c r="J1287" s="1">
        <v>188924.532247</v>
      </c>
      <c r="K1287" s="1">
        <v>181852.77757899999</v>
      </c>
      <c r="L1287" s="1">
        <v>4415.18</v>
      </c>
      <c r="M1287" s="1">
        <v>23.9</v>
      </c>
      <c r="N1287" s="1">
        <v>4.9000000000000004</v>
      </c>
      <c r="O1287" s="1">
        <f t="shared" si="67"/>
        <v>47198.2138044202</v>
      </c>
      <c r="P1287" s="1">
        <f t="shared" si="69"/>
        <v>8979.6470282072296</v>
      </c>
      <c r="Q1287" s="1">
        <f t="shared" si="70"/>
        <v>177.92590031346825</v>
      </c>
    </row>
    <row r="1288" spans="1:17" x14ac:dyDescent="0.25">
      <c r="A1288" t="s">
        <v>60</v>
      </c>
      <c r="B1288" t="s">
        <v>22</v>
      </c>
      <c r="C1288" s="2">
        <v>2007</v>
      </c>
      <c r="D1288" s="2">
        <v>4</v>
      </c>
      <c r="E1288">
        <f t="shared" si="68"/>
        <v>52</v>
      </c>
      <c r="F1288" s="1">
        <v>217463.66299300001</v>
      </c>
      <c r="G1288" s="1">
        <v>99607.092724000002</v>
      </c>
      <c r="H1288" s="1">
        <v>39807.614523999997</v>
      </c>
      <c r="I1288" s="1">
        <v>51290.034587000002</v>
      </c>
      <c r="J1288" s="1">
        <v>195984.058846</v>
      </c>
      <c r="K1288" s="1">
        <v>180300.25740100001</v>
      </c>
      <c r="L1288" s="1">
        <v>4446.7700000000004</v>
      </c>
      <c r="M1288" s="1">
        <v>23.9</v>
      </c>
      <c r="N1288" s="1">
        <v>5.2</v>
      </c>
      <c r="O1288" s="1">
        <f t="shared" si="67"/>
        <v>48903.735293932448</v>
      </c>
      <c r="P1288" s="1">
        <f t="shared" si="69"/>
        <v>8952.0291186636568</v>
      </c>
      <c r="Q1288" s="1">
        <f t="shared" si="70"/>
        <v>173.03319141603549</v>
      </c>
    </row>
    <row r="1289" spans="1:17" x14ac:dyDescent="0.25">
      <c r="A1289" t="s">
        <v>60</v>
      </c>
      <c r="B1289" t="s">
        <v>22</v>
      </c>
      <c r="C1289" s="2">
        <v>2008</v>
      </c>
      <c r="D1289" s="2">
        <v>1</v>
      </c>
      <c r="E1289">
        <f t="shared" si="68"/>
        <v>53</v>
      </c>
      <c r="F1289" s="1">
        <v>209797.41620199999</v>
      </c>
      <c r="G1289" s="1">
        <v>99539.081412</v>
      </c>
      <c r="H1289" s="1">
        <v>39747.240029000001</v>
      </c>
      <c r="I1289" s="1">
        <v>57101.821073999999</v>
      </c>
      <c r="J1289" s="1">
        <v>183196.562588</v>
      </c>
      <c r="K1289" s="1">
        <v>176948.576818</v>
      </c>
      <c r="L1289" s="1">
        <v>4471.6409999999996</v>
      </c>
      <c r="M1289" s="1">
        <v>42.4</v>
      </c>
      <c r="N1289" s="1">
        <v>5.3666669999999996</v>
      </c>
      <c r="O1289" s="1">
        <f t="shared" si="67"/>
        <v>46917.321001842502</v>
      </c>
      <c r="P1289" s="1">
        <f t="shared" si="69"/>
        <v>8888.7368259214018</v>
      </c>
      <c r="Q1289" s="1">
        <f t="shared" si="70"/>
        <v>171.66328638634911</v>
      </c>
    </row>
    <row r="1290" spans="1:17" x14ac:dyDescent="0.25">
      <c r="A1290" t="s">
        <v>60</v>
      </c>
      <c r="B1290" t="s">
        <v>22</v>
      </c>
      <c r="C1290" s="2">
        <v>2008</v>
      </c>
      <c r="D1290" s="2">
        <v>2</v>
      </c>
      <c r="E1290">
        <f t="shared" si="68"/>
        <v>54</v>
      </c>
      <c r="F1290" s="1">
        <v>205868.89589300001</v>
      </c>
      <c r="G1290" s="1">
        <v>98494.931490999996</v>
      </c>
      <c r="H1290" s="1">
        <v>40019.074109000001</v>
      </c>
      <c r="I1290" s="1">
        <v>47548.618179999998</v>
      </c>
      <c r="J1290" s="1">
        <v>183904.003719</v>
      </c>
      <c r="K1290" s="1">
        <v>172455.09644600001</v>
      </c>
      <c r="L1290" s="1">
        <v>4490.9989999999998</v>
      </c>
      <c r="M1290" s="1">
        <v>42.4</v>
      </c>
      <c r="N1290" s="1">
        <v>5.9333330000000002</v>
      </c>
      <c r="O1290" s="1">
        <f t="shared" si="67"/>
        <v>45840.33438729334</v>
      </c>
      <c r="P1290" s="1">
        <f t="shared" si="69"/>
        <v>8910.9514629150435</v>
      </c>
      <c r="Q1290" s="1">
        <f t="shared" si="70"/>
        <v>173.10002009736186</v>
      </c>
    </row>
    <row r="1291" spans="1:17" x14ac:dyDescent="0.25">
      <c r="A1291" t="s">
        <v>60</v>
      </c>
      <c r="B1291" t="s">
        <v>22</v>
      </c>
      <c r="C1291" s="2">
        <v>2008</v>
      </c>
      <c r="D1291" s="2">
        <v>3</v>
      </c>
      <c r="E1291">
        <f t="shared" si="68"/>
        <v>55</v>
      </c>
      <c r="F1291" s="1">
        <v>204438.06587699999</v>
      </c>
      <c r="G1291" s="1">
        <v>98204.430393999995</v>
      </c>
      <c r="H1291" s="1">
        <v>39753.992158000001</v>
      </c>
      <c r="I1291" s="1">
        <v>48000.873362999999</v>
      </c>
      <c r="J1291" s="1">
        <v>183567.452705</v>
      </c>
      <c r="K1291" s="1">
        <v>169995.29638399999</v>
      </c>
      <c r="L1291" s="1">
        <v>4504.3</v>
      </c>
      <c r="M1291" s="1">
        <v>42.4</v>
      </c>
      <c r="N1291" s="1">
        <v>7.3333329999999997</v>
      </c>
      <c r="O1291" s="1">
        <f t="shared" si="67"/>
        <v>45387.311208622865</v>
      </c>
      <c r="P1291" s="1">
        <f t="shared" si="69"/>
        <v>8825.7869498035216</v>
      </c>
      <c r="Q1291" s="1">
        <f t="shared" si="70"/>
        <v>172.94369694424753</v>
      </c>
    </row>
    <row r="1292" spans="1:17" x14ac:dyDescent="0.25">
      <c r="A1292" t="s">
        <v>60</v>
      </c>
      <c r="B1292" t="s">
        <v>22</v>
      </c>
      <c r="C1292" s="2">
        <v>2008</v>
      </c>
      <c r="D1292" s="2">
        <v>4</v>
      </c>
      <c r="E1292">
        <f t="shared" si="68"/>
        <v>56</v>
      </c>
      <c r="F1292" s="1">
        <v>196699.557191</v>
      </c>
      <c r="G1292" s="1">
        <v>97419.059189000007</v>
      </c>
      <c r="H1292" s="1">
        <v>40136.227782000002</v>
      </c>
      <c r="I1292" s="1">
        <v>42031.018928999998</v>
      </c>
      <c r="J1292" s="1">
        <v>183766.12771900001</v>
      </c>
      <c r="K1292" s="1">
        <v>171977.48176</v>
      </c>
      <c r="L1292" s="1">
        <v>4517.21</v>
      </c>
      <c r="M1292" s="1">
        <v>42.4</v>
      </c>
      <c r="N1292" s="1">
        <v>8.5666670000000007</v>
      </c>
      <c r="O1292" s="1">
        <f t="shared" si="67"/>
        <v>43544.479267291099</v>
      </c>
      <c r="P1292" s="1">
        <f t="shared" si="69"/>
        <v>8885.1808487982635</v>
      </c>
      <c r="Q1292" s="1">
        <f t="shared" si="70"/>
        <v>180.85633468588054</v>
      </c>
    </row>
    <row r="1293" spans="1:17" x14ac:dyDescent="0.25">
      <c r="A1293" t="s">
        <v>60</v>
      </c>
      <c r="B1293" t="s">
        <v>22</v>
      </c>
      <c r="C1293" s="2">
        <v>2009</v>
      </c>
      <c r="D1293" s="2">
        <v>1</v>
      </c>
      <c r="E1293">
        <f t="shared" si="68"/>
        <v>57</v>
      </c>
      <c r="F1293" s="1">
        <v>195192.505967</v>
      </c>
      <c r="G1293" s="1">
        <v>94910.353287999998</v>
      </c>
      <c r="H1293" s="1">
        <v>40829.040507999998</v>
      </c>
      <c r="I1293" s="1">
        <v>42900.785430000004</v>
      </c>
      <c r="J1293" s="1">
        <v>195082.40717300001</v>
      </c>
      <c r="K1293" s="1">
        <v>175032.01967800001</v>
      </c>
      <c r="L1293" s="1">
        <v>4525.9260000000004</v>
      </c>
      <c r="M1293" s="1">
        <v>61.5</v>
      </c>
      <c r="N1293" s="1">
        <v>10.866669999999999</v>
      </c>
      <c r="O1293" s="1">
        <f t="shared" si="67"/>
        <v>43127.639728753849</v>
      </c>
      <c r="P1293" s="1">
        <f t="shared" si="69"/>
        <v>9021.146282108899</v>
      </c>
      <c r="Q1293" s="1">
        <f t="shared" si="70"/>
        <v>189.6150802600859</v>
      </c>
    </row>
    <row r="1294" spans="1:17" x14ac:dyDescent="0.25">
      <c r="A1294" t="s">
        <v>60</v>
      </c>
      <c r="B1294" t="s">
        <v>22</v>
      </c>
      <c r="C1294" s="2">
        <v>2009</v>
      </c>
      <c r="D1294" s="2">
        <v>2</v>
      </c>
      <c r="E1294">
        <f t="shared" si="68"/>
        <v>58</v>
      </c>
      <c r="F1294" s="1">
        <v>195564.71068799999</v>
      </c>
      <c r="G1294" s="1">
        <v>93781.342478000006</v>
      </c>
      <c r="H1294" s="1">
        <v>38400.329592000002</v>
      </c>
      <c r="I1294" s="1">
        <v>41154.480005999998</v>
      </c>
      <c r="J1294" s="1">
        <v>190914.33391099999</v>
      </c>
      <c r="K1294" s="1">
        <v>169580.052195</v>
      </c>
      <c r="L1294" s="1">
        <v>4537.41</v>
      </c>
      <c r="M1294" s="1">
        <v>61.5</v>
      </c>
      <c r="N1294" s="1">
        <v>12.56667</v>
      </c>
      <c r="O1294" s="1">
        <f t="shared" si="67"/>
        <v>43100.515643946659</v>
      </c>
      <c r="P1294" s="1">
        <f t="shared" si="69"/>
        <v>8463.0504168677726</v>
      </c>
      <c r="Q1294" s="1">
        <f t="shared" si="70"/>
        <v>184.33509033290034</v>
      </c>
    </row>
    <row r="1295" spans="1:17" x14ac:dyDescent="0.25">
      <c r="A1295" t="s">
        <v>60</v>
      </c>
      <c r="B1295" t="s">
        <v>22</v>
      </c>
      <c r="C1295" s="2">
        <v>2009</v>
      </c>
      <c r="D1295" s="2">
        <v>3</v>
      </c>
      <c r="E1295">
        <f t="shared" si="68"/>
        <v>59</v>
      </c>
      <c r="F1295" s="1">
        <v>192832.30669600001</v>
      </c>
      <c r="G1295" s="1">
        <v>93172.622994000005</v>
      </c>
      <c r="H1295" s="1">
        <v>38067.819097</v>
      </c>
      <c r="I1295" s="1">
        <v>39408.343148</v>
      </c>
      <c r="J1295" s="1">
        <v>189757.520341</v>
      </c>
      <c r="K1295" s="1">
        <v>163904.163252</v>
      </c>
      <c r="L1295" s="1">
        <v>4545.07</v>
      </c>
      <c r="M1295" s="1">
        <v>61.5</v>
      </c>
      <c r="N1295" s="1">
        <v>13.33333</v>
      </c>
      <c r="O1295" s="1">
        <f t="shared" si="67"/>
        <v>42426.696771666888</v>
      </c>
      <c r="P1295" s="1">
        <f t="shared" si="69"/>
        <v>8375.6287795347489</v>
      </c>
      <c r="Q1295" s="1">
        <f t="shared" si="70"/>
        <v>183.40375098584875</v>
      </c>
    </row>
    <row r="1296" spans="1:17" x14ac:dyDescent="0.25">
      <c r="A1296" t="s">
        <v>60</v>
      </c>
      <c r="B1296" t="s">
        <v>22</v>
      </c>
      <c r="C1296" s="2">
        <v>2009</v>
      </c>
      <c r="D1296" s="2">
        <v>4</v>
      </c>
      <c r="E1296">
        <f t="shared" si="68"/>
        <v>60</v>
      </c>
      <c r="F1296" s="1">
        <v>191929.431576</v>
      </c>
      <c r="G1296" s="1">
        <v>92671.524556999997</v>
      </c>
      <c r="H1296" s="1">
        <v>38253.246152</v>
      </c>
      <c r="I1296" s="1">
        <v>39240.892140999997</v>
      </c>
      <c r="J1296" s="1">
        <v>192722.96717799999</v>
      </c>
      <c r="K1296" s="1">
        <v>171050.30810900001</v>
      </c>
      <c r="L1296" s="1">
        <v>4548.1729999999998</v>
      </c>
      <c r="M1296" s="1">
        <v>61.5</v>
      </c>
      <c r="N1296" s="1">
        <v>13.866669999999999</v>
      </c>
      <c r="O1296" s="1">
        <f t="shared" si="67"/>
        <v>42199.237270877784</v>
      </c>
      <c r="P1296" s="1">
        <f t="shared" si="69"/>
        <v>8410.6840597312384</v>
      </c>
      <c r="Q1296" s="1">
        <f t="shared" si="70"/>
        <v>189.53490994055983</v>
      </c>
    </row>
    <row r="1297" spans="1:17" x14ac:dyDescent="0.25">
      <c r="A1297" t="s">
        <v>60</v>
      </c>
      <c r="B1297" t="s">
        <v>22</v>
      </c>
      <c r="C1297" s="2">
        <v>2010</v>
      </c>
      <c r="D1297" s="2">
        <v>1</v>
      </c>
      <c r="E1297">
        <f t="shared" si="68"/>
        <v>61</v>
      </c>
      <c r="F1297" s="1">
        <v>195790.11156600001</v>
      </c>
      <c r="G1297" s="1">
        <v>93906.925487999993</v>
      </c>
      <c r="H1297" s="1">
        <v>37699.195391000001</v>
      </c>
      <c r="I1297" s="1">
        <v>33864.799725999997</v>
      </c>
      <c r="J1297" s="1">
        <v>196428.12132800001</v>
      </c>
      <c r="K1297" s="1">
        <v>161719.44295600001</v>
      </c>
      <c r="L1297" s="1">
        <v>4551.3950000000004</v>
      </c>
      <c r="M1297" s="1">
        <v>86</v>
      </c>
      <c r="N1297" s="1">
        <v>13.8</v>
      </c>
      <c r="O1297" s="1">
        <f t="shared" si="67"/>
        <v>43017.604836758837</v>
      </c>
      <c r="P1297" s="1">
        <f t="shared" si="69"/>
        <v>8282.9979360174184</v>
      </c>
      <c r="Q1297" s="1">
        <f t="shared" si="70"/>
        <v>182.92423525345919</v>
      </c>
    </row>
    <row r="1298" spans="1:17" x14ac:dyDescent="0.25">
      <c r="A1298" t="s">
        <v>60</v>
      </c>
      <c r="B1298" t="s">
        <v>22</v>
      </c>
      <c r="C1298" s="2">
        <v>2010</v>
      </c>
      <c r="D1298" s="2">
        <v>2</v>
      </c>
      <c r="E1298">
        <f t="shared" si="68"/>
        <v>62</v>
      </c>
      <c r="F1298" s="1">
        <v>197536.477269</v>
      </c>
      <c r="G1298" s="1">
        <v>94409.761767999997</v>
      </c>
      <c r="H1298" s="1">
        <v>36975.966315999998</v>
      </c>
      <c r="I1298" s="1">
        <v>37036.486986000004</v>
      </c>
      <c r="J1298" s="1">
        <v>204133.06409199999</v>
      </c>
      <c r="K1298" s="1">
        <v>169524.80871099999</v>
      </c>
      <c r="L1298" s="1">
        <v>4556.232</v>
      </c>
      <c r="M1298" s="1">
        <v>86</v>
      </c>
      <c r="N1298" s="1">
        <v>14.366669999999999</v>
      </c>
      <c r="O1298" s="1">
        <f t="shared" si="67"/>
        <v>43355.228019337032</v>
      </c>
      <c r="P1298" s="1">
        <f t="shared" si="69"/>
        <v>8115.4704843827094</v>
      </c>
      <c r="Q1298" s="1">
        <f t="shared" si="70"/>
        <v>189.1589229335919</v>
      </c>
    </row>
    <row r="1299" spans="1:17" x14ac:dyDescent="0.25">
      <c r="A1299" t="s">
        <v>60</v>
      </c>
      <c r="B1299" t="s">
        <v>22</v>
      </c>
      <c r="C1299" s="2">
        <v>2010</v>
      </c>
      <c r="D1299" s="2">
        <v>3</v>
      </c>
      <c r="E1299">
        <f t="shared" si="68"/>
        <v>63</v>
      </c>
      <c r="F1299" s="1">
        <v>198947.500573</v>
      </c>
      <c r="G1299" s="1">
        <v>94419.708635000003</v>
      </c>
      <c r="H1299" s="1">
        <v>36339.405634000002</v>
      </c>
      <c r="I1299" s="1">
        <v>32001.278123</v>
      </c>
      <c r="J1299" s="1">
        <v>209145.455824</v>
      </c>
      <c r="K1299" s="1">
        <v>173602.50951599999</v>
      </c>
      <c r="L1299" s="1">
        <v>4562.3410000000003</v>
      </c>
      <c r="M1299" s="1">
        <v>86</v>
      </c>
      <c r="N1299" s="1">
        <v>14.6</v>
      </c>
      <c r="O1299" s="1">
        <f t="shared" si="67"/>
        <v>43606.451287398282</v>
      </c>
      <c r="P1299" s="1">
        <f t="shared" si="69"/>
        <v>7965.078812390394</v>
      </c>
      <c r="Q1299" s="1">
        <f t="shared" si="70"/>
        <v>192.38641563107143</v>
      </c>
    </row>
    <row r="1300" spans="1:17" x14ac:dyDescent="0.25">
      <c r="A1300" t="s">
        <v>60</v>
      </c>
      <c r="B1300" t="s">
        <v>22</v>
      </c>
      <c r="C1300" s="2">
        <v>2010</v>
      </c>
      <c r="D1300" s="2">
        <v>4</v>
      </c>
      <c r="E1300">
        <f t="shared" si="68"/>
        <v>64</v>
      </c>
      <c r="F1300" s="1">
        <v>197814.06398000001</v>
      </c>
      <c r="G1300" s="1">
        <v>93446.840085999997</v>
      </c>
      <c r="H1300" s="1">
        <v>37587.794641</v>
      </c>
      <c r="I1300" s="1">
        <v>35146.281002000003</v>
      </c>
      <c r="J1300" s="1">
        <v>204132.38514699999</v>
      </c>
      <c r="K1300" s="1">
        <v>177868.75639299999</v>
      </c>
      <c r="L1300" s="1">
        <v>4569.107</v>
      </c>
      <c r="M1300" s="1">
        <v>86</v>
      </c>
      <c r="N1300" s="1">
        <v>15.66667</v>
      </c>
      <c r="O1300" s="1">
        <f t="shared" si="67"/>
        <v>43293.812987964608</v>
      </c>
      <c r="P1300" s="1">
        <f t="shared" si="69"/>
        <v>8226.5078583189243</v>
      </c>
      <c r="Q1300" s="1">
        <f t="shared" si="70"/>
        <v>193.11121456896117</v>
      </c>
    </row>
    <row r="1301" spans="1:17" x14ac:dyDescent="0.25">
      <c r="A1301" t="s">
        <v>60</v>
      </c>
      <c r="B1301" t="s">
        <v>22</v>
      </c>
      <c r="C1301" s="2">
        <v>2011</v>
      </c>
      <c r="D1301" s="2">
        <v>1</v>
      </c>
      <c r="E1301">
        <f t="shared" si="68"/>
        <v>65</v>
      </c>
      <c r="F1301" s="1">
        <v>204056.012082</v>
      </c>
      <c r="G1301" s="1">
        <v>94002.700683000003</v>
      </c>
      <c r="H1301" s="1">
        <v>36517.697160000003</v>
      </c>
      <c r="I1301" s="1">
        <v>32809.122897000001</v>
      </c>
      <c r="J1301" s="1">
        <v>213170.90995100001</v>
      </c>
      <c r="K1301" s="1">
        <v>174936.345584</v>
      </c>
      <c r="L1301" s="1">
        <v>4571.3100000000004</v>
      </c>
      <c r="M1301" s="1">
        <v>110.9</v>
      </c>
      <c r="N1301" s="1">
        <v>15.16667</v>
      </c>
      <c r="O1301" s="1">
        <f t="shared" si="67"/>
        <v>44638.410451708587</v>
      </c>
      <c r="P1301" s="1">
        <f t="shared" si="69"/>
        <v>7988.4534542614701</v>
      </c>
      <c r="Q1301" s="1">
        <f t="shared" si="70"/>
        <v>190.19643262411643</v>
      </c>
    </row>
    <row r="1302" spans="1:17" x14ac:dyDescent="0.25">
      <c r="A1302" t="s">
        <v>60</v>
      </c>
      <c r="B1302" t="s">
        <v>22</v>
      </c>
      <c r="C1302" s="2">
        <v>2011</v>
      </c>
      <c r="D1302" s="2">
        <v>2</v>
      </c>
      <c r="E1302">
        <f t="shared" si="68"/>
        <v>66</v>
      </c>
      <c r="F1302" s="1">
        <v>204903.09536400001</v>
      </c>
      <c r="G1302" s="1">
        <v>93125.002093000003</v>
      </c>
      <c r="H1302" s="1">
        <v>36644.342077000001</v>
      </c>
      <c r="I1302" s="1">
        <v>38854.273801000003</v>
      </c>
      <c r="J1302" s="1">
        <v>210458.54582999999</v>
      </c>
      <c r="K1302" s="1">
        <v>176125.507969</v>
      </c>
      <c r="L1302" s="1">
        <v>4576.0950000000003</v>
      </c>
      <c r="M1302" s="1">
        <v>110.9</v>
      </c>
      <c r="N1302" s="1">
        <v>15.033329999999999</v>
      </c>
      <c r="O1302" s="1">
        <f>1000*F1302/(L1302)</f>
        <v>44776.844747322772</v>
      </c>
      <c r="P1302" s="1">
        <f t="shared" si="69"/>
        <v>8007.775642114073</v>
      </c>
      <c r="Q1302" s="1">
        <f t="shared" si="70"/>
        <v>188.66677104718838</v>
      </c>
    </row>
    <row r="1303" spans="1:17" x14ac:dyDescent="0.25">
      <c r="A1303" t="s">
        <v>60</v>
      </c>
      <c r="B1303" t="s">
        <v>22</v>
      </c>
      <c r="C1303" s="2">
        <v>2011</v>
      </c>
      <c r="D1303" s="2">
        <v>3</v>
      </c>
      <c r="E1303">
        <f t="shared" si="68"/>
        <v>67</v>
      </c>
      <c r="F1303" s="1">
        <v>205163.00380800001</v>
      </c>
      <c r="G1303" s="1">
        <v>91164.681926000005</v>
      </c>
      <c r="H1303" s="1">
        <v>36495.435396000001</v>
      </c>
      <c r="I1303" s="1">
        <v>32594.273069999999</v>
      </c>
      <c r="J1303" s="1">
        <v>208676.210747</v>
      </c>
      <c r="K1303" s="1">
        <v>175399.27244900001</v>
      </c>
      <c r="L1303" s="1">
        <v>4581.0020000000004</v>
      </c>
      <c r="M1303" s="1">
        <v>110.9</v>
      </c>
      <c r="N1303" s="1">
        <v>15.633330000000001</v>
      </c>
      <c r="O1303" s="1">
        <f>1000*F1303/(L1303)</f>
        <v>44785.617602437189</v>
      </c>
      <c r="P1303" s="1">
        <f t="shared" si="69"/>
        <v>7966.6927445130987</v>
      </c>
      <c r="Q1303" s="1">
        <f t="shared" si="70"/>
        <v>187.20503992787783</v>
      </c>
    </row>
    <row r="1304" spans="1:17" x14ac:dyDescent="0.25">
      <c r="A1304" t="s">
        <v>60</v>
      </c>
      <c r="B1304" t="s">
        <v>22</v>
      </c>
      <c r="C1304" s="2">
        <v>2011</v>
      </c>
      <c r="D1304" s="2">
        <v>4</v>
      </c>
      <c r="E1304">
        <f t="shared" si="68"/>
        <v>68</v>
      </c>
      <c r="F1304" s="1">
        <v>205024.48625399999</v>
      </c>
      <c r="G1304" s="1">
        <v>91969.850258999999</v>
      </c>
      <c r="H1304" s="1">
        <v>36308.225874000003</v>
      </c>
      <c r="I1304" s="1">
        <v>35524.458846000001</v>
      </c>
      <c r="J1304" s="1">
        <v>207754.95759500001</v>
      </c>
      <c r="K1304" s="1">
        <v>174809.01175500001</v>
      </c>
      <c r="L1304" s="1">
        <v>4585.75</v>
      </c>
      <c r="M1304" s="1">
        <v>110.9</v>
      </c>
      <c r="N1304" s="1">
        <v>15.866669999999999</v>
      </c>
      <c r="O1304" s="1">
        <f>1000*F1304/(L1304)</f>
        <v>44709.041324537968</v>
      </c>
      <c r="P1304" s="1">
        <f t="shared" si="69"/>
        <v>7917.6199910592604</v>
      </c>
      <c r="Q1304" s="1">
        <f t="shared" si="70"/>
        <v>186.59428263414867</v>
      </c>
    </row>
    <row r="1305" spans="1:17" x14ac:dyDescent="0.25">
      <c r="A1305" t="s">
        <v>60</v>
      </c>
      <c r="B1305" t="s">
        <v>22</v>
      </c>
      <c r="C1305" s="2">
        <v>2012</v>
      </c>
      <c r="D1305" s="2">
        <v>1</v>
      </c>
      <c r="E1305">
        <f t="shared" si="68"/>
        <v>69</v>
      </c>
      <c r="F1305" s="1">
        <v>204835.66693400001</v>
      </c>
      <c r="G1305" s="1">
        <v>90042.316086000006</v>
      </c>
      <c r="H1305" s="1">
        <v>36124.159062999999</v>
      </c>
      <c r="I1305" s="1">
        <v>38426.636656000002</v>
      </c>
      <c r="J1305" s="1">
        <v>204844.52200999999</v>
      </c>
      <c r="K1305" s="1">
        <v>173220.437825</v>
      </c>
      <c r="L1305" s="1">
        <v>4589.2860000000001</v>
      </c>
      <c r="M1305" s="1">
        <v>119.9</v>
      </c>
      <c r="N1305" s="1">
        <v>15.966670000000001</v>
      </c>
      <c r="O1305" s="1">
        <f>1000*F1305/(L1305)</f>
        <v>44633.449938400008</v>
      </c>
      <c r="P1305" s="1">
        <f t="shared" si="69"/>
        <v>7871.4116014996671</v>
      </c>
      <c r="Q1305" s="1">
        <f t="shared" si="70"/>
        <v>184.56988740970394</v>
      </c>
    </row>
    <row r="1306" spans="1:17" x14ac:dyDescent="0.25">
      <c r="A1306" t="s">
        <v>60</v>
      </c>
      <c r="B1306" t="s">
        <v>22</v>
      </c>
      <c r="C1306" s="2">
        <v>2012</v>
      </c>
      <c r="D1306" s="2">
        <v>2</v>
      </c>
      <c r="E1306">
        <f t="shared" si="68"/>
        <v>70</v>
      </c>
      <c r="F1306" s="1">
        <v>206132.46756399999</v>
      </c>
      <c r="G1306" s="1">
        <v>91091.835491000005</v>
      </c>
      <c r="H1306" s="1">
        <v>35436.360043000001</v>
      </c>
      <c r="I1306" s="1">
        <v>49048.498699000003</v>
      </c>
      <c r="J1306" s="1">
        <v>206972.65696699999</v>
      </c>
      <c r="K1306" s="1">
        <v>174310.02886600001</v>
      </c>
      <c r="L1306" s="1">
        <v>4593.6869999999999</v>
      </c>
      <c r="M1306" s="1">
        <v>119.9</v>
      </c>
      <c r="N1306" s="1">
        <v>15.533329999999999</v>
      </c>
      <c r="O1306" s="1">
        <f>1000*F1306/(L1306)</f>
        <v>44872.989292479004</v>
      </c>
      <c r="P1306" s="1">
        <f t="shared" si="69"/>
        <v>7714.1433543469548</v>
      </c>
      <c r="Q1306" s="1">
        <f t="shared" si="70"/>
        <v>184.96973831384395</v>
      </c>
    </row>
    <row r="1307" spans="1:17" x14ac:dyDescent="0.25">
      <c r="A1307" t="s">
        <v>60</v>
      </c>
      <c r="B1307" t="s">
        <v>22</v>
      </c>
      <c r="C1307" s="2">
        <v>2012</v>
      </c>
      <c r="D1307" s="2">
        <v>3</v>
      </c>
      <c r="E1307">
        <f t="shared" si="68"/>
        <v>71</v>
      </c>
      <c r="F1307" s="1">
        <v>204393.954402</v>
      </c>
      <c r="G1307" s="1">
        <v>92012.936403999993</v>
      </c>
      <c r="H1307" s="1">
        <v>35503.593140999998</v>
      </c>
      <c r="I1307" s="1">
        <v>38183.708402999997</v>
      </c>
      <c r="J1307" s="1">
        <v>206943.348639</v>
      </c>
      <c r="K1307" s="1">
        <v>173628.78563299999</v>
      </c>
      <c r="L1307" s="1">
        <v>4600.7520000000004</v>
      </c>
      <c r="M1307" s="1">
        <v>119.9</v>
      </c>
      <c r="N1307" s="1">
        <v>15.5</v>
      </c>
      <c r="O1307" s="1">
        <f>1000*F1307/(L1307)</f>
        <v>44426.205629427532</v>
      </c>
      <c r="P1307" s="1">
        <f t="shared" si="69"/>
        <v>7716.9108747874243</v>
      </c>
      <c r="Q1307" s="1">
        <f t="shared" si="70"/>
        <v>186.19539672073398</v>
      </c>
    </row>
    <row r="1308" spans="1:17" x14ac:dyDescent="0.25">
      <c r="A1308" t="s">
        <v>60</v>
      </c>
      <c r="B1308" t="s">
        <v>22</v>
      </c>
      <c r="C1308" s="2">
        <v>2012</v>
      </c>
      <c r="D1308" s="2">
        <v>4</v>
      </c>
      <c r="E1308">
        <f t="shared" si="68"/>
        <v>72</v>
      </c>
      <c r="F1308" s="1">
        <v>205365.2868</v>
      </c>
      <c r="G1308" s="1">
        <v>91921.575857999997</v>
      </c>
      <c r="H1308" s="1">
        <v>35182.664102000002</v>
      </c>
      <c r="I1308" s="1">
        <v>35653.151967999998</v>
      </c>
      <c r="J1308" s="1">
        <v>213374.452621</v>
      </c>
      <c r="K1308" s="1">
        <v>173523.13441699999</v>
      </c>
      <c r="L1308" s="1">
        <v>4606.0209999999997</v>
      </c>
      <c r="M1308" s="1">
        <v>119.9</v>
      </c>
      <c r="N1308" s="1">
        <v>15</v>
      </c>
      <c r="O1308" s="1">
        <f>1000*F1308/(L1308)</f>
        <v>44586.268017449336</v>
      </c>
      <c r="P1308" s="1">
        <f t="shared" si="69"/>
        <v>7638.4072287121589</v>
      </c>
      <c r="Q1308" s="1">
        <f t="shared" si="70"/>
        <v>188.39483199260917</v>
      </c>
    </row>
    <row r="1309" spans="1:17" x14ac:dyDescent="0.25">
      <c r="A1309" t="s">
        <v>60</v>
      </c>
      <c r="B1309" t="s">
        <v>22</v>
      </c>
      <c r="C1309" s="2">
        <v>2013</v>
      </c>
      <c r="D1309" s="2">
        <v>1</v>
      </c>
      <c r="E1309">
        <f t="shared" si="68"/>
        <v>73</v>
      </c>
      <c r="F1309" s="1">
        <v>202047.58041699999</v>
      </c>
      <c r="G1309" s="1">
        <v>90556.623993999994</v>
      </c>
      <c r="H1309" s="1">
        <v>34501.794234000001</v>
      </c>
      <c r="I1309" s="1">
        <v>37697.157742000003</v>
      </c>
      <c r="J1309" s="1">
        <v>205507.685214</v>
      </c>
      <c r="K1309" s="1">
        <v>173114.447953</v>
      </c>
      <c r="L1309" s="1">
        <v>4609.79</v>
      </c>
      <c r="M1309" s="1">
        <v>119.8</v>
      </c>
      <c r="N1309" s="1">
        <v>14.533329999999999</v>
      </c>
      <c r="O1309" s="1">
        <f>1000*F1309/(L1309)</f>
        <v>43830.105149475356</v>
      </c>
      <c r="P1309" s="1">
        <f t="shared" si="69"/>
        <v>7484.4611650422248</v>
      </c>
      <c r="Q1309" s="1">
        <f t="shared" si="70"/>
        <v>187.39255990374795</v>
      </c>
    </row>
    <row r="1310" spans="1:17" x14ac:dyDescent="0.25">
      <c r="A1310" t="s">
        <v>60</v>
      </c>
      <c r="B1310" t="s">
        <v>22</v>
      </c>
      <c r="C1310" s="2">
        <v>2013</v>
      </c>
      <c r="D1310" s="2">
        <v>2</v>
      </c>
      <c r="E1310">
        <f t="shared" si="68"/>
        <v>74</v>
      </c>
      <c r="F1310" s="1">
        <v>207565.76375099999</v>
      </c>
      <c r="G1310" s="1">
        <v>91217.593225999997</v>
      </c>
      <c r="H1310" s="1">
        <v>35252.001742</v>
      </c>
      <c r="I1310" s="1">
        <v>36139.763959999997</v>
      </c>
      <c r="J1310" s="1">
        <v>217224.41834800001</v>
      </c>
      <c r="K1310" s="1">
        <v>174533.29768300001</v>
      </c>
      <c r="L1310" s="1">
        <v>4614.6670000000004</v>
      </c>
      <c r="M1310" s="1">
        <v>119.8</v>
      </c>
      <c r="N1310" s="1">
        <v>14.33333</v>
      </c>
      <c r="O1310" s="1">
        <f>1000*F1310/(L1310)</f>
        <v>44979.575720414919</v>
      </c>
      <c r="P1310" s="1">
        <f t="shared" si="69"/>
        <v>7639.1214668360681</v>
      </c>
      <c r="Q1310" s="1">
        <f t="shared" si="70"/>
        <v>188.73908150910682</v>
      </c>
    </row>
    <row r="1311" spans="1:17" x14ac:dyDescent="0.25">
      <c r="A1311" t="s">
        <v>60</v>
      </c>
      <c r="B1311" t="s">
        <v>22</v>
      </c>
      <c r="C1311" s="2">
        <v>2013</v>
      </c>
      <c r="D1311" s="2">
        <v>3</v>
      </c>
      <c r="E1311">
        <f t="shared" si="68"/>
        <v>75</v>
      </c>
      <c r="F1311" s="1">
        <v>212088.59859499999</v>
      </c>
      <c r="G1311" s="1">
        <v>91730.740218000006</v>
      </c>
      <c r="H1311" s="1">
        <v>35580.602879999999</v>
      </c>
      <c r="I1311" s="1">
        <v>40732.624307999999</v>
      </c>
      <c r="J1311" s="1">
        <v>216846.81387799999</v>
      </c>
      <c r="K1311" s="1">
        <v>177184.787491</v>
      </c>
      <c r="L1311" s="1">
        <v>4623.8760000000002</v>
      </c>
      <c r="M1311" s="1">
        <v>119.8</v>
      </c>
      <c r="N1311" s="1">
        <v>13.366669999999999</v>
      </c>
      <c r="O1311" s="1">
        <f>1000*F1311/(L1311)</f>
        <v>45868.141488872105</v>
      </c>
      <c r="P1311" s="1">
        <f t="shared" si="69"/>
        <v>7694.9734119167542</v>
      </c>
      <c r="Q1311" s="1">
        <f t="shared" si="70"/>
        <v>185.78631948124408</v>
      </c>
    </row>
    <row r="1312" spans="1:17" x14ac:dyDescent="0.25">
      <c r="A1312" t="s">
        <v>60</v>
      </c>
      <c r="B1312" t="s">
        <v>22</v>
      </c>
      <c r="C1312" s="2">
        <v>2013</v>
      </c>
      <c r="D1312" s="2">
        <v>4</v>
      </c>
      <c r="E1312">
        <f t="shared" si="68"/>
        <v>76</v>
      </c>
      <c r="F1312" s="1">
        <v>210007.738281</v>
      </c>
      <c r="G1312" s="1">
        <v>91964.590880999996</v>
      </c>
      <c r="H1312" s="1">
        <v>35773.289768000002</v>
      </c>
      <c r="I1312" s="1">
        <v>39698.154732000003</v>
      </c>
      <c r="J1312" s="1">
        <v>216621.49916499999</v>
      </c>
      <c r="K1312" s="1">
        <v>176587.917254</v>
      </c>
      <c r="L1312" s="1">
        <v>4631.8440000000001</v>
      </c>
      <c r="M1312" s="1">
        <v>119.8</v>
      </c>
      <c r="N1312" s="1">
        <v>12.9</v>
      </c>
      <c r="O1312" s="1">
        <f>1000*F1312/(L1312)</f>
        <v>45339.985172428082</v>
      </c>
      <c r="P1312" s="1">
        <f t="shared" si="69"/>
        <v>7723.3364871528483</v>
      </c>
      <c r="Q1312" s="1">
        <f t="shared" si="70"/>
        <v>187.23567980760203</v>
      </c>
    </row>
    <row r="1313" spans="1:17" x14ac:dyDescent="0.25">
      <c r="A1313" t="s">
        <v>60</v>
      </c>
      <c r="B1313" t="s">
        <v>22</v>
      </c>
      <c r="C1313" s="2">
        <v>2014</v>
      </c>
      <c r="D1313" s="2">
        <v>1</v>
      </c>
      <c r="E1313">
        <f t="shared" si="68"/>
        <v>77</v>
      </c>
      <c r="F1313" s="1">
        <v>218586.36526200001</v>
      </c>
      <c r="G1313" s="1">
        <v>92199.622946999996</v>
      </c>
      <c r="H1313" s="1">
        <v>36458.743252</v>
      </c>
      <c r="I1313" s="1">
        <v>43914.41676</v>
      </c>
      <c r="J1313" s="1">
        <v>229164.76080600001</v>
      </c>
      <c r="K1313" s="1">
        <v>188564.42689</v>
      </c>
      <c r="L1313" s="1">
        <v>4637.8450000000003</v>
      </c>
      <c r="M1313" s="1">
        <v>104.3</v>
      </c>
      <c r="N1313" s="1">
        <v>12.83333</v>
      </c>
      <c r="O1313" s="1">
        <f>1000*F1313/(L1313)</f>
        <v>47131.019959054254</v>
      </c>
      <c r="P1313" s="1">
        <f t="shared" si="69"/>
        <v>7861.1387944185271</v>
      </c>
      <c r="Q1313" s="1">
        <f t="shared" si="70"/>
        <v>191.10486932490286</v>
      </c>
    </row>
    <row r="1314" spans="1:17" x14ac:dyDescent="0.25">
      <c r="A1314" t="s">
        <v>60</v>
      </c>
      <c r="B1314" t="s">
        <v>22</v>
      </c>
      <c r="C1314" s="2">
        <v>2014</v>
      </c>
      <c r="D1314" s="2">
        <v>2</v>
      </c>
      <c r="E1314">
        <f t="shared" ref="E1314:E1377" si="71">E1219</f>
        <v>78</v>
      </c>
      <c r="F1314" s="1">
        <v>227154.474059</v>
      </c>
      <c r="G1314" s="1">
        <v>92991.377420999997</v>
      </c>
      <c r="H1314" s="1">
        <v>37347.290608000003</v>
      </c>
      <c r="I1314" s="1">
        <v>42566.691665999999</v>
      </c>
      <c r="J1314" s="1">
        <v>245531.06463400001</v>
      </c>
      <c r="K1314" s="1">
        <v>195313.181866</v>
      </c>
      <c r="L1314" s="1">
        <v>4645.4449999999997</v>
      </c>
      <c r="M1314" s="1">
        <v>104.3</v>
      </c>
      <c r="N1314" s="1">
        <v>12.16667</v>
      </c>
      <c r="O1314" s="1">
        <f>1000*F1314/(L1314)</f>
        <v>48898.323854657625</v>
      </c>
      <c r="P1314" s="1">
        <f t="shared" si="69"/>
        <v>8039.5507013859824</v>
      </c>
      <c r="Q1314" s="1">
        <f t="shared" si="70"/>
        <v>194.0724470984874</v>
      </c>
    </row>
    <row r="1315" spans="1:17" x14ac:dyDescent="0.25">
      <c r="A1315" t="s">
        <v>60</v>
      </c>
      <c r="B1315" t="s">
        <v>22</v>
      </c>
      <c r="C1315" s="2">
        <v>2014</v>
      </c>
      <c r="D1315" s="2">
        <v>3</v>
      </c>
      <c r="E1315">
        <f t="shared" si="71"/>
        <v>79</v>
      </c>
      <c r="F1315" s="1">
        <v>228687.43413499999</v>
      </c>
      <c r="G1315" s="1">
        <v>93688.759567999994</v>
      </c>
      <c r="H1315" s="1">
        <v>36414.654790000001</v>
      </c>
      <c r="I1315" s="1">
        <v>48649.377602</v>
      </c>
      <c r="J1315" s="1">
        <v>253827.58745600001</v>
      </c>
      <c r="K1315" s="1">
        <v>208051.21085199999</v>
      </c>
      <c r="L1315" s="1">
        <v>4657.76</v>
      </c>
      <c r="M1315" s="1">
        <v>104.3</v>
      </c>
      <c r="N1315" s="1">
        <v>11.7</v>
      </c>
      <c r="O1315" s="1">
        <f>1000*F1315/(L1315)</f>
        <v>49098.157512409394</v>
      </c>
      <c r="P1315" s="1">
        <f t="shared" si="69"/>
        <v>7818.0616412180952</v>
      </c>
      <c r="Q1315" s="1">
        <f t="shared" si="70"/>
        <v>201.96946983774419</v>
      </c>
    </row>
    <row r="1316" spans="1:17" x14ac:dyDescent="0.25">
      <c r="A1316" t="s">
        <v>60</v>
      </c>
      <c r="B1316" t="s">
        <v>22</v>
      </c>
      <c r="C1316" s="2">
        <v>2014</v>
      </c>
      <c r="D1316" s="2">
        <v>4</v>
      </c>
      <c r="E1316">
        <f t="shared" si="71"/>
        <v>80</v>
      </c>
      <c r="F1316" s="1">
        <v>230050.433318</v>
      </c>
      <c r="G1316" s="1">
        <v>94598.599786999999</v>
      </c>
      <c r="H1316" s="1">
        <v>36356.944292</v>
      </c>
      <c r="I1316" s="1">
        <v>47073.568323</v>
      </c>
      <c r="J1316" s="1">
        <v>252067.43205599999</v>
      </c>
      <c r="K1316" s="1">
        <v>211342.777818</v>
      </c>
      <c r="L1316" s="1">
        <v>4668.7849999999999</v>
      </c>
      <c r="M1316" s="1">
        <v>104.3</v>
      </c>
      <c r="N1316" s="1">
        <v>10.93333</v>
      </c>
      <c r="O1316" s="1">
        <f>1000*F1316/(L1316)</f>
        <v>49274.154478734832</v>
      </c>
      <c r="P1316" s="1">
        <f t="shared" si="69"/>
        <v>7787.2389266158125</v>
      </c>
      <c r="Q1316" s="1">
        <f t="shared" si="70"/>
        <v>201.43852945211603</v>
      </c>
    </row>
    <row r="1317" spans="1:17" x14ac:dyDescent="0.25">
      <c r="A1317" t="s">
        <v>60</v>
      </c>
      <c r="B1317" t="s">
        <v>22</v>
      </c>
      <c r="C1317" s="2">
        <v>2015</v>
      </c>
      <c r="D1317" s="2">
        <v>1</v>
      </c>
      <c r="E1317">
        <f t="shared" si="71"/>
        <v>81</v>
      </c>
      <c r="F1317" s="1">
        <v>282173.89119900001</v>
      </c>
      <c r="G1317" s="1">
        <v>95561.853378999993</v>
      </c>
      <c r="H1317" s="1">
        <v>37041.271289999997</v>
      </c>
      <c r="I1317" s="1">
        <v>55740.371182000003</v>
      </c>
      <c r="J1317" s="1">
        <v>331008.006039</v>
      </c>
      <c r="K1317" s="1">
        <v>241671.063906</v>
      </c>
      <c r="L1317" s="1">
        <v>4677.6310000000003</v>
      </c>
      <c r="M1317" s="1">
        <v>76.900000000000006</v>
      </c>
      <c r="N1317" s="1">
        <v>10.66667</v>
      </c>
      <c r="O1317" s="1">
        <f>1000*F1317/(L1317)</f>
        <v>60324.102349886081</v>
      </c>
      <c r="P1317" s="1">
        <f t="shared" si="69"/>
        <v>7918.8100322577811</v>
      </c>
      <c r="Q1317" s="1">
        <f t="shared" si="70"/>
        <v>202.95253664738402</v>
      </c>
    </row>
    <row r="1318" spans="1:17" x14ac:dyDescent="0.25">
      <c r="A1318" t="s">
        <v>60</v>
      </c>
      <c r="B1318" t="s">
        <v>22</v>
      </c>
      <c r="C1318" s="2">
        <v>2015</v>
      </c>
      <c r="D1318" s="2">
        <v>2</v>
      </c>
      <c r="E1318">
        <f t="shared" si="71"/>
        <v>82</v>
      </c>
      <c r="F1318" s="1">
        <v>279811.61250699998</v>
      </c>
      <c r="G1318" s="1">
        <v>96254.671306000004</v>
      </c>
      <c r="H1318" s="1">
        <v>37206.832326999996</v>
      </c>
      <c r="I1318" s="1">
        <v>61100.571728000003</v>
      </c>
      <c r="J1318" s="1">
        <v>331240.12334300001</v>
      </c>
      <c r="K1318" s="1">
        <v>250846.70434200001</v>
      </c>
      <c r="L1318" s="1">
        <v>4687.7870000000003</v>
      </c>
      <c r="M1318" s="1">
        <v>76.900000000000006</v>
      </c>
      <c r="N1318" s="1">
        <v>10.1</v>
      </c>
      <c r="O1318" s="1">
        <f>1000*F1318/(L1318)</f>
        <v>59689.489413021525</v>
      </c>
      <c r="P1318" s="1">
        <f t="shared" si="69"/>
        <v>7936.971608778299</v>
      </c>
      <c r="Q1318" s="1">
        <f t="shared" si="70"/>
        <v>208.02811665668025</v>
      </c>
    </row>
    <row r="1319" spans="1:17" x14ac:dyDescent="0.25">
      <c r="A1319" t="s">
        <v>60</v>
      </c>
      <c r="B1319" t="s">
        <v>22</v>
      </c>
      <c r="C1319" s="2">
        <v>2015</v>
      </c>
      <c r="D1319" s="2">
        <v>3</v>
      </c>
      <c r="E1319">
        <f t="shared" si="71"/>
        <v>83</v>
      </c>
      <c r="F1319" s="1">
        <v>283922.55995000002</v>
      </c>
      <c r="G1319" s="1">
        <v>97328.566055000003</v>
      </c>
      <c r="H1319" s="1">
        <v>37162.755670999999</v>
      </c>
      <c r="I1319" s="1">
        <v>65175.666037000003</v>
      </c>
      <c r="J1319" s="1">
        <v>348139.07053999999</v>
      </c>
      <c r="K1319" s="1">
        <v>269210.31041400001</v>
      </c>
      <c r="L1319" s="1">
        <v>4702.3879999999999</v>
      </c>
      <c r="M1319" s="1">
        <v>76.900000000000006</v>
      </c>
      <c r="N1319" s="1">
        <v>9.6</v>
      </c>
      <c r="O1319" s="1">
        <f>1000*F1319/(L1319)</f>
        <v>60378.377953924697</v>
      </c>
      <c r="P1319" s="1">
        <f t="shared" si="69"/>
        <v>7902.9539185196963</v>
      </c>
      <c r="Q1319" s="1">
        <f t="shared" si="70"/>
        <v>217.43583217294105</v>
      </c>
    </row>
    <row r="1320" spans="1:17" x14ac:dyDescent="0.25">
      <c r="A1320" t="s">
        <v>60</v>
      </c>
      <c r="B1320" t="s">
        <v>22</v>
      </c>
      <c r="C1320" s="2">
        <v>2015</v>
      </c>
      <c r="D1320" s="2">
        <v>4</v>
      </c>
      <c r="E1320">
        <f t="shared" si="71"/>
        <v>84</v>
      </c>
      <c r="F1320" s="1">
        <v>284777.695205</v>
      </c>
      <c r="G1320" s="1">
        <v>97693.342915999994</v>
      </c>
      <c r="H1320" s="1">
        <v>37822.032535999999</v>
      </c>
      <c r="I1320" s="1">
        <v>90682.182197000002</v>
      </c>
      <c r="J1320" s="1">
        <v>355683.37934699998</v>
      </c>
      <c r="K1320" s="1">
        <v>308338.91847400001</v>
      </c>
      <c r="L1320" s="1">
        <v>4715.2719999999999</v>
      </c>
      <c r="M1320" s="1">
        <v>76.900000000000006</v>
      </c>
      <c r="N1320" s="1">
        <v>9.466666</v>
      </c>
      <c r="O1320" s="1">
        <f>1000*F1320/(L1320)</f>
        <v>60394.754577254498</v>
      </c>
      <c r="P1320" s="1">
        <f t="shared" si="69"/>
        <v>8021.1772589152861</v>
      </c>
      <c r="Q1320" s="1">
        <f t="shared" si="70"/>
        <v>233.17215814356427</v>
      </c>
    </row>
    <row r="1321" spans="1:17" x14ac:dyDescent="0.25">
      <c r="A1321" t="s">
        <v>60</v>
      </c>
      <c r="B1321" t="s">
        <v>22</v>
      </c>
      <c r="C1321" s="2">
        <v>2016</v>
      </c>
      <c r="D1321" s="2">
        <v>1</v>
      </c>
      <c r="E1321">
        <f t="shared" si="71"/>
        <v>85</v>
      </c>
      <c r="F1321" s="1">
        <v>290309.32803999999</v>
      </c>
      <c r="G1321" s="1">
        <v>100382.91892</v>
      </c>
      <c r="H1321" s="1">
        <v>38323.250634000004</v>
      </c>
      <c r="I1321" s="1">
        <v>86518.320271999997</v>
      </c>
      <c r="J1321" s="1">
        <v>355745.91454600001</v>
      </c>
      <c r="K1321" s="1">
        <v>306809.97771900002</v>
      </c>
      <c r="L1321" s="1">
        <v>4726.2820000000002</v>
      </c>
      <c r="M1321" s="1">
        <v>73.599999999999994</v>
      </c>
      <c r="N1321" s="1">
        <v>8.9333329999999993</v>
      </c>
      <c r="O1321" s="1">
        <f>1000*F1321/(L1321)</f>
        <v>61424.461773546311</v>
      </c>
      <c r="P1321" s="1">
        <f t="shared" si="69"/>
        <v>8108.5408433098155</v>
      </c>
      <c r="Q1321" s="1">
        <f t="shared" si="70"/>
        <v>228.22411416753044</v>
      </c>
    </row>
    <row r="1322" spans="1:17" x14ac:dyDescent="0.25">
      <c r="A1322" t="s">
        <v>60</v>
      </c>
      <c r="B1322" t="s">
        <v>22</v>
      </c>
      <c r="C1322" s="2">
        <v>2016</v>
      </c>
      <c r="D1322" s="2">
        <v>2</v>
      </c>
      <c r="E1322">
        <f t="shared" si="71"/>
        <v>86</v>
      </c>
      <c r="F1322" s="1">
        <v>291674.92148899997</v>
      </c>
      <c r="G1322" s="1">
        <v>100117.827219</v>
      </c>
      <c r="H1322" s="1">
        <v>38347.017255999999</v>
      </c>
      <c r="I1322" s="1">
        <v>106488.924446</v>
      </c>
      <c r="J1322" s="1">
        <v>353480.40791100002</v>
      </c>
      <c r="K1322" s="1">
        <v>316848.66777200002</v>
      </c>
      <c r="L1322" s="1">
        <v>4739.5990000000002</v>
      </c>
      <c r="M1322" s="1">
        <v>73.599999999999994</v>
      </c>
      <c r="N1322" s="1">
        <v>8.8333329999999997</v>
      </c>
      <c r="O1322" s="1">
        <f>1000*F1322/(L1322)</f>
        <v>61539.999795130338</v>
      </c>
      <c r="P1322" s="1">
        <f t="shared" si="69"/>
        <v>8090.7725012179289</v>
      </c>
      <c r="Q1322" s="1">
        <f t="shared" si="70"/>
        <v>229.82060722292178</v>
      </c>
    </row>
    <row r="1323" spans="1:17" x14ac:dyDescent="0.25">
      <c r="A1323" t="s">
        <v>60</v>
      </c>
      <c r="B1323" t="s">
        <v>22</v>
      </c>
      <c r="C1323" s="2">
        <v>2016</v>
      </c>
      <c r="D1323" s="2">
        <v>3</v>
      </c>
      <c r="E1323">
        <f t="shared" si="71"/>
        <v>87</v>
      </c>
      <c r="F1323" s="1">
        <v>287793.02523000003</v>
      </c>
      <c r="G1323" s="1">
        <v>100085.208463</v>
      </c>
      <c r="H1323" s="1">
        <v>38700.688475000003</v>
      </c>
      <c r="I1323" s="1">
        <v>103197.834867</v>
      </c>
      <c r="J1323" s="1">
        <v>354939.31987599999</v>
      </c>
      <c r="K1323" s="1">
        <v>312504.03668600001</v>
      </c>
      <c r="L1323" s="1">
        <v>4757.6400000000003</v>
      </c>
      <c r="M1323" s="1">
        <v>73.599999999999994</v>
      </c>
      <c r="N1323" s="1">
        <v>8.2333339999999993</v>
      </c>
      <c r="O1323" s="1">
        <f>1000*F1323/(L1323)</f>
        <v>60490.710778873559</v>
      </c>
      <c r="P1323" s="1">
        <f t="shared" si="69"/>
        <v>8134.4297750565402</v>
      </c>
      <c r="Q1323" s="1">
        <f t="shared" si="70"/>
        <v>231.91783610064522</v>
      </c>
    </row>
    <row r="1324" spans="1:17" x14ac:dyDescent="0.25">
      <c r="A1324" t="s">
        <v>60</v>
      </c>
      <c r="B1324" t="s">
        <v>22</v>
      </c>
      <c r="C1324" s="2">
        <v>2016</v>
      </c>
      <c r="D1324" s="2">
        <v>4</v>
      </c>
      <c r="E1324">
        <f t="shared" si="71"/>
        <v>88</v>
      </c>
      <c r="F1324" s="1">
        <v>316363.88113499997</v>
      </c>
      <c r="G1324" s="1">
        <v>100955.403549</v>
      </c>
      <c r="H1324" s="1">
        <v>38960.596060000003</v>
      </c>
      <c r="I1324" s="1">
        <v>120792.06077700001</v>
      </c>
      <c r="J1324" s="1">
        <v>362693.72555500001</v>
      </c>
      <c r="K1324" s="1">
        <v>332027.01441900001</v>
      </c>
      <c r="L1324" s="1">
        <v>4772.4530000000004</v>
      </c>
      <c r="M1324" s="1">
        <v>73.599999999999994</v>
      </c>
      <c r="N1324" s="1">
        <v>7.6</v>
      </c>
      <c r="O1324" s="1">
        <f>1000*F1324/(L1324)</f>
        <v>66289.575012053538</v>
      </c>
      <c r="P1324" s="1">
        <f t="shared" si="69"/>
        <v>8163.6416450827273</v>
      </c>
      <c r="Q1324" s="1">
        <f t="shared" si="70"/>
        <v>219.59546629709797</v>
      </c>
    </row>
    <row r="1325" spans="1:17" x14ac:dyDescent="0.25">
      <c r="A1325" t="s">
        <v>60</v>
      </c>
      <c r="B1325" t="s">
        <v>22</v>
      </c>
      <c r="C1325" s="2">
        <v>2017</v>
      </c>
      <c r="D1325" s="2">
        <v>1</v>
      </c>
      <c r="E1325">
        <f t="shared" si="71"/>
        <v>89</v>
      </c>
      <c r="F1325" s="1">
        <v>301459.78015399998</v>
      </c>
      <c r="G1325" s="1">
        <v>101493.63269499999</v>
      </c>
      <c r="H1325" s="1">
        <v>39476.386584</v>
      </c>
      <c r="I1325" s="1">
        <v>67602.077084999997</v>
      </c>
      <c r="J1325" s="1">
        <v>367118.901541</v>
      </c>
      <c r="K1325" s="1">
        <v>280756.17459499999</v>
      </c>
      <c r="L1325" s="1">
        <v>4784.3819999999996</v>
      </c>
      <c r="M1325" s="1">
        <v>68.599999999999994</v>
      </c>
      <c r="N1325" s="1">
        <v>7.233333</v>
      </c>
      <c r="O1325" s="1">
        <f>1000*F1325/(L1325)</f>
        <v>63009.136844424211</v>
      </c>
      <c r="P1325" s="1">
        <f t="shared" si="69"/>
        <v>8251.0942027622386</v>
      </c>
      <c r="Q1325" s="1">
        <f t="shared" si="70"/>
        <v>214.91260817779229</v>
      </c>
    </row>
    <row r="1326" spans="1:17" x14ac:dyDescent="0.25">
      <c r="A1326" t="s">
        <v>60</v>
      </c>
      <c r="B1326" t="s">
        <v>22</v>
      </c>
      <c r="C1326" s="2">
        <v>2017</v>
      </c>
      <c r="D1326" s="2">
        <v>2</v>
      </c>
      <c r="E1326">
        <f t="shared" si="71"/>
        <v>90</v>
      </c>
      <c r="F1326" s="1">
        <v>311352.16010799998</v>
      </c>
      <c r="G1326" s="1">
        <v>100649.275781</v>
      </c>
      <c r="H1326" s="1">
        <v>39688.863017000003</v>
      </c>
      <c r="I1326" s="1">
        <v>97855.504535999993</v>
      </c>
      <c r="J1326" s="1">
        <v>370517.06835000002</v>
      </c>
      <c r="K1326" s="1">
        <v>307016.71484099998</v>
      </c>
      <c r="L1326" s="1">
        <v>4792.4920000000002</v>
      </c>
      <c r="M1326" s="1">
        <v>68.599999999999994</v>
      </c>
      <c r="N1326" s="1">
        <v>6.6666670000000003</v>
      </c>
      <c r="O1326" s="1">
        <f>1000*F1326/(L1326)</f>
        <v>64966.652027379489</v>
      </c>
      <c r="P1326" s="1">
        <f t="shared" si="69"/>
        <v>8281.466722740488</v>
      </c>
      <c r="Q1326" s="1">
        <f t="shared" si="70"/>
        <v>217.61011163564149</v>
      </c>
    </row>
    <row r="1327" spans="1:17" x14ac:dyDescent="0.25">
      <c r="A1327" t="s">
        <v>60</v>
      </c>
      <c r="B1327" t="s">
        <v>22</v>
      </c>
      <c r="C1327" s="2">
        <v>2017</v>
      </c>
      <c r="D1327" s="2">
        <v>3</v>
      </c>
      <c r="E1327">
        <f t="shared" si="71"/>
        <v>91</v>
      </c>
      <c r="F1327" s="1">
        <v>325524.77371199999</v>
      </c>
      <c r="G1327" s="1">
        <v>103027.975835</v>
      </c>
      <c r="H1327" s="1">
        <v>40212.775870999998</v>
      </c>
      <c r="I1327" s="1">
        <v>57192.020964000003</v>
      </c>
      <c r="J1327" s="1">
        <v>385736.72052199999</v>
      </c>
      <c r="K1327" s="1">
        <v>267781.65532299998</v>
      </c>
      <c r="L1327" s="1">
        <v>4805.8609999999999</v>
      </c>
      <c r="M1327" s="1">
        <v>68.599999999999994</v>
      </c>
      <c r="N1327" s="1">
        <v>6.6333330000000004</v>
      </c>
      <c r="O1327" s="1">
        <f>1000*F1327/(L1327)</f>
        <v>67734.953988889814</v>
      </c>
      <c r="P1327" s="1">
        <f t="shared" si="69"/>
        <v>8367.4446412411853</v>
      </c>
      <c r="Q1327" s="1">
        <f t="shared" si="70"/>
        <v>200.75841491043755</v>
      </c>
    </row>
    <row r="1328" spans="1:17" x14ac:dyDescent="0.25">
      <c r="A1328" t="s">
        <v>60</v>
      </c>
      <c r="B1328" t="s">
        <v>22</v>
      </c>
      <c r="C1328" s="2">
        <v>2017</v>
      </c>
      <c r="D1328" s="2">
        <v>4</v>
      </c>
      <c r="E1328">
        <f t="shared" si="71"/>
        <v>92</v>
      </c>
      <c r="F1328" s="1">
        <v>333296.42481400003</v>
      </c>
      <c r="G1328" s="1">
        <v>103770.98931999999</v>
      </c>
      <c r="H1328" s="1">
        <v>40704.632850000002</v>
      </c>
      <c r="I1328" s="1">
        <v>68417.788956999997</v>
      </c>
      <c r="J1328" s="1">
        <v>412986.466839</v>
      </c>
      <c r="K1328" s="1">
        <v>294348.94124700001</v>
      </c>
      <c r="L1328" s="1">
        <v>4826.3630000000003</v>
      </c>
      <c r="M1328" s="1">
        <v>68.599999999999994</v>
      </c>
      <c r="N1328" s="1">
        <v>6.3666669999999996</v>
      </c>
      <c r="O1328" s="1">
        <f>1000*F1328/(L1328)</f>
        <v>69057.471394919936</v>
      </c>
      <c r="P1328" s="1">
        <f t="shared" si="69"/>
        <v>8433.8108944561354</v>
      </c>
      <c r="Q1328" s="1">
        <f t="shared" si="70"/>
        <v>212.2241210600254</v>
      </c>
    </row>
    <row r="1329" spans="1:17" x14ac:dyDescent="0.25">
      <c r="A1329" t="s">
        <v>60</v>
      </c>
      <c r="B1329" t="s">
        <v>22</v>
      </c>
      <c r="C1329" s="2">
        <v>2018</v>
      </c>
      <c r="D1329" s="2">
        <v>1</v>
      </c>
      <c r="E1329">
        <f t="shared" si="71"/>
        <v>93</v>
      </c>
      <c r="F1329" s="1">
        <v>331515.945466</v>
      </c>
      <c r="G1329" s="1">
        <v>103582.05607999999</v>
      </c>
      <c r="H1329" s="1">
        <v>40900.011120000003</v>
      </c>
      <c r="I1329" s="1">
        <v>66007.686795000001</v>
      </c>
      <c r="J1329" s="1">
        <v>389617.31765400001</v>
      </c>
      <c r="K1329" s="1">
        <v>277717.82651500002</v>
      </c>
      <c r="L1329" s="1">
        <v>4830.3919999999998</v>
      </c>
      <c r="M1329" s="1">
        <v>66.599999999999994</v>
      </c>
      <c r="N1329" s="1">
        <v>5.8666669999999996</v>
      </c>
      <c r="O1329" s="1">
        <f>1000*F1329/(L1329)</f>
        <v>68631.271637167345</v>
      </c>
      <c r="P1329" s="1">
        <f t="shared" si="69"/>
        <v>8467.2240099768314</v>
      </c>
      <c r="Q1329" s="1">
        <f t="shared" si="70"/>
        <v>201.29805316934335</v>
      </c>
    </row>
    <row r="1330" spans="1:17" x14ac:dyDescent="0.25">
      <c r="A1330" t="s">
        <v>60</v>
      </c>
      <c r="B1330" t="s">
        <v>22</v>
      </c>
      <c r="C1330" s="2">
        <v>2018</v>
      </c>
      <c r="D1330" s="2">
        <v>2</v>
      </c>
      <c r="E1330">
        <f t="shared" si="71"/>
        <v>94</v>
      </c>
      <c r="F1330" s="1">
        <v>338564.86441400001</v>
      </c>
      <c r="G1330" s="1">
        <v>104915.26250300001</v>
      </c>
      <c r="H1330" s="1">
        <v>41705.951019</v>
      </c>
      <c r="I1330" s="1">
        <v>66909.255309999993</v>
      </c>
      <c r="J1330" s="1">
        <v>416194.223864</v>
      </c>
      <c r="K1330" s="1">
        <v>289193.157832</v>
      </c>
      <c r="L1330" s="1">
        <v>4857.0129999999999</v>
      </c>
      <c r="M1330" s="1">
        <v>66.599999999999994</v>
      </c>
      <c r="N1330" s="1">
        <v>5.8333329999999997</v>
      </c>
      <c r="O1330" s="1">
        <f>1000*F1330/(L1330)</f>
        <v>69706.394529724348</v>
      </c>
      <c r="P1330" s="1">
        <f t="shared" si="69"/>
        <v>8586.7488966984438</v>
      </c>
      <c r="Q1330" s="1">
        <f t="shared" si="70"/>
        <v>208.34630401382887</v>
      </c>
    </row>
    <row r="1331" spans="1:17" x14ac:dyDescent="0.25">
      <c r="A1331" t="s">
        <v>60</v>
      </c>
      <c r="B1331" t="s">
        <v>22</v>
      </c>
      <c r="C1331" s="2">
        <v>2018</v>
      </c>
      <c r="D1331" s="2">
        <v>3</v>
      </c>
      <c r="E1331">
        <f t="shared" si="71"/>
        <v>95</v>
      </c>
      <c r="F1331" s="1">
        <v>341648.89383900003</v>
      </c>
      <c r="G1331" s="1">
        <v>105969.425617</v>
      </c>
      <c r="H1331" s="1">
        <v>42380.305955999997</v>
      </c>
      <c r="I1331" s="1">
        <v>81524.277306999997</v>
      </c>
      <c r="J1331" s="1">
        <v>422472.27732499997</v>
      </c>
      <c r="K1331" s="1">
        <v>309701.37737</v>
      </c>
      <c r="L1331" s="1">
        <v>4868.7709999999997</v>
      </c>
      <c r="M1331" s="1">
        <v>66.599999999999994</v>
      </c>
      <c r="N1331" s="1">
        <v>5.7</v>
      </c>
      <c r="O1331" s="1">
        <f>1000*F1331/(L1331)</f>
        <v>70171.485543066214</v>
      </c>
      <c r="P1331" s="1">
        <f t="shared" si="69"/>
        <v>8704.51823591621</v>
      </c>
      <c r="Q1331" s="1">
        <f t="shared" si="70"/>
        <v>214.3058759733706</v>
      </c>
    </row>
    <row r="1332" spans="1:17" x14ac:dyDescent="0.25">
      <c r="A1332" t="s">
        <v>62</v>
      </c>
      <c r="B1332" t="s">
        <v>23</v>
      </c>
      <c r="C1332" s="2">
        <v>1995</v>
      </c>
      <c r="D1332" s="2">
        <v>1</v>
      </c>
      <c r="E1332">
        <f t="shared" si="71"/>
        <v>1</v>
      </c>
      <c r="F1332" s="1">
        <v>122469.6191</v>
      </c>
      <c r="G1332" s="1">
        <v>66394.244082999998</v>
      </c>
      <c r="H1332" s="1">
        <v>36676.500709</v>
      </c>
      <c r="I1332" s="1">
        <v>31248.630621</v>
      </c>
      <c r="J1332" s="1">
        <v>28720.158792999999</v>
      </c>
      <c r="K1332" s="1">
        <v>38567.459154999997</v>
      </c>
      <c r="L1332" s="1">
        <v>5494.3</v>
      </c>
      <c r="M1332" s="1">
        <v>98.3</v>
      </c>
      <c r="N1332" s="1">
        <v>7.2284550000000003</v>
      </c>
      <c r="O1332" s="1">
        <f>1000*F1332/(L1332)</f>
        <v>22290.304333582073</v>
      </c>
      <c r="P1332" s="1">
        <f t="shared" si="69"/>
        <v>6675.37278798027</v>
      </c>
      <c r="Q1332" s="1">
        <f t="shared" si="70"/>
        <v>54.942293805174415</v>
      </c>
    </row>
    <row r="1333" spans="1:17" x14ac:dyDescent="0.25">
      <c r="A1333" t="s">
        <v>62</v>
      </c>
      <c r="B1333" t="s">
        <v>23</v>
      </c>
      <c r="C1333" s="2">
        <v>1995</v>
      </c>
      <c r="D1333" s="2">
        <v>2</v>
      </c>
      <c r="E1333">
        <f t="shared" si="71"/>
        <v>2</v>
      </c>
      <c r="F1333" s="1">
        <v>125486.109384</v>
      </c>
      <c r="G1333" s="1">
        <v>66479.808625999998</v>
      </c>
      <c r="H1333" s="1">
        <v>37206.844894000002</v>
      </c>
      <c r="I1333" s="1">
        <v>31543.166172000001</v>
      </c>
      <c r="J1333" s="1">
        <v>29814.641255999999</v>
      </c>
      <c r="K1333" s="1">
        <v>38227.354601999999</v>
      </c>
      <c r="L1333" s="1">
        <v>5524.5</v>
      </c>
      <c r="M1333" s="1">
        <v>98.3</v>
      </c>
      <c r="N1333" s="1">
        <v>6.5690059999999999</v>
      </c>
      <c r="O1333" s="1">
        <f>1000*F1333/(L1333)</f>
        <v>22714.473596524571</v>
      </c>
      <c r="P1333" s="1">
        <f t="shared" si="69"/>
        <v>6734.8800604579601</v>
      </c>
      <c r="Q1333" s="1">
        <f t="shared" si="70"/>
        <v>54.222731258473168</v>
      </c>
    </row>
    <row r="1334" spans="1:17" x14ac:dyDescent="0.25">
      <c r="A1334" t="s">
        <v>62</v>
      </c>
      <c r="B1334" t="s">
        <v>23</v>
      </c>
      <c r="C1334" s="2">
        <v>1995</v>
      </c>
      <c r="D1334" s="2">
        <v>3</v>
      </c>
      <c r="E1334">
        <f t="shared" si="71"/>
        <v>3</v>
      </c>
      <c r="F1334" s="1">
        <v>126919.24415699999</v>
      </c>
      <c r="G1334" s="1">
        <v>66963.911462000004</v>
      </c>
      <c r="H1334" s="1">
        <v>36452.808836999997</v>
      </c>
      <c r="I1334" s="1">
        <v>31384.351084999998</v>
      </c>
      <c r="J1334" s="1">
        <v>30208.823218000001</v>
      </c>
      <c r="K1334" s="1">
        <v>37935.789138</v>
      </c>
      <c r="L1334" s="1">
        <v>5561.2</v>
      </c>
      <c r="M1334" s="1">
        <v>98.3</v>
      </c>
      <c r="N1334" s="1">
        <v>6.7034669999999998</v>
      </c>
      <c r="O1334" s="1">
        <f>1000*F1334/(L1334)</f>
        <v>22822.276515320435</v>
      </c>
      <c r="P1334" s="1">
        <f t="shared" si="69"/>
        <v>6554.8458672588649</v>
      </c>
      <c r="Q1334" s="1">
        <f t="shared" si="70"/>
        <v>53.691315929761316</v>
      </c>
    </row>
    <row r="1335" spans="1:17" x14ac:dyDescent="0.25">
      <c r="A1335" t="s">
        <v>62</v>
      </c>
      <c r="B1335" t="s">
        <v>23</v>
      </c>
      <c r="C1335" s="2">
        <v>1995</v>
      </c>
      <c r="D1335" s="2">
        <v>4</v>
      </c>
      <c r="E1335">
        <f t="shared" si="71"/>
        <v>4</v>
      </c>
      <c r="F1335" s="1">
        <v>127825.66979</v>
      </c>
      <c r="G1335" s="1">
        <v>70201.955094000004</v>
      </c>
      <c r="H1335" s="1">
        <v>36649.800622000002</v>
      </c>
      <c r="I1335" s="1">
        <v>33383.827655000001</v>
      </c>
      <c r="J1335" s="1">
        <v>31260.767936</v>
      </c>
      <c r="K1335" s="1">
        <v>41920.804853000001</v>
      </c>
      <c r="L1335" s="1">
        <v>5603.1</v>
      </c>
      <c r="M1335" s="1">
        <v>98.3</v>
      </c>
      <c r="N1335" s="1">
        <v>6.8250590000000004</v>
      </c>
      <c r="O1335" s="1">
        <f>1000*F1335/(L1335)</f>
        <v>22813.383625136084</v>
      </c>
      <c r="P1335" s="1">
        <f t="shared" si="69"/>
        <v>6540.9863507701093</v>
      </c>
      <c r="Q1335" s="1">
        <f t="shared" si="70"/>
        <v>57.251077118725256</v>
      </c>
    </row>
    <row r="1336" spans="1:17" x14ac:dyDescent="0.25">
      <c r="A1336" t="s">
        <v>62</v>
      </c>
      <c r="B1336" t="s">
        <v>23</v>
      </c>
      <c r="C1336" s="2">
        <v>1996</v>
      </c>
      <c r="D1336" s="2">
        <v>1</v>
      </c>
      <c r="E1336">
        <f t="shared" si="71"/>
        <v>5</v>
      </c>
      <c r="F1336" s="1">
        <v>129197.426658</v>
      </c>
      <c r="G1336" s="1">
        <v>71022.842464999994</v>
      </c>
      <c r="H1336" s="1">
        <v>36446.948867999999</v>
      </c>
      <c r="I1336" s="1">
        <v>34875.283358000001</v>
      </c>
      <c r="J1336" s="1">
        <v>31687.87285</v>
      </c>
      <c r="K1336" s="1">
        <v>41945.869567000002</v>
      </c>
      <c r="L1336" s="1">
        <v>5634.6</v>
      </c>
      <c r="M1336" s="1">
        <v>96.2</v>
      </c>
      <c r="N1336" s="1">
        <v>6.4957019999999996</v>
      </c>
      <c r="O1336" s="1">
        <f>1000*F1336/(L1336)</f>
        <v>22929.298736023851</v>
      </c>
      <c r="P1336" s="1">
        <f t="shared" si="69"/>
        <v>6468.4181429027785</v>
      </c>
      <c r="Q1336" s="1">
        <f t="shared" si="70"/>
        <v>56.993195856692047</v>
      </c>
    </row>
    <row r="1337" spans="1:17" x14ac:dyDescent="0.25">
      <c r="A1337" t="s">
        <v>62</v>
      </c>
      <c r="B1337" t="s">
        <v>23</v>
      </c>
      <c r="C1337" s="2">
        <v>1996</v>
      </c>
      <c r="D1337" s="2">
        <v>2</v>
      </c>
      <c r="E1337">
        <f t="shared" si="71"/>
        <v>6</v>
      </c>
      <c r="F1337" s="1">
        <v>130757.95987599999</v>
      </c>
      <c r="G1337" s="1">
        <v>70986.724982999993</v>
      </c>
      <c r="H1337" s="1">
        <v>36970.771735000002</v>
      </c>
      <c r="I1337" s="1">
        <v>34423.979561</v>
      </c>
      <c r="J1337" s="1">
        <v>30528.952125</v>
      </c>
      <c r="K1337" s="1">
        <v>41425.060676000001</v>
      </c>
      <c r="L1337" s="1">
        <v>5668</v>
      </c>
      <c r="M1337" s="1">
        <v>96.2</v>
      </c>
      <c r="N1337" s="1">
        <v>6.3130709999999999</v>
      </c>
      <c r="O1337" s="1">
        <f>1000*F1337/(L1337)</f>
        <v>23069.50597671136</v>
      </c>
      <c r="P1337" s="1">
        <f t="shared" si="69"/>
        <v>6522.7190781580803</v>
      </c>
      <c r="Q1337" s="1">
        <f t="shared" si="70"/>
        <v>55.028399700664664</v>
      </c>
    </row>
    <row r="1338" spans="1:17" x14ac:dyDescent="0.25">
      <c r="A1338" t="s">
        <v>62</v>
      </c>
      <c r="B1338" t="s">
        <v>23</v>
      </c>
      <c r="C1338" s="2">
        <v>1996</v>
      </c>
      <c r="D1338" s="2">
        <v>3</v>
      </c>
      <c r="E1338">
        <f t="shared" si="71"/>
        <v>7</v>
      </c>
      <c r="F1338" s="1">
        <v>132397.96941399999</v>
      </c>
      <c r="G1338" s="1">
        <v>71685.692098</v>
      </c>
      <c r="H1338" s="1">
        <v>37695.905293999997</v>
      </c>
      <c r="I1338" s="1">
        <v>35251.062703000003</v>
      </c>
      <c r="J1338" s="1">
        <v>32027.796474999999</v>
      </c>
      <c r="K1338" s="1">
        <v>41810.059916999999</v>
      </c>
      <c r="L1338" s="1">
        <v>5705.4</v>
      </c>
      <c r="M1338" s="1">
        <v>96.2</v>
      </c>
      <c r="N1338" s="1">
        <v>6.6542209999999997</v>
      </c>
      <c r="O1338" s="1">
        <f>1000*F1338/(L1338)</f>
        <v>23205.729556910996</v>
      </c>
      <c r="P1338" s="1">
        <f t="shared" si="69"/>
        <v>6607.0574007081013</v>
      </c>
      <c r="Q1338" s="1">
        <f t="shared" si="70"/>
        <v>55.769629034954264</v>
      </c>
    </row>
    <row r="1339" spans="1:17" x14ac:dyDescent="0.25">
      <c r="A1339" t="s">
        <v>62</v>
      </c>
      <c r="B1339" t="s">
        <v>23</v>
      </c>
      <c r="C1339" s="2">
        <v>1996</v>
      </c>
      <c r="D1339" s="2">
        <v>4</v>
      </c>
      <c r="E1339">
        <f t="shared" si="71"/>
        <v>8</v>
      </c>
      <c r="F1339" s="1">
        <v>134465.932612</v>
      </c>
      <c r="G1339" s="1">
        <v>71725.383988000001</v>
      </c>
      <c r="H1339" s="1">
        <v>37877.626079000001</v>
      </c>
      <c r="I1339" s="1">
        <v>35199.009897999997</v>
      </c>
      <c r="J1339" s="1">
        <v>33013.062215999998</v>
      </c>
      <c r="K1339" s="1">
        <v>42210.418960000003</v>
      </c>
      <c r="L1339" s="1">
        <v>5745.9</v>
      </c>
      <c r="M1339" s="1">
        <v>96.2</v>
      </c>
      <c r="N1339" s="1">
        <v>7.070201</v>
      </c>
      <c r="O1339" s="1">
        <f>1000*F1339/(L1339)</f>
        <v>23402.066275431182</v>
      </c>
      <c r="P1339" s="1">
        <f t="shared" si="69"/>
        <v>6592.1136948084732</v>
      </c>
      <c r="Q1339" s="1">
        <f t="shared" si="70"/>
        <v>55.942408396524158</v>
      </c>
    </row>
    <row r="1340" spans="1:17" x14ac:dyDescent="0.25">
      <c r="A1340" t="s">
        <v>62</v>
      </c>
      <c r="B1340" t="s">
        <v>23</v>
      </c>
      <c r="C1340" s="2">
        <v>1997</v>
      </c>
      <c r="D1340" s="2">
        <v>1</v>
      </c>
      <c r="E1340">
        <f t="shared" si="71"/>
        <v>9</v>
      </c>
      <c r="F1340" s="1">
        <v>136110.98287899999</v>
      </c>
      <c r="G1340" s="1">
        <v>72916.956508000003</v>
      </c>
      <c r="H1340" s="1">
        <v>38255.426719000003</v>
      </c>
      <c r="I1340" s="1">
        <v>35500.911186999998</v>
      </c>
      <c r="J1340" s="1">
        <v>33885.363815999997</v>
      </c>
      <c r="K1340" s="1">
        <v>42841.655341999998</v>
      </c>
      <c r="L1340" s="1">
        <v>5783.9</v>
      </c>
      <c r="M1340" s="1">
        <v>94.2</v>
      </c>
      <c r="N1340" s="1">
        <v>7.2224449999999996</v>
      </c>
      <c r="O1340" s="1">
        <f>1000*F1340/(L1340)</f>
        <v>23532.734466190632</v>
      </c>
      <c r="P1340" s="1">
        <f t="shared" si="69"/>
        <v>6614.1231209045809</v>
      </c>
      <c r="Q1340" s="1">
        <f t="shared" si="70"/>
        <v>56.370924325929536</v>
      </c>
    </row>
    <row r="1341" spans="1:17" x14ac:dyDescent="0.25">
      <c r="A1341" t="s">
        <v>62</v>
      </c>
      <c r="B1341" t="s">
        <v>23</v>
      </c>
      <c r="C1341" s="2">
        <v>1997</v>
      </c>
      <c r="D1341" s="2">
        <v>2</v>
      </c>
      <c r="E1341">
        <f t="shared" si="71"/>
        <v>10</v>
      </c>
      <c r="F1341" s="1">
        <v>136915.12434000001</v>
      </c>
      <c r="G1341" s="1">
        <v>73973.349151000002</v>
      </c>
      <c r="H1341" s="1">
        <v>38134.989502999997</v>
      </c>
      <c r="I1341" s="1">
        <v>35321.327778999999</v>
      </c>
      <c r="J1341" s="1">
        <v>34710.299048000001</v>
      </c>
      <c r="K1341" s="1">
        <v>43720.955732000002</v>
      </c>
      <c r="L1341" s="1">
        <v>5813</v>
      </c>
      <c r="M1341" s="1">
        <v>94.2</v>
      </c>
      <c r="N1341" s="1">
        <v>7.6645620000000001</v>
      </c>
      <c r="O1341" s="1">
        <f>1000*F1341/(L1341)</f>
        <v>23553.264121795975</v>
      </c>
      <c r="P1341" s="1">
        <f t="shared" si="69"/>
        <v>6560.2940827455704</v>
      </c>
      <c r="Q1341" s="1">
        <f t="shared" si="70"/>
        <v>57.284580617428674</v>
      </c>
    </row>
    <row r="1342" spans="1:17" x14ac:dyDescent="0.25">
      <c r="A1342" t="s">
        <v>62</v>
      </c>
      <c r="B1342" t="s">
        <v>23</v>
      </c>
      <c r="C1342" s="2">
        <v>1997</v>
      </c>
      <c r="D1342" s="2">
        <v>3</v>
      </c>
      <c r="E1342">
        <f t="shared" si="71"/>
        <v>11</v>
      </c>
      <c r="F1342" s="1">
        <v>136962.02820599999</v>
      </c>
      <c r="G1342" s="1">
        <v>74317.496150999999</v>
      </c>
      <c r="H1342" s="1">
        <v>38418.700414999999</v>
      </c>
      <c r="I1342" s="1">
        <v>35604.149352</v>
      </c>
      <c r="J1342" s="1">
        <v>35490.318076000003</v>
      </c>
      <c r="K1342" s="1">
        <v>43786.675265999998</v>
      </c>
      <c r="L1342" s="1">
        <v>5850.3</v>
      </c>
      <c r="M1342" s="1">
        <v>94.2</v>
      </c>
      <c r="N1342" s="1">
        <v>7.9540439999999997</v>
      </c>
      <c r="O1342" s="1">
        <f>1000*F1342/(L1342)</f>
        <v>23411.111944002871</v>
      </c>
      <c r="P1342" s="1">
        <f t="shared" si="69"/>
        <v>6566.9624489342423</v>
      </c>
      <c r="Q1342" s="1">
        <f t="shared" si="70"/>
        <v>57.882461570123752</v>
      </c>
    </row>
    <row r="1343" spans="1:17" x14ac:dyDescent="0.25">
      <c r="A1343" t="s">
        <v>62</v>
      </c>
      <c r="B1343" t="s">
        <v>23</v>
      </c>
      <c r="C1343" s="2">
        <v>1997</v>
      </c>
      <c r="D1343" s="2">
        <v>4</v>
      </c>
      <c r="E1343">
        <f t="shared" si="71"/>
        <v>12</v>
      </c>
      <c r="F1343" s="1">
        <v>139360.71155000001</v>
      </c>
      <c r="G1343" s="1">
        <v>75911.701319</v>
      </c>
      <c r="H1343" s="1">
        <v>38496.726240000004</v>
      </c>
      <c r="I1343" s="1">
        <v>35115.484235999997</v>
      </c>
      <c r="J1343" s="1">
        <v>35902.892775</v>
      </c>
      <c r="K1343" s="1">
        <v>44290.416790000003</v>
      </c>
      <c r="L1343" s="1">
        <v>5892.3</v>
      </c>
      <c r="M1343" s="1">
        <v>94.2</v>
      </c>
      <c r="N1343" s="1">
        <v>8.7216100000000001</v>
      </c>
      <c r="O1343" s="1">
        <f>1000*F1343/(L1343)</f>
        <v>23651.326570269674</v>
      </c>
      <c r="P1343" s="1">
        <f t="shared" si="69"/>
        <v>6533.3954890280538</v>
      </c>
      <c r="Q1343" s="1">
        <f t="shared" si="70"/>
        <v>57.543699851322984</v>
      </c>
    </row>
    <row r="1344" spans="1:17" x14ac:dyDescent="0.25">
      <c r="A1344" t="s">
        <v>62</v>
      </c>
      <c r="B1344" t="s">
        <v>23</v>
      </c>
      <c r="C1344" s="2">
        <v>1998</v>
      </c>
      <c r="D1344" s="2">
        <v>1</v>
      </c>
      <c r="E1344">
        <f t="shared" si="71"/>
        <v>13</v>
      </c>
      <c r="F1344" s="1">
        <v>141497.94052599999</v>
      </c>
      <c r="G1344" s="1">
        <v>76589.868621999995</v>
      </c>
      <c r="H1344" s="1">
        <v>39112.161683999999</v>
      </c>
      <c r="I1344" s="1">
        <v>34557.334662000001</v>
      </c>
      <c r="J1344" s="1">
        <v>35515.181056000001</v>
      </c>
      <c r="K1344" s="1">
        <v>43803.873347000001</v>
      </c>
      <c r="L1344" s="1">
        <v>5927.4</v>
      </c>
      <c r="M1344" s="1">
        <v>96</v>
      </c>
      <c r="N1344" s="1">
        <v>8.7216100000000001</v>
      </c>
      <c r="O1344" s="1">
        <f>1000*F1344/(L1344)</f>
        <v>23871.839343725747</v>
      </c>
      <c r="P1344" s="1">
        <f t="shared" si="69"/>
        <v>6598.5358983702808</v>
      </c>
      <c r="Q1344" s="1">
        <f t="shared" si="70"/>
        <v>56.0566847179131</v>
      </c>
    </row>
    <row r="1345" spans="1:17" x14ac:dyDescent="0.25">
      <c r="A1345" t="s">
        <v>62</v>
      </c>
      <c r="B1345" t="s">
        <v>23</v>
      </c>
      <c r="C1345" s="2">
        <v>1998</v>
      </c>
      <c r="D1345" s="2">
        <v>2</v>
      </c>
      <c r="E1345">
        <f t="shared" si="71"/>
        <v>14</v>
      </c>
      <c r="F1345" s="1">
        <v>141484.59848499999</v>
      </c>
      <c r="G1345" s="1">
        <v>78806.395835999996</v>
      </c>
      <c r="H1345" s="1">
        <v>39223.625486999998</v>
      </c>
      <c r="I1345" s="1">
        <v>34450.469724000002</v>
      </c>
      <c r="J1345" s="1">
        <v>38472.496306000001</v>
      </c>
      <c r="K1345" s="1">
        <v>44985.693148999999</v>
      </c>
      <c r="L1345" s="1">
        <v>5959.6</v>
      </c>
      <c r="M1345" s="1">
        <v>96</v>
      </c>
      <c r="N1345" s="1">
        <v>9.0859889999999996</v>
      </c>
      <c r="O1345" s="1">
        <f>1000*F1345/(L1345)</f>
        <v>23740.619921639031</v>
      </c>
      <c r="P1345" s="1">
        <f t="shared" si="69"/>
        <v>6581.5869331834338</v>
      </c>
      <c r="Q1345" s="1">
        <f t="shared" si="70"/>
        <v>58.98747308799701</v>
      </c>
    </row>
    <row r="1346" spans="1:17" x14ac:dyDescent="0.25">
      <c r="A1346" t="s">
        <v>62</v>
      </c>
      <c r="B1346" t="s">
        <v>23</v>
      </c>
      <c r="C1346" s="2">
        <v>1998</v>
      </c>
      <c r="D1346" s="2">
        <v>3</v>
      </c>
      <c r="E1346">
        <f t="shared" si="71"/>
        <v>15</v>
      </c>
      <c r="F1346" s="1">
        <v>142667.122233</v>
      </c>
      <c r="G1346" s="1">
        <v>79246.458125999998</v>
      </c>
      <c r="H1346" s="1">
        <v>39146.577813999997</v>
      </c>
      <c r="I1346" s="1">
        <v>33998.225261</v>
      </c>
      <c r="J1346" s="1">
        <v>37205.214576999999</v>
      </c>
      <c r="K1346" s="1">
        <v>45015.110809999998</v>
      </c>
      <c r="L1346" s="1">
        <v>5996.1</v>
      </c>
      <c r="M1346" s="1">
        <v>96</v>
      </c>
      <c r="N1346" s="1">
        <v>8.2023689999999991</v>
      </c>
      <c r="O1346" s="1">
        <f>1000*F1346/(L1346)</f>
        <v>23793.319363086008</v>
      </c>
      <c r="P1346" s="1">
        <f t="shared" si="69"/>
        <v>6528.6732732943065</v>
      </c>
      <c r="Q1346" s="1">
        <f t="shared" si="70"/>
        <v>57.630885168287072</v>
      </c>
    </row>
    <row r="1347" spans="1:17" x14ac:dyDescent="0.25">
      <c r="A1347" t="s">
        <v>62</v>
      </c>
      <c r="B1347" t="s">
        <v>23</v>
      </c>
      <c r="C1347" s="2">
        <v>1998</v>
      </c>
      <c r="D1347" s="2">
        <v>4</v>
      </c>
      <c r="E1347">
        <f t="shared" si="71"/>
        <v>16</v>
      </c>
      <c r="F1347" s="1">
        <v>143861.85963699999</v>
      </c>
      <c r="G1347" s="1">
        <v>79230.850231000004</v>
      </c>
      <c r="H1347" s="1">
        <v>38705.442436999998</v>
      </c>
      <c r="I1347" s="1">
        <v>33949.425073999999</v>
      </c>
      <c r="J1347" s="1">
        <v>37590.496889000002</v>
      </c>
      <c r="K1347" s="1">
        <v>45150.778335000003</v>
      </c>
      <c r="L1347" s="1">
        <v>6034.4</v>
      </c>
      <c r="M1347" s="1">
        <v>96</v>
      </c>
      <c r="N1347" s="1">
        <v>8.0517289999999999</v>
      </c>
      <c r="O1347" s="1">
        <f>1000*F1347/(L1347)</f>
        <v>23840.292263853906</v>
      </c>
      <c r="P1347" s="1">
        <f t="shared" ref="P1347:P1410" si="72">1000*H1347/(L1347)</f>
        <v>6414.1327119514781</v>
      </c>
      <c r="Q1347" s="1">
        <f t="shared" ref="Q1347:Q1410" si="73">(J1347+K1347)/F1347*100</f>
        <v>57.514392927199232</v>
      </c>
    </row>
    <row r="1348" spans="1:17" x14ac:dyDescent="0.25">
      <c r="A1348" t="s">
        <v>62</v>
      </c>
      <c r="B1348" t="s">
        <v>23</v>
      </c>
      <c r="C1348" s="2">
        <v>1999</v>
      </c>
      <c r="D1348" s="2">
        <v>1</v>
      </c>
      <c r="E1348">
        <f t="shared" si="71"/>
        <v>17</v>
      </c>
      <c r="F1348" s="1">
        <v>142639.99492</v>
      </c>
      <c r="G1348" s="1">
        <v>80155.736667000005</v>
      </c>
      <c r="H1348" s="1">
        <v>38759.767069000001</v>
      </c>
      <c r="I1348" s="1">
        <v>33116.816794999999</v>
      </c>
      <c r="J1348" s="1">
        <v>38841.119959000003</v>
      </c>
      <c r="K1348" s="1">
        <v>47404.022607999999</v>
      </c>
      <c r="L1348" s="1">
        <v>6076.1</v>
      </c>
      <c r="M1348" s="1">
        <v>90</v>
      </c>
      <c r="N1348" s="1">
        <v>8.6463110000000007</v>
      </c>
      <c r="O1348" s="1">
        <f>1000*F1348/(L1348)</f>
        <v>23475.58383173417</v>
      </c>
      <c r="P1348" s="1">
        <f t="shared" si="72"/>
        <v>6379.0535160711634</v>
      </c>
      <c r="Q1348" s="1">
        <f t="shared" si="73"/>
        <v>60.463506476827064</v>
      </c>
    </row>
    <row r="1349" spans="1:17" x14ac:dyDescent="0.25">
      <c r="A1349" t="s">
        <v>62</v>
      </c>
      <c r="B1349" t="s">
        <v>23</v>
      </c>
      <c r="C1349" s="2">
        <v>1999</v>
      </c>
      <c r="D1349" s="2">
        <v>2</v>
      </c>
      <c r="E1349">
        <f t="shared" si="71"/>
        <v>18</v>
      </c>
      <c r="F1349" s="1">
        <v>148704.47372000001</v>
      </c>
      <c r="G1349" s="1">
        <v>81190.474891999998</v>
      </c>
      <c r="H1349" s="1">
        <v>40056.050709000003</v>
      </c>
      <c r="I1349" s="1">
        <v>33439.212870000003</v>
      </c>
      <c r="J1349" s="1">
        <v>40650.368038000001</v>
      </c>
      <c r="K1349" s="1">
        <v>50834.481646</v>
      </c>
      <c r="L1349" s="1">
        <v>6111.2</v>
      </c>
      <c r="M1349" s="1">
        <v>90</v>
      </c>
      <c r="N1349" s="1">
        <v>8.9787330000000001</v>
      </c>
      <c r="O1349" s="1">
        <f>1000*F1349/(L1349)</f>
        <v>24333.105399921456</v>
      </c>
      <c r="P1349" s="1">
        <f t="shared" si="72"/>
        <v>6554.5311410197683</v>
      </c>
      <c r="Q1349" s="1">
        <f t="shared" si="73"/>
        <v>61.521249089156186</v>
      </c>
    </row>
    <row r="1350" spans="1:17" x14ac:dyDescent="0.25">
      <c r="A1350" t="s">
        <v>62</v>
      </c>
      <c r="B1350" t="s">
        <v>23</v>
      </c>
      <c r="C1350" s="2">
        <v>1999</v>
      </c>
      <c r="D1350" s="2">
        <v>3</v>
      </c>
      <c r="E1350">
        <f t="shared" si="71"/>
        <v>19</v>
      </c>
      <c r="F1350" s="1">
        <v>149307.08355099999</v>
      </c>
      <c r="G1350" s="1">
        <v>82557.402256999994</v>
      </c>
      <c r="H1350" s="1">
        <v>40834.009900999998</v>
      </c>
      <c r="I1350" s="1">
        <v>33453.319704000001</v>
      </c>
      <c r="J1350" s="1">
        <v>43941.163087000001</v>
      </c>
      <c r="K1350" s="1">
        <v>53367.272020999997</v>
      </c>
      <c r="L1350" s="1">
        <v>6154.7</v>
      </c>
      <c r="M1350" s="1">
        <v>90</v>
      </c>
      <c r="N1350" s="1">
        <v>8.8501250000000002</v>
      </c>
      <c r="O1350" s="1">
        <f>1000*F1350/(L1350)</f>
        <v>24259.035135912392</v>
      </c>
      <c r="P1350" s="1">
        <f t="shared" si="72"/>
        <v>6634.6060573220466</v>
      </c>
      <c r="Q1350" s="1">
        <f t="shared" si="73"/>
        <v>65.173354668575783</v>
      </c>
    </row>
    <row r="1351" spans="1:17" x14ac:dyDescent="0.25">
      <c r="A1351" t="s">
        <v>62</v>
      </c>
      <c r="B1351" t="s">
        <v>23</v>
      </c>
      <c r="C1351" s="2">
        <v>1999</v>
      </c>
      <c r="D1351" s="2">
        <v>4</v>
      </c>
      <c r="E1351">
        <f t="shared" si="71"/>
        <v>20</v>
      </c>
      <c r="F1351" s="1">
        <v>152271.72492800001</v>
      </c>
      <c r="G1351" s="1">
        <v>82780.950614999994</v>
      </c>
      <c r="H1351" s="1">
        <v>41274.398910000004</v>
      </c>
      <c r="I1351" s="1">
        <v>34391.423484999999</v>
      </c>
      <c r="J1351" s="1">
        <v>45860.752490999999</v>
      </c>
      <c r="K1351" s="1">
        <v>53788.146762999997</v>
      </c>
      <c r="L1351" s="1">
        <v>6205.5</v>
      </c>
      <c r="M1351" s="1">
        <v>90</v>
      </c>
      <c r="N1351" s="1">
        <v>8.7318110000000004</v>
      </c>
      <c r="O1351" s="1">
        <f>1000*F1351/(L1351)</f>
        <v>24538.187886229956</v>
      </c>
      <c r="P1351" s="1">
        <f t="shared" si="72"/>
        <v>6651.2608025138998</v>
      </c>
      <c r="Q1351" s="1">
        <f t="shared" si="73"/>
        <v>65.441498939555501</v>
      </c>
    </row>
    <row r="1352" spans="1:17" x14ac:dyDescent="0.25">
      <c r="A1352" t="s">
        <v>62</v>
      </c>
      <c r="B1352" t="s">
        <v>23</v>
      </c>
      <c r="C1352" s="2">
        <v>2000</v>
      </c>
      <c r="D1352" s="2">
        <v>1</v>
      </c>
      <c r="E1352">
        <f t="shared" si="71"/>
        <v>21</v>
      </c>
      <c r="F1352" s="1">
        <v>155591.592297</v>
      </c>
      <c r="G1352" s="1">
        <v>85894.770147999996</v>
      </c>
      <c r="H1352" s="1">
        <v>40800.980903999996</v>
      </c>
      <c r="I1352" s="1">
        <v>35577.139332999999</v>
      </c>
      <c r="J1352" s="1">
        <v>49440.860240000002</v>
      </c>
      <c r="K1352" s="1">
        <v>56613.136456</v>
      </c>
      <c r="L1352" s="1">
        <v>6244</v>
      </c>
      <c r="M1352" s="1">
        <v>79.599999999999994</v>
      </c>
      <c r="N1352" s="1">
        <v>8.5830140000000004</v>
      </c>
      <c r="O1352" s="1">
        <f>1000*F1352/(L1352)</f>
        <v>24918.576601057015</v>
      </c>
      <c r="P1352" s="1">
        <f t="shared" si="72"/>
        <v>6534.4299974375399</v>
      </c>
      <c r="Q1352" s="1">
        <f t="shared" si="73"/>
        <v>68.161778622047592</v>
      </c>
    </row>
    <row r="1353" spans="1:17" x14ac:dyDescent="0.25">
      <c r="A1353" t="s">
        <v>62</v>
      </c>
      <c r="B1353" t="s">
        <v>23</v>
      </c>
      <c r="C1353" s="2">
        <v>2000</v>
      </c>
      <c r="D1353" s="2">
        <v>2</v>
      </c>
      <c r="E1353">
        <f t="shared" si="71"/>
        <v>22</v>
      </c>
      <c r="F1353" s="1">
        <v>160430.269665</v>
      </c>
      <c r="G1353" s="1">
        <v>87695.153627000007</v>
      </c>
      <c r="H1353" s="1">
        <v>40400.668425000003</v>
      </c>
      <c r="I1353" s="1">
        <v>35449.381292999999</v>
      </c>
      <c r="J1353" s="1">
        <v>51184.835097000003</v>
      </c>
      <c r="K1353" s="1">
        <v>56405.880802</v>
      </c>
      <c r="L1353" s="1">
        <v>6281</v>
      </c>
      <c r="M1353" s="1">
        <v>79.599999999999994</v>
      </c>
      <c r="N1353" s="1">
        <v>8.7309020000000004</v>
      </c>
      <c r="O1353" s="1">
        <f>1000*F1353/(L1353)</f>
        <v>25542.154062251233</v>
      </c>
      <c r="P1353" s="1">
        <f t="shared" si="72"/>
        <v>6432.2032200286585</v>
      </c>
      <c r="Q1353" s="1">
        <f t="shared" si="73"/>
        <v>67.063850309336203</v>
      </c>
    </row>
    <row r="1354" spans="1:17" x14ac:dyDescent="0.25">
      <c r="A1354" t="s">
        <v>62</v>
      </c>
      <c r="B1354" t="s">
        <v>23</v>
      </c>
      <c r="C1354" s="2">
        <v>2000</v>
      </c>
      <c r="D1354" s="2">
        <v>3</v>
      </c>
      <c r="E1354">
        <f t="shared" si="71"/>
        <v>23</v>
      </c>
      <c r="F1354" s="1">
        <v>165235.361737</v>
      </c>
      <c r="G1354" s="1">
        <v>90062.955472999995</v>
      </c>
      <c r="H1354" s="1">
        <v>40618.252434000002</v>
      </c>
      <c r="I1354" s="1">
        <v>35249.466015999998</v>
      </c>
      <c r="J1354" s="1">
        <v>59410.506875999999</v>
      </c>
      <c r="K1354" s="1">
        <v>57938.649139000001</v>
      </c>
      <c r="L1354" s="1">
        <v>6322.5</v>
      </c>
      <c r="M1354" s="1">
        <v>79.599999999999994</v>
      </c>
      <c r="N1354" s="1">
        <v>8.8869089999999993</v>
      </c>
      <c r="O1354" s="1">
        <f>1000*F1354/(L1354)</f>
        <v>26134.497704547251</v>
      </c>
      <c r="P1354" s="1">
        <f t="shared" si="72"/>
        <v>6424.3973798339266</v>
      </c>
      <c r="Q1354" s="1">
        <f t="shared" si="73"/>
        <v>71.01939607926117</v>
      </c>
    </row>
    <row r="1355" spans="1:17" x14ac:dyDescent="0.25">
      <c r="A1355" t="s">
        <v>62</v>
      </c>
      <c r="B1355" t="s">
        <v>23</v>
      </c>
      <c r="C1355" s="2">
        <v>2000</v>
      </c>
      <c r="D1355" s="2">
        <v>4</v>
      </c>
      <c r="E1355">
        <f t="shared" si="71"/>
        <v>24</v>
      </c>
      <c r="F1355" s="1">
        <v>164802.633649</v>
      </c>
      <c r="G1355" s="1">
        <v>91536.685840999999</v>
      </c>
      <c r="H1355" s="1">
        <v>42252.483913999997</v>
      </c>
      <c r="I1355" s="1">
        <v>34368.971647999999</v>
      </c>
      <c r="J1355" s="1">
        <v>50488.662230000002</v>
      </c>
      <c r="K1355" s="1">
        <v>59155.986535999997</v>
      </c>
      <c r="L1355" s="1">
        <v>6367.7</v>
      </c>
      <c r="M1355" s="1">
        <v>79.599999999999994</v>
      </c>
      <c r="N1355" s="1">
        <v>8.8402130000000003</v>
      </c>
      <c r="O1355" s="1">
        <f>1000*F1355/(L1355)</f>
        <v>25881.029830079933</v>
      </c>
      <c r="P1355" s="1">
        <f t="shared" si="72"/>
        <v>6635.4388419680572</v>
      </c>
      <c r="Q1355" s="1">
        <f t="shared" si="73"/>
        <v>66.530883844686244</v>
      </c>
    </row>
    <row r="1356" spans="1:17" x14ac:dyDescent="0.25">
      <c r="A1356" t="s">
        <v>62</v>
      </c>
      <c r="B1356" t="s">
        <v>23</v>
      </c>
      <c r="C1356" s="2">
        <v>2001</v>
      </c>
      <c r="D1356" s="2">
        <v>1</v>
      </c>
      <c r="E1356">
        <f t="shared" si="71"/>
        <v>25</v>
      </c>
      <c r="F1356" s="1">
        <v>163102.750119</v>
      </c>
      <c r="G1356" s="1">
        <v>91675.137608999998</v>
      </c>
      <c r="H1356" s="1">
        <v>41990.159025000001</v>
      </c>
      <c r="I1356" s="1">
        <v>33223.713021000003</v>
      </c>
      <c r="J1356" s="1">
        <v>49564.462073000002</v>
      </c>
      <c r="K1356" s="1">
        <v>58050.258232</v>
      </c>
      <c r="L1356" s="1">
        <v>6404.8</v>
      </c>
      <c r="M1356" s="1">
        <v>83.7</v>
      </c>
      <c r="N1356" s="1">
        <v>8.6100549999999991</v>
      </c>
      <c r="O1356" s="1">
        <f>1000*F1356/(L1356)</f>
        <v>25465.705427023484</v>
      </c>
      <c r="P1356" s="1">
        <f t="shared" si="72"/>
        <v>6556.0453136709966</v>
      </c>
      <c r="Q1356" s="1">
        <f t="shared" si="73"/>
        <v>65.979709248608103</v>
      </c>
    </row>
    <row r="1357" spans="1:17" x14ac:dyDescent="0.25">
      <c r="A1357" t="s">
        <v>62</v>
      </c>
      <c r="B1357" t="s">
        <v>23</v>
      </c>
      <c r="C1357" s="2">
        <v>2001</v>
      </c>
      <c r="D1357" s="2">
        <v>2</v>
      </c>
      <c r="E1357">
        <f t="shared" si="71"/>
        <v>26</v>
      </c>
      <c r="F1357" s="1">
        <v>162201.99350000001</v>
      </c>
      <c r="G1357" s="1">
        <v>91641.754107999994</v>
      </c>
      <c r="H1357" s="1">
        <v>42077.241492000001</v>
      </c>
      <c r="I1357" s="1">
        <v>33863.873028000002</v>
      </c>
      <c r="J1357" s="1">
        <v>46878.120374999999</v>
      </c>
      <c r="K1357" s="1">
        <v>55383.434242000003</v>
      </c>
      <c r="L1357" s="1">
        <v>6436.8</v>
      </c>
      <c r="M1357" s="1">
        <v>83.7</v>
      </c>
      <c r="N1357" s="1">
        <v>8.88157</v>
      </c>
      <c r="O1357" s="1">
        <f>1000*F1357/(L1357)</f>
        <v>25199.166278274919</v>
      </c>
      <c r="P1357" s="1">
        <f t="shared" si="72"/>
        <v>6536.9813404175984</v>
      </c>
      <c r="Q1357" s="1">
        <f t="shared" si="73"/>
        <v>63.045806287824689</v>
      </c>
    </row>
    <row r="1358" spans="1:17" x14ac:dyDescent="0.25">
      <c r="A1358" t="s">
        <v>62</v>
      </c>
      <c r="B1358" t="s">
        <v>23</v>
      </c>
      <c r="C1358" s="2">
        <v>2001</v>
      </c>
      <c r="D1358" s="2">
        <v>3</v>
      </c>
      <c r="E1358">
        <f t="shared" si="71"/>
        <v>27</v>
      </c>
      <c r="F1358" s="1">
        <v>160536.658455</v>
      </c>
      <c r="G1358" s="1">
        <v>92407.838954999999</v>
      </c>
      <c r="H1358" s="1">
        <v>42282.501488000002</v>
      </c>
      <c r="I1358" s="1">
        <v>34040.705809999999</v>
      </c>
      <c r="J1358" s="1">
        <v>45881.558597000003</v>
      </c>
      <c r="K1358" s="1">
        <v>53324.404418999999</v>
      </c>
      <c r="L1358" s="1">
        <v>6472.8</v>
      </c>
      <c r="M1358" s="1">
        <v>83.7</v>
      </c>
      <c r="N1358" s="1">
        <v>9.5154599999999991</v>
      </c>
      <c r="O1358" s="1">
        <f>1000*F1358/(L1358)</f>
        <v>24801.733168798663</v>
      </c>
      <c r="P1358" s="1">
        <f t="shared" si="72"/>
        <v>6532.3355407242607</v>
      </c>
      <c r="Q1358" s="1">
        <f t="shared" si="73"/>
        <v>61.79645444894345</v>
      </c>
    </row>
    <row r="1359" spans="1:17" x14ac:dyDescent="0.25">
      <c r="A1359" t="s">
        <v>62</v>
      </c>
      <c r="B1359" t="s">
        <v>23</v>
      </c>
      <c r="C1359" s="2">
        <v>2001</v>
      </c>
      <c r="D1359" s="2">
        <v>4</v>
      </c>
      <c r="E1359">
        <f t="shared" si="71"/>
        <v>28</v>
      </c>
      <c r="F1359" s="1">
        <v>159596.75404699999</v>
      </c>
      <c r="G1359" s="1">
        <v>92833.520426999996</v>
      </c>
      <c r="H1359" s="1">
        <v>44004.814170999998</v>
      </c>
      <c r="I1359" s="1">
        <v>33256.031107000003</v>
      </c>
      <c r="J1359" s="1">
        <v>44414.353151000003</v>
      </c>
      <c r="K1359" s="1">
        <v>52194.974548999999</v>
      </c>
      <c r="L1359" s="1">
        <v>6512.5</v>
      </c>
      <c r="M1359" s="1">
        <v>83.7</v>
      </c>
      <c r="N1359" s="1">
        <v>10.199199999999999</v>
      </c>
      <c r="O1359" s="1">
        <f>1000*F1359/(L1359)</f>
        <v>24506.21943140115</v>
      </c>
      <c r="P1359" s="1">
        <f t="shared" si="72"/>
        <v>6756.9772239539343</v>
      </c>
      <c r="Q1359" s="1">
        <f t="shared" si="73"/>
        <v>60.533391344255847</v>
      </c>
    </row>
    <row r="1360" spans="1:17" x14ac:dyDescent="0.25">
      <c r="A1360" t="s">
        <v>62</v>
      </c>
      <c r="B1360" t="s">
        <v>23</v>
      </c>
      <c r="C1360" s="2">
        <v>2002</v>
      </c>
      <c r="D1360" s="2">
        <v>1</v>
      </c>
      <c r="E1360">
        <f t="shared" si="71"/>
        <v>29</v>
      </c>
      <c r="F1360" s="1">
        <v>160297.15346100001</v>
      </c>
      <c r="G1360" s="1">
        <v>93661.078259000002</v>
      </c>
      <c r="H1360" s="1">
        <v>44428.420652000001</v>
      </c>
      <c r="I1360" s="1">
        <v>32405.989229999999</v>
      </c>
      <c r="J1360" s="1">
        <v>44006.243843999997</v>
      </c>
      <c r="K1360" s="1">
        <v>53092.156669999997</v>
      </c>
      <c r="L1360" s="1">
        <v>6545.3</v>
      </c>
      <c r="M1360" s="1">
        <v>90.2</v>
      </c>
      <c r="N1360" s="1">
        <v>10.36528</v>
      </c>
      <c r="O1360" s="1">
        <f>1000*F1360/(L1360)</f>
        <v>24490.421135929599</v>
      </c>
      <c r="P1360" s="1">
        <f t="shared" si="72"/>
        <v>6787.8356457305244</v>
      </c>
      <c r="Q1360" s="1">
        <f t="shared" si="73"/>
        <v>60.574001732116756</v>
      </c>
    </row>
    <row r="1361" spans="1:17" x14ac:dyDescent="0.25">
      <c r="A1361" t="s">
        <v>62</v>
      </c>
      <c r="B1361" t="s">
        <v>23</v>
      </c>
      <c r="C1361" s="2">
        <v>2002</v>
      </c>
      <c r="D1361" s="2">
        <v>2</v>
      </c>
      <c r="E1361">
        <f t="shared" si="71"/>
        <v>30</v>
      </c>
      <c r="F1361" s="1">
        <v>161102.56864499999</v>
      </c>
      <c r="G1361" s="1">
        <v>93946.793497000006</v>
      </c>
      <c r="H1361" s="1">
        <v>44821.980026999998</v>
      </c>
      <c r="I1361" s="1">
        <v>32054.447338999998</v>
      </c>
      <c r="J1361" s="1">
        <v>45970.034311000003</v>
      </c>
      <c r="K1361" s="1">
        <v>54519.182432000001</v>
      </c>
      <c r="L1361" s="1">
        <v>6573</v>
      </c>
      <c r="M1361" s="1">
        <v>90.2</v>
      </c>
      <c r="N1361" s="1">
        <v>10.337160000000001</v>
      </c>
      <c r="O1361" s="1">
        <f>1000*F1361/(L1361)</f>
        <v>24509.747245549974</v>
      </c>
      <c r="P1361" s="1">
        <f t="shared" si="72"/>
        <v>6819.1054354176167</v>
      </c>
      <c r="Q1361" s="1">
        <f t="shared" si="73"/>
        <v>62.375924597722921</v>
      </c>
    </row>
    <row r="1362" spans="1:17" x14ac:dyDescent="0.25">
      <c r="A1362" t="s">
        <v>62</v>
      </c>
      <c r="B1362" t="s">
        <v>23</v>
      </c>
      <c r="C1362" s="2">
        <v>2002</v>
      </c>
      <c r="D1362" s="2">
        <v>3</v>
      </c>
      <c r="E1362">
        <f t="shared" si="71"/>
        <v>31</v>
      </c>
      <c r="F1362" s="1">
        <v>161242.52106500001</v>
      </c>
      <c r="G1362" s="1">
        <v>92790.204973</v>
      </c>
      <c r="H1362" s="1">
        <v>44951.541898000003</v>
      </c>
      <c r="I1362" s="1">
        <v>31888.751380000002</v>
      </c>
      <c r="J1362" s="1">
        <v>45455.879249999998</v>
      </c>
      <c r="K1362" s="1">
        <v>53422.918362999997</v>
      </c>
      <c r="L1362" s="1">
        <v>6605.1</v>
      </c>
      <c r="M1362" s="1">
        <v>90.2</v>
      </c>
      <c r="N1362" s="1">
        <v>10.279960000000001</v>
      </c>
      <c r="O1362" s="1">
        <f>1000*F1362/(L1362)</f>
        <v>24411.821329730057</v>
      </c>
      <c r="P1362" s="1">
        <f t="shared" si="72"/>
        <v>6805.5808236060011</v>
      </c>
      <c r="Q1362" s="1">
        <f t="shared" si="73"/>
        <v>61.323028789124443</v>
      </c>
    </row>
    <row r="1363" spans="1:17" x14ac:dyDescent="0.25">
      <c r="A1363" t="s">
        <v>62</v>
      </c>
      <c r="B1363" t="s">
        <v>23</v>
      </c>
      <c r="C1363" s="2">
        <v>2002</v>
      </c>
      <c r="D1363" s="2">
        <v>4</v>
      </c>
      <c r="E1363">
        <f t="shared" si="71"/>
        <v>32</v>
      </c>
      <c r="F1363" s="1">
        <v>160816.96680600001</v>
      </c>
      <c r="G1363" s="1">
        <v>93605.697174000001</v>
      </c>
      <c r="H1363" s="1">
        <v>44891.292863000002</v>
      </c>
      <c r="I1363" s="1">
        <v>32030.629213</v>
      </c>
      <c r="J1363" s="1">
        <v>47085.370051999998</v>
      </c>
      <c r="K1363" s="1">
        <v>54363.075976</v>
      </c>
      <c r="L1363" s="1">
        <v>6640.1</v>
      </c>
      <c r="M1363" s="1">
        <v>90.2</v>
      </c>
      <c r="N1363" s="1">
        <v>10.145630000000001</v>
      </c>
      <c r="O1363" s="1">
        <f>1000*F1363/(L1363)</f>
        <v>24219.05796689809</v>
      </c>
      <c r="P1363" s="1">
        <f t="shared" si="72"/>
        <v>6760.6350601647573</v>
      </c>
      <c r="Q1363" s="1">
        <f t="shared" si="73"/>
        <v>63.083173400715452</v>
      </c>
    </row>
    <row r="1364" spans="1:17" x14ac:dyDescent="0.25">
      <c r="A1364" t="s">
        <v>62</v>
      </c>
      <c r="B1364" t="s">
        <v>23</v>
      </c>
      <c r="C1364" s="2">
        <v>2003</v>
      </c>
      <c r="D1364" s="2">
        <v>1</v>
      </c>
      <c r="E1364">
        <f t="shared" si="71"/>
        <v>33</v>
      </c>
      <c r="F1364" s="1">
        <v>162596.17410100001</v>
      </c>
      <c r="G1364" s="1">
        <v>92211.939543999993</v>
      </c>
      <c r="H1364" s="1">
        <v>44847.472860000002</v>
      </c>
      <c r="I1364" s="1">
        <v>31674.730473</v>
      </c>
      <c r="J1364" s="1">
        <v>48036.350487000003</v>
      </c>
      <c r="K1364" s="1">
        <v>52071.183223</v>
      </c>
      <c r="L1364" s="1">
        <v>6669.9</v>
      </c>
      <c r="M1364" s="1">
        <v>92.8</v>
      </c>
      <c r="N1364" s="1">
        <v>10.653029999999999</v>
      </c>
      <c r="O1364" s="1">
        <f>1000*F1364/(L1364)</f>
        <v>24377.602977705817</v>
      </c>
      <c r="P1364" s="1">
        <f t="shared" si="72"/>
        <v>6723.8598569693704</v>
      </c>
      <c r="Q1364" s="1">
        <f t="shared" si="73"/>
        <v>61.56819756891457</v>
      </c>
    </row>
    <row r="1365" spans="1:17" x14ac:dyDescent="0.25">
      <c r="A1365" t="s">
        <v>62</v>
      </c>
      <c r="B1365" t="s">
        <v>23</v>
      </c>
      <c r="C1365" s="2">
        <v>2003</v>
      </c>
      <c r="D1365" s="2">
        <v>2</v>
      </c>
      <c r="E1365">
        <f t="shared" si="71"/>
        <v>34</v>
      </c>
      <c r="F1365" s="1">
        <v>162132.375665</v>
      </c>
      <c r="G1365" s="1">
        <v>93495.301802999995</v>
      </c>
      <c r="H1365" s="1">
        <v>43025.215849</v>
      </c>
      <c r="I1365" s="1">
        <v>31011.388738000001</v>
      </c>
      <c r="J1365" s="1">
        <v>47475.677228</v>
      </c>
      <c r="K1365" s="1">
        <v>52534.899631</v>
      </c>
      <c r="L1365" s="1">
        <v>6696.1</v>
      </c>
      <c r="M1365" s="1">
        <v>92.8</v>
      </c>
      <c r="N1365" s="1">
        <v>10.32521</v>
      </c>
      <c r="O1365" s="1">
        <f>1000*F1365/(L1365)</f>
        <v>24212.95614835501</v>
      </c>
      <c r="P1365" s="1">
        <f t="shared" si="72"/>
        <v>6425.4141737727923</v>
      </c>
      <c r="Q1365" s="1">
        <f t="shared" si="73"/>
        <v>61.684519485265014</v>
      </c>
    </row>
    <row r="1366" spans="1:17" x14ac:dyDescent="0.25">
      <c r="A1366" t="s">
        <v>62</v>
      </c>
      <c r="B1366" t="s">
        <v>23</v>
      </c>
      <c r="C1366" s="2">
        <v>2003</v>
      </c>
      <c r="D1366" s="2">
        <v>3</v>
      </c>
      <c r="E1366">
        <f t="shared" si="71"/>
        <v>35</v>
      </c>
      <c r="F1366" s="1">
        <v>163454.04120099999</v>
      </c>
      <c r="G1366" s="1">
        <v>95361.977713999993</v>
      </c>
      <c r="H1366" s="1">
        <v>43312.733770999999</v>
      </c>
      <c r="I1366" s="1">
        <v>29908.346010000001</v>
      </c>
      <c r="J1366" s="1">
        <v>50128.928133000001</v>
      </c>
      <c r="K1366" s="1">
        <v>54653.285553000002</v>
      </c>
      <c r="L1366" s="1">
        <v>6728</v>
      </c>
      <c r="M1366" s="1">
        <v>92.8</v>
      </c>
      <c r="N1366" s="1">
        <v>10.820360000000001</v>
      </c>
      <c r="O1366" s="1">
        <f>1000*F1366/(L1366)</f>
        <v>24294.595897889412</v>
      </c>
      <c r="P1366" s="1">
        <f t="shared" si="72"/>
        <v>6437.6833785671815</v>
      </c>
      <c r="Q1366" s="1">
        <f t="shared" si="73"/>
        <v>64.105000351229592</v>
      </c>
    </row>
    <row r="1367" spans="1:17" x14ac:dyDescent="0.25">
      <c r="A1367" t="s">
        <v>62</v>
      </c>
      <c r="B1367" t="s">
        <v>23</v>
      </c>
      <c r="C1367" s="2">
        <v>2003</v>
      </c>
      <c r="D1367" s="2">
        <v>4</v>
      </c>
      <c r="E1367">
        <f t="shared" si="71"/>
        <v>36</v>
      </c>
      <c r="F1367" s="1">
        <v>163940.163635</v>
      </c>
      <c r="G1367" s="1">
        <v>95008.738240000006</v>
      </c>
      <c r="H1367" s="1">
        <v>42986.564038999997</v>
      </c>
      <c r="I1367" s="1">
        <v>29881.063473999999</v>
      </c>
      <c r="J1367" s="1">
        <v>51516.360991000001</v>
      </c>
      <c r="K1367" s="1">
        <v>53162.460490999998</v>
      </c>
      <c r="L1367" s="1">
        <v>6761.6</v>
      </c>
      <c r="M1367" s="1">
        <v>92.8</v>
      </c>
      <c r="N1367" s="1">
        <v>10.8832</v>
      </c>
      <c r="O1367" s="1">
        <f>1000*F1367/(L1367)</f>
        <v>24245.764853732842</v>
      </c>
      <c r="P1367" s="1">
        <f t="shared" si="72"/>
        <v>6357.4544544190712</v>
      </c>
      <c r="Q1367" s="1">
        <f t="shared" si="73"/>
        <v>63.851846406021181</v>
      </c>
    </row>
    <row r="1368" spans="1:17" x14ac:dyDescent="0.25">
      <c r="A1368" t="s">
        <v>62</v>
      </c>
      <c r="B1368" t="s">
        <v>23</v>
      </c>
      <c r="C1368" s="2">
        <v>2004</v>
      </c>
      <c r="D1368" s="2">
        <v>1</v>
      </c>
      <c r="E1368">
        <f t="shared" si="71"/>
        <v>37</v>
      </c>
      <c r="F1368" s="1">
        <v>167883.440157</v>
      </c>
      <c r="G1368" s="1">
        <v>97315.434846000004</v>
      </c>
      <c r="H1368" s="1">
        <v>43118.230773000003</v>
      </c>
      <c r="I1368" s="1">
        <v>31631.694060000002</v>
      </c>
      <c r="J1368" s="1">
        <v>55247.470042000001</v>
      </c>
      <c r="K1368" s="1">
        <v>58566.579315000003</v>
      </c>
      <c r="L1368" s="1">
        <v>6789.6</v>
      </c>
      <c r="M1368" s="1">
        <v>91.3</v>
      </c>
      <c r="N1368" s="1">
        <v>10.915900000000001</v>
      </c>
      <c r="O1368" s="1">
        <f>1000*F1368/(L1368)</f>
        <v>24726.558288706256</v>
      </c>
      <c r="P1368" s="1">
        <f t="shared" si="72"/>
        <v>6350.6290168787555</v>
      </c>
      <c r="Q1368" s="1">
        <f t="shared" si="73"/>
        <v>67.793493658793409</v>
      </c>
    </row>
    <row r="1369" spans="1:17" x14ac:dyDescent="0.25">
      <c r="A1369" t="s">
        <v>62</v>
      </c>
      <c r="B1369" t="s">
        <v>23</v>
      </c>
      <c r="C1369" s="2">
        <v>2004</v>
      </c>
      <c r="D1369" s="2">
        <v>2</v>
      </c>
      <c r="E1369">
        <f t="shared" si="71"/>
        <v>38</v>
      </c>
      <c r="F1369" s="1">
        <v>169565.03479899999</v>
      </c>
      <c r="G1369" s="1">
        <v>97901.612938000006</v>
      </c>
      <c r="H1369" s="1">
        <v>42802.620260999996</v>
      </c>
      <c r="I1369" s="1">
        <v>30717.565581999999</v>
      </c>
      <c r="J1369" s="1">
        <v>57450.356462999996</v>
      </c>
      <c r="K1369" s="1">
        <v>58380.306191999996</v>
      </c>
      <c r="L1369" s="1">
        <v>6815.1</v>
      </c>
      <c r="M1369" s="1">
        <v>91.3</v>
      </c>
      <c r="N1369" s="1">
        <v>10.44074</v>
      </c>
      <c r="O1369" s="1">
        <f>1000*F1369/(L1369)</f>
        <v>24880.784551804081</v>
      </c>
      <c r="P1369" s="1">
        <f t="shared" si="72"/>
        <v>6280.5564497953073</v>
      </c>
      <c r="Q1369" s="1">
        <f t="shared" si="73"/>
        <v>68.310464355050584</v>
      </c>
    </row>
    <row r="1370" spans="1:17" x14ac:dyDescent="0.25">
      <c r="A1370" t="s">
        <v>62</v>
      </c>
      <c r="B1370" t="s">
        <v>23</v>
      </c>
      <c r="C1370" s="2">
        <v>2004</v>
      </c>
      <c r="D1370" s="2">
        <v>3</v>
      </c>
      <c r="E1370">
        <f t="shared" si="71"/>
        <v>39</v>
      </c>
      <c r="F1370" s="1">
        <v>171748.245073</v>
      </c>
      <c r="G1370" s="1">
        <v>98480.125106000007</v>
      </c>
      <c r="H1370" s="1">
        <v>42865.699049000003</v>
      </c>
      <c r="I1370" s="1">
        <v>29786.119586000001</v>
      </c>
      <c r="J1370" s="1">
        <v>58756.747026999998</v>
      </c>
      <c r="K1370" s="1">
        <v>60498.449360999999</v>
      </c>
      <c r="L1370" s="1">
        <v>6852.1</v>
      </c>
      <c r="M1370" s="1">
        <v>91.3</v>
      </c>
      <c r="N1370" s="1">
        <v>10.12025</v>
      </c>
      <c r="O1370" s="1">
        <f>1000*F1370/(L1370)</f>
        <v>25065.052330380462</v>
      </c>
      <c r="P1370" s="1">
        <f t="shared" si="72"/>
        <v>6255.8484331810687</v>
      </c>
      <c r="Q1370" s="1">
        <f t="shared" si="73"/>
        <v>69.436049455592226</v>
      </c>
    </row>
    <row r="1371" spans="1:17" x14ac:dyDescent="0.25">
      <c r="A1371" t="s">
        <v>62</v>
      </c>
      <c r="B1371" t="s">
        <v>23</v>
      </c>
      <c r="C1371" s="2">
        <v>2004</v>
      </c>
      <c r="D1371" s="2">
        <v>4</v>
      </c>
      <c r="E1371">
        <f t="shared" si="71"/>
        <v>40</v>
      </c>
      <c r="F1371" s="1">
        <v>173880.12640000001</v>
      </c>
      <c r="G1371" s="1">
        <v>100999.254525</v>
      </c>
      <c r="H1371" s="1">
        <v>42878.850866000001</v>
      </c>
      <c r="I1371" s="1">
        <v>32257.821564999998</v>
      </c>
      <c r="J1371" s="1">
        <v>61343.027426000001</v>
      </c>
      <c r="K1371" s="1">
        <v>62068.854708999999</v>
      </c>
      <c r="L1371" s="1">
        <v>6889.5</v>
      </c>
      <c r="M1371" s="1">
        <v>91.3</v>
      </c>
      <c r="N1371" s="1">
        <v>9.7466860000000004</v>
      </c>
      <c r="O1371" s="1">
        <f>1000*F1371/(L1371)</f>
        <v>25238.424617171058</v>
      </c>
      <c r="P1371" s="1">
        <f t="shared" si="72"/>
        <v>6223.797208215401</v>
      </c>
      <c r="Q1371" s="1">
        <f t="shared" si="73"/>
        <v>70.975265943330939</v>
      </c>
    </row>
    <row r="1372" spans="1:17" x14ac:dyDescent="0.25">
      <c r="A1372" t="s">
        <v>62</v>
      </c>
      <c r="B1372" t="s">
        <v>23</v>
      </c>
      <c r="C1372" s="2">
        <v>2005</v>
      </c>
      <c r="D1372" s="2">
        <v>1</v>
      </c>
      <c r="E1372">
        <f t="shared" si="71"/>
        <v>41</v>
      </c>
      <c r="F1372" s="1">
        <v>174916.35258599999</v>
      </c>
      <c r="G1372" s="1">
        <v>100960.564717</v>
      </c>
      <c r="H1372" s="1">
        <v>43426.248742000003</v>
      </c>
      <c r="I1372" s="1">
        <v>30385.427853000001</v>
      </c>
      <c r="J1372" s="1">
        <v>60173.732707000003</v>
      </c>
      <c r="K1372" s="1">
        <v>61514.490989999998</v>
      </c>
      <c r="L1372" s="1">
        <v>6915.4</v>
      </c>
      <c r="M1372" s="1">
        <v>88.2</v>
      </c>
      <c r="N1372" s="1">
        <v>9.3999109999999995</v>
      </c>
      <c r="O1372" s="1">
        <f>1000*F1372/(L1372)</f>
        <v>25293.743324464242</v>
      </c>
      <c r="P1372" s="1">
        <f t="shared" si="72"/>
        <v>6279.6438010816455</v>
      </c>
      <c r="Q1372" s="1">
        <f t="shared" si="73"/>
        <v>69.569380962920746</v>
      </c>
    </row>
    <row r="1373" spans="1:17" x14ac:dyDescent="0.25">
      <c r="A1373" t="s">
        <v>62</v>
      </c>
      <c r="B1373" t="s">
        <v>23</v>
      </c>
      <c r="C1373" s="2">
        <v>2005</v>
      </c>
      <c r="D1373" s="2">
        <v>2</v>
      </c>
      <c r="E1373">
        <f t="shared" si="71"/>
        <v>42</v>
      </c>
      <c r="F1373" s="1">
        <v>176738.63445400001</v>
      </c>
      <c r="G1373" s="1">
        <v>102132.85756400001</v>
      </c>
      <c r="H1373" s="1">
        <v>43986.841392000002</v>
      </c>
      <c r="I1373" s="1">
        <v>31659.557175999998</v>
      </c>
      <c r="J1373" s="1">
        <v>61347.989927000002</v>
      </c>
      <c r="K1373" s="1">
        <v>63009.619203000002</v>
      </c>
      <c r="L1373" s="1">
        <v>6943</v>
      </c>
      <c r="M1373" s="1">
        <v>88.2</v>
      </c>
      <c r="N1373" s="1">
        <v>9.0282900000000001</v>
      </c>
      <c r="O1373" s="1">
        <f>1000*F1373/(L1373)</f>
        <v>25455.658138268762</v>
      </c>
      <c r="P1373" s="1">
        <f t="shared" si="72"/>
        <v>6335.4229284171115</v>
      </c>
      <c r="Q1373" s="1">
        <f t="shared" si="73"/>
        <v>70.362436325356299</v>
      </c>
    </row>
    <row r="1374" spans="1:17" x14ac:dyDescent="0.25">
      <c r="A1374" t="s">
        <v>62</v>
      </c>
      <c r="B1374" t="s">
        <v>23</v>
      </c>
      <c r="C1374" s="2">
        <v>2005</v>
      </c>
      <c r="D1374" s="2">
        <v>3</v>
      </c>
      <c r="E1374">
        <f t="shared" si="71"/>
        <v>43</v>
      </c>
      <c r="F1374" s="1">
        <v>178813.19645600001</v>
      </c>
      <c r="G1374" s="1">
        <v>102768.018545</v>
      </c>
      <c r="H1374" s="1">
        <v>43887.96471</v>
      </c>
      <c r="I1374" s="1">
        <v>32506.441593</v>
      </c>
      <c r="J1374" s="1">
        <v>61931.415365000001</v>
      </c>
      <c r="K1374" s="1">
        <v>62546.644538</v>
      </c>
      <c r="L1374" s="1">
        <v>6975.9</v>
      </c>
      <c r="M1374" s="1">
        <v>88.2</v>
      </c>
      <c r="N1374" s="1">
        <v>8.8079689999999999</v>
      </c>
      <c r="O1374" s="1">
        <f>1000*F1374/(L1374)</f>
        <v>25632.993084189857</v>
      </c>
      <c r="P1374" s="1">
        <f t="shared" si="72"/>
        <v>6291.3695308132292</v>
      </c>
      <c r="Q1374" s="1">
        <f t="shared" si="73"/>
        <v>69.61346386625884</v>
      </c>
    </row>
    <row r="1375" spans="1:17" x14ac:dyDescent="0.25">
      <c r="A1375" t="s">
        <v>62</v>
      </c>
      <c r="B1375" t="s">
        <v>23</v>
      </c>
      <c r="C1375" s="2">
        <v>2005</v>
      </c>
      <c r="D1375" s="2">
        <v>4</v>
      </c>
      <c r="E1375">
        <f t="shared" si="71"/>
        <v>44</v>
      </c>
      <c r="F1375" s="1">
        <v>181872.58528599999</v>
      </c>
      <c r="G1375" s="1">
        <v>102616.28257700001</v>
      </c>
      <c r="H1375" s="1">
        <v>43464.076327000002</v>
      </c>
      <c r="I1375" s="1">
        <v>32608.677350000002</v>
      </c>
      <c r="J1375" s="1">
        <v>61614.167781999997</v>
      </c>
      <c r="K1375" s="1">
        <v>60933.217015000002</v>
      </c>
      <c r="L1375" s="1">
        <v>7010.4</v>
      </c>
      <c r="M1375" s="1">
        <v>88.2</v>
      </c>
      <c r="N1375" s="1">
        <v>8.9522089999999999</v>
      </c>
      <c r="O1375" s="1">
        <f>1000*F1375/(L1375)</f>
        <v>25943.253635455894</v>
      </c>
      <c r="P1375" s="1">
        <f t="shared" si="72"/>
        <v>6199.942417979003</v>
      </c>
      <c r="Q1375" s="1">
        <f t="shared" si="73"/>
        <v>67.380899987917715</v>
      </c>
    </row>
    <row r="1376" spans="1:17" x14ac:dyDescent="0.25">
      <c r="A1376" t="s">
        <v>62</v>
      </c>
      <c r="B1376" t="s">
        <v>23</v>
      </c>
      <c r="C1376" s="2">
        <v>2006</v>
      </c>
      <c r="D1376" s="2">
        <v>1</v>
      </c>
      <c r="E1376">
        <f t="shared" si="71"/>
        <v>45</v>
      </c>
      <c r="F1376" s="1">
        <v>185167.814277</v>
      </c>
      <c r="G1376" s="1">
        <v>105237.054185</v>
      </c>
      <c r="H1376" s="1">
        <v>44022.001914</v>
      </c>
      <c r="I1376" s="1">
        <v>32874.660216999997</v>
      </c>
      <c r="J1376" s="1">
        <v>61476.383177999996</v>
      </c>
      <c r="K1376" s="1">
        <v>63275.715565999999</v>
      </c>
      <c r="L1376" s="1">
        <v>7040.6</v>
      </c>
      <c r="M1376" s="1">
        <v>80</v>
      </c>
      <c r="N1376" s="1">
        <v>8.6932130000000001</v>
      </c>
      <c r="O1376" s="1">
        <f>1000*F1376/(L1376)</f>
        <v>26300.004868477117</v>
      </c>
      <c r="P1376" s="1">
        <f t="shared" si="72"/>
        <v>6252.5923804789354</v>
      </c>
      <c r="Q1376" s="1">
        <f t="shared" si="73"/>
        <v>67.372453053519493</v>
      </c>
    </row>
    <row r="1377" spans="1:17" x14ac:dyDescent="0.25">
      <c r="A1377" t="s">
        <v>62</v>
      </c>
      <c r="B1377" t="s">
        <v>23</v>
      </c>
      <c r="C1377" s="2">
        <v>2006</v>
      </c>
      <c r="D1377" s="2">
        <v>2</v>
      </c>
      <c r="E1377">
        <f t="shared" si="71"/>
        <v>46</v>
      </c>
      <c r="F1377" s="1">
        <v>188419.55193399999</v>
      </c>
      <c r="G1377" s="1">
        <v>106449.79029</v>
      </c>
      <c r="H1377" s="1">
        <v>44345.112662</v>
      </c>
      <c r="I1377" s="1">
        <v>33968.016885999998</v>
      </c>
      <c r="J1377" s="1">
        <v>66279.744550000003</v>
      </c>
      <c r="K1377" s="1">
        <v>64597.760053999998</v>
      </c>
      <c r="L1377" s="1">
        <v>7069.9</v>
      </c>
      <c r="M1377" s="1">
        <v>80</v>
      </c>
      <c r="N1377" s="1">
        <v>8.6409789999999997</v>
      </c>
      <c r="O1377" s="1">
        <f>1000*F1377/(L1377)</f>
        <v>26650.950074824254</v>
      </c>
      <c r="P1377" s="1">
        <f t="shared" si="72"/>
        <v>6272.3818812147274</v>
      </c>
      <c r="Q1377" s="1">
        <f t="shared" si="73"/>
        <v>69.460681368058914</v>
      </c>
    </row>
    <row r="1378" spans="1:17" x14ac:dyDescent="0.25">
      <c r="A1378" t="s">
        <v>62</v>
      </c>
      <c r="B1378" t="s">
        <v>23</v>
      </c>
      <c r="C1378" s="2">
        <v>2006</v>
      </c>
      <c r="D1378" s="2">
        <v>3</v>
      </c>
      <c r="E1378">
        <f t="shared" ref="E1378:E1441" si="74">E1283</f>
        <v>47</v>
      </c>
      <c r="F1378" s="1">
        <v>187128.115491</v>
      </c>
      <c r="G1378" s="1">
        <v>107209.381148</v>
      </c>
      <c r="H1378" s="1">
        <v>46102.834023000003</v>
      </c>
      <c r="I1378" s="1">
        <v>34744.770897000002</v>
      </c>
      <c r="J1378" s="1">
        <v>62330.961721</v>
      </c>
      <c r="K1378" s="1">
        <v>60675.286577999999</v>
      </c>
      <c r="L1378" s="1">
        <v>7103.7</v>
      </c>
      <c r="M1378" s="1">
        <v>80</v>
      </c>
      <c r="N1378" s="1">
        <v>8.3341030000000007</v>
      </c>
      <c r="O1378" s="1">
        <f>1000*F1378/(L1378)</f>
        <v>26342.344903500994</v>
      </c>
      <c r="P1378" s="1">
        <f t="shared" si="72"/>
        <v>6489.9748051015677</v>
      </c>
      <c r="Q1378" s="1">
        <f t="shared" si="73"/>
        <v>65.733707613229313</v>
      </c>
    </row>
    <row r="1379" spans="1:17" x14ac:dyDescent="0.25">
      <c r="A1379" t="s">
        <v>62</v>
      </c>
      <c r="B1379" t="s">
        <v>23</v>
      </c>
      <c r="C1379" s="2">
        <v>2006</v>
      </c>
      <c r="D1379" s="2">
        <v>4</v>
      </c>
      <c r="E1379">
        <f t="shared" si="74"/>
        <v>48</v>
      </c>
      <c r="F1379" s="1">
        <v>190425.40638</v>
      </c>
      <c r="G1379" s="1">
        <v>109695.271655</v>
      </c>
      <c r="H1379" s="1">
        <v>46057.860551999998</v>
      </c>
      <c r="I1379" s="1">
        <v>34812.008723999999</v>
      </c>
      <c r="J1379" s="1">
        <v>65720.431005999999</v>
      </c>
      <c r="K1379" s="1">
        <v>67148.686084000001</v>
      </c>
      <c r="L1379" s="1">
        <v>7139.3</v>
      </c>
      <c r="M1379" s="1">
        <v>80</v>
      </c>
      <c r="N1379" s="1">
        <v>7.8227659999999997</v>
      </c>
      <c r="O1379" s="1">
        <f>1000*F1379/(L1379)</f>
        <v>26672.839967503816</v>
      </c>
      <c r="P1379" s="1">
        <f t="shared" si="72"/>
        <v>6451.3132312691723</v>
      </c>
      <c r="Q1379" s="1">
        <f t="shared" si="73"/>
        <v>69.774889609454434</v>
      </c>
    </row>
    <row r="1380" spans="1:17" x14ac:dyDescent="0.25">
      <c r="A1380" t="s">
        <v>62</v>
      </c>
      <c r="B1380" t="s">
        <v>23</v>
      </c>
      <c r="C1380" s="2">
        <v>2007</v>
      </c>
      <c r="D1380" s="2">
        <v>1</v>
      </c>
      <c r="E1380">
        <f t="shared" si="74"/>
        <v>49</v>
      </c>
      <c r="F1380" s="1">
        <v>193967.756463</v>
      </c>
      <c r="G1380" s="1">
        <v>112039.612266</v>
      </c>
      <c r="H1380" s="1">
        <v>45987.427040000002</v>
      </c>
      <c r="I1380" s="1">
        <v>34994.689291000002</v>
      </c>
      <c r="J1380" s="1">
        <v>68614.626631000006</v>
      </c>
      <c r="K1380" s="1">
        <v>67606.018918000002</v>
      </c>
      <c r="L1380" s="1">
        <v>7170.8</v>
      </c>
      <c r="M1380" s="1">
        <v>73.099999999999994</v>
      </c>
      <c r="N1380" s="1">
        <v>7.6630890000000003</v>
      </c>
      <c r="O1380" s="1">
        <f>1000*F1380/(L1380)</f>
        <v>27049.667605148657</v>
      </c>
      <c r="P1380" s="1">
        <f t="shared" si="72"/>
        <v>6413.1515367880847</v>
      </c>
      <c r="Q1380" s="1">
        <f t="shared" si="73"/>
        <v>70.228499846047626</v>
      </c>
    </row>
    <row r="1381" spans="1:17" x14ac:dyDescent="0.25">
      <c r="A1381" t="s">
        <v>62</v>
      </c>
      <c r="B1381" t="s">
        <v>23</v>
      </c>
      <c r="C1381" s="2">
        <v>2007</v>
      </c>
      <c r="D1381" s="2">
        <v>2</v>
      </c>
      <c r="E1381">
        <f t="shared" si="74"/>
        <v>50</v>
      </c>
      <c r="F1381" s="1">
        <v>197434.534575</v>
      </c>
      <c r="G1381" s="1">
        <v>118634.64232299999</v>
      </c>
      <c r="H1381" s="1">
        <v>46922.158388999997</v>
      </c>
      <c r="I1381" s="1">
        <v>36268.671878000001</v>
      </c>
      <c r="J1381" s="1">
        <v>70172.437890999994</v>
      </c>
      <c r="K1381" s="1">
        <v>69456.675271</v>
      </c>
      <c r="L1381" s="1">
        <v>7199</v>
      </c>
      <c r="M1381" s="1">
        <v>73.099999999999994</v>
      </c>
      <c r="N1381" s="1">
        <v>7.5521830000000003</v>
      </c>
      <c r="O1381" s="1">
        <f>1000*F1381/(L1381)</f>
        <v>27425.272201000138</v>
      </c>
      <c r="P1381" s="1">
        <f t="shared" si="72"/>
        <v>6517.871702875399</v>
      </c>
      <c r="Q1381" s="1">
        <f t="shared" si="73"/>
        <v>70.72172731207705</v>
      </c>
    </row>
    <row r="1382" spans="1:17" x14ac:dyDescent="0.25">
      <c r="A1382" t="s">
        <v>62</v>
      </c>
      <c r="B1382" t="s">
        <v>23</v>
      </c>
      <c r="C1382" s="2">
        <v>2007</v>
      </c>
      <c r="D1382" s="2">
        <v>3</v>
      </c>
      <c r="E1382">
        <f t="shared" si="74"/>
        <v>51</v>
      </c>
      <c r="F1382" s="1">
        <v>201121.23535999999</v>
      </c>
      <c r="G1382" s="1">
        <v>116191.783824</v>
      </c>
      <c r="H1382" s="1">
        <v>46729.424014999997</v>
      </c>
      <c r="I1382" s="1">
        <v>38222.544825999998</v>
      </c>
      <c r="J1382" s="1">
        <v>70464.924601999999</v>
      </c>
      <c r="K1382" s="1">
        <v>71940.603657</v>
      </c>
      <c r="L1382" s="1">
        <v>7234.2</v>
      </c>
      <c r="M1382" s="1">
        <v>73.099999999999994</v>
      </c>
      <c r="N1382" s="1">
        <v>7.1817450000000003</v>
      </c>
      <c r="O1382" s="1">
        <f>1000*F1382/(L1382)</f>
        <v>27801.448032954577</v>
      </c>
      <c r="P1382" s="1">
        <f t="shared" si="72"/>
        <v>6459.5150832158361</v>
      </c>
      <c r="Q1382" s="1">
        <f t="shared" si="73"/>
        <v>70.805814216534145</v>
      </c>
    </row>
    <row r="1383" spans="1:17" x14ac:dyDescent="0.25">
      <c r="A1383" t="s">
        <v>62</v>
      </c>
      <c r="B1383" t="s">
        <v>23</v>
      </c>
      <c r="C1383" s="2">
        <v>2007</v>
      </c>
      <c r="D1383" s="2">
        <v>4</v>
      </c>
      <c r="E1383">
        <f t="shared" si="74"/>
        <v>52</v>
      </c>
      <c r="F1383" s="1">
        <v>203577.24636799999</v>
      </c>
      <c r="G1383" s="1">
        <v>116423.02523299999</v>
      </c>
      <c r="H1383" s="1">
        <v>45957.305781000003</v>
      </c>
      <c r="I1383" s="1">
        <v>38439.582635999999</v>
      </c>
      <c r="J1383" s="1">
        <v>74862.891248999993</v>
      </c>
      <c r="K1383" s="1">
        <v>74560.550336999993</v>
      </c>
      <c r="L1383" s="1">
        <v>7270.1</v>
      </c>
      <c r="M1383" s="1">
        <v>73.099999999999994</v>
      </c>
      <c r="N1383" s="1">
        <v>6.7130460000000003</v>
      </c>
      <c r="O1383" s="1">
        <f>1000*F1383/(L1383)</f>
        <v>28001.987093437503</v>
      </c>
      <c r="P1383" s="1">
        <f t="shared" si="72"/>
        <v>6321.4131553898851</v>
      </c>
      <c r="Q1383" s="1">
        <f t="shared" si="73"/>
        <v>73.398891208053797</v>
      </c>
    </row>
    <row r="1384" spans="1:17" x14ac:dyDescent="0.25">
      <c r="A1384" t="s">
        <v>62</v>
      </c>
      <c r="B1384" t="s">
        <v>23</v>
      </c>
      <c r="C1384" s="2">
        <v>2008</v>
      </c>
      <c r="D1384" s="2">
        <v>1</v>
      </c>
      <c r="E1384">
        <f t="shared" si="74"/>
        <v>53</v>
      </c>
      <c r="F1384" s="1">
        <v>205443.15141699999</v>
      </c>
      <c r="G1384" s="1">
        <v>117267.954417</v>
      </c>
      <c r="H1384" s="1">
        <v>47326.751464000001</v>
      </c>
      <c r="I1384" s="1">
        <v>39424.272733999998</v>
      </c>
      <c r="J1384" s="1">
        <v>78911.864604999995</v>
      </c>
      <c r="K1384" s="1">
        <v>75929.829031000001</v>
      </c>
      <c r="L1384" s="1">
        <v>7302.4</v>
      </c>
      <c r="M1384" s="1">
        <v>71.900000000000006</v>
      </c>
      <c r="N1384" s="1">
        <v>6.1977479999999998</v>
      </c>
      <c r="O1384" s="1">
        <f>1000*F1384/(L1384)</f>
        <v>28133.648035851227</v>
      </c>
      <c r="P1384" s="1">
        <f t="shared" si="72"/>
        <v>6480.9859038124459</v>
      </c>
      <c r="Q1384" s="1">
        <f t="shared" si="73"/>
        <v>75.369605931379397</v>
      </c>
    </row>
    <row r="1385" spans="1:17" x14ac:dyDescent="0.25">
      <c r="A1385" t="s">
        <v>62</v>
      </c>
      <c r="B1385" t="s">
        <v>23</v>
      </c>
      <c r="C1385" s="2">
        <v>2008</v>
      </c>
      <c r="D1385" s="2">
        <v>2</v>
      </c>
      <c r="E1385">
        <f t="shared" si="74"/>
        <v>54</v>
      </c>
      <c r="F1385" s="1">
        <v>205835.064228</v>
      </c>
      <c r="G1385" s="1">
        <v>117980.681669</v>
      </c>
      <c r="H1385" s="1">
        <v>47107.635717999998</v>
      </c>
      <c r="I1385" s="1">
        <v>39699.238009000001</v>
      </c>
      <c r="J1385" s="1">
        <v>77645.055858000007</v>
      </c>
      <c r="K1385" s="1">
        <v>74348.468722999998</v>
      </c>
      <c r="L1385" s="1">
        <v>7332.3</v>
      </c>
      <c r="M1385" s="1">
        <v>71.900000000000006</v>
      </c>
      <c r="N1385" s="1">
        <v>5.995101</v>
      </c>
      <c r="O1385" s="1">
        <f>1000*F1385/(L1385)</f>
        <v>28072.373501902541</v>
      </c>
      <c r="P1385" s="1">
        <f t="shared" si="72"/>
        <v>6424.6738019448185</v>
      </c>
      <c r="Q1385" s="1">
        <f t="shared" si="73"/>
        <v>73.842386937844253</v>
      </c>
    </row>
    <row r="1386" spans="1:17" x14ac:dyDescent="0.25">
      <c r="A1386" t="s">
        <v>62</v>
      </c>
      <c r="B1386" t="s">
        <v>23</v>
      </c>
      <c r="C1386" s="2">
        <v>2008</v>
      </c>
      <c r="D1386" s="2">
        <v>3</v>
      </c>
      <c r="E1386">
        <f t="shared" si="74"/>
        <v>55</v>
      </c>
      <c r="F1386" s="1">
        <v>206179.73564699999</v>
      </c>
      <c r="G1386" s="1">
        <v>118510.76313199999</v>
      </c>
      <c r="H1386" s="1">
        <v>47139.09246</v>
      </c>
      <c r="I1386" s="1">
        <v>38884.251723000001</v>
      </c>
      <c r="J1386" s="1">
        <v>75792.673651999998</v>
      </c>
      <c r="K1386" s="1">
        <v>73177.168676999994</v>
      </c>
      <c r="L1386" s="1">
        <v>7366.8</v>
      </c>
      <c r="M1386" s="1">
        <v>71.900000000000006</v>
      </c>
      <c r="N1386" s="1">
        <v>5.9655480000000001</v>
      </c>
      <c r="O1386" s="1">
        <f>1000*F1386/(L1386)</f>
        <v>27987.69284451865</v>
      </c>
      <c r="P1386" s="1">
        <f t="shared" si="72"/>
        <v>6398.8560107509365</v>
      </c>
      <c r="Q1386" s="1">
        <f t="shared" si="73"/>
        <v>72.252416980517935</v>
      </c>
    </row>
    <row r="1387" spans="1:17" x14ac:dyDescent="0.25">
      <c r="A1387" t="s">
        <v>62</v>
      </c>
      <c r="B1387" t="s">
        <v>23</v>
      </c>
      <c r="C1387" s="2">
        <v>2008</v>
      </c>
      <c r="D1387" s="2">
        <v>4</v>
      </c>
      <c r="E1387">
        <f t="shared" si="74"/>
        <v>56</v>
      </c>
      <c r="F1387" s="1">
        <v>204852.96515500001</v>
      </c>
      <c r="G1387" s="1">
        <v>116710.00575900001</v>
      </c>
      <c r="H1387" s="1">
        <v>46903.195968</v>
      </c>
      <c r="I1387" s="1">
        <v>38736.241219000003</v>
      </c>
      <c r="J1387" s="1">
        <v>69530.448571000001</v>
      </c>
      <c r="K1387" s="1">
        <v>67282.943711999993</v>
      </c>
      <c r="L1387" s="1">
        <v>7402.8</v>
      </c>
      <c r="M1387" s="1">
        <v>71.900000000000006</v>
      </c>
      <c r="N1387" s="1">
        <v>6.3998189999999999</v>
      </c>
      <c r="O1387" s="1">
        <f>1000*F1387/(L1387)</f>
        <v>27672.362505403362</v>
      </c>
      <c r="P1387" s="1">
        <f t="shared" si="72"/>
        <v>6335.8723682930786</v>
      </c>
      <c r="Q1387" s="1">
        <f t="shared" si="73"/>
        <v>66.786142040698053</v>
      </c>
    </row>
    <row r="1388" spans="1:17" x14ac:dyDescent="0.25">
      <c r="A1388" t="s">
        <v>62</v>
      </c>
      <c r="B1388" t="s">
        <v>23</v>
      </c>
      <c r="C1388" s="2">
        <v>2009</v>
      </c>
      <c r="D1388" s="2">
        <v>1</v>
      </c>
      <c r="E1388">
        <f t="shared" si="74"/>
        <v>57</v>
      </c>
      <c r="F1388" s="1">
        <v>204997.99075999999</v>
      </c>
      <c r="G1388" s="1">
        <v>116255.89576100001</v>
      </c>
      <c r="H1388" s="1">
        <v>47557.213892</v>
      </c>
      <c r="I1388" s="1">
        <v>38693.273453000002</v>
      </c>
      <c r="J1388" s="1">
        <v>62949.335978000003</v>
      </c>
      <c r="K1388" s="1">
        <v>60142.588263999998</v>
      </c>
      <c r="L1388" s="1">
        <v>7433.7</v>
      </c>
      <c r="M1388" s="1">
        <v>74.599999999999994</v>
      </c>
      <c r="N1388" s="1">
        <v>7.4692879999999997</v>
      </c>
      <c r="O1388" s="1">
        <f>1000*F1388/(L1388)</f>
        <v>27576.844742187604</v>
      </c>
      <c r="P1388" s="1">
        <f t="shared" si="72"/>
        <v>6397.5158927586526</v>
      </c>
      <c r="Q1388" s="1">
        <f t="shared" si="73"/>
        <v>60.045429609165801</v>
      </c>
    </row>
    <row r="1389" spans="1:17" x14ac:dyDescent="0.25">
      <c r="A1389" t="s">
        <v>62</v>
      </c>
      <c r="B1389" t="s">
        <v>23</v>
      </c>
      <c r="C1389" s="2">
        <v>2009</v>
      </c>
      <c r="D1389" s="2">
        <v>2</v>
      </c>
      <c r="E1389">
        <f t="shared" si="74"/>
        <v>58</v>
      </c>
      <c r="F1389" s="1">
        <v>206749.356321</v>
      </c>
      <c r="G1389" s="1">
        <v>117391.24776699999</v>
      </c>
      <c r="H1389" s="1">
        <v>48518.926819</v>
      </c>
      <c r="I1389" s="1">
        <v>37363.105602000003</v>
      </c>
      <c r="J1389" s="1">
        <v>64181.934036999999</v>
      </c>
      <c r="K1389" s="1">
        <v>60733.066123999997</v>
      </c>
      <c r="L1389" s="1">
        <v>7462.9</v>
      </c>
      <c r="M1389" s="1">
        <v>74.599999999999994</v>
      </c>
      <c r="N1389" s="1">
        <v>7.9221649999999997</v>
      </c>
      <c r="O1389" s="1">
        <f>1000*F1389/(L1389)</f>
        <v>27703.621423441291</v>
      </c>
      <c r="P1389" s="1">
        <f t="shared" si="72"/>
        <v>6501.3502551287038</v>
      </c>
      <c r="Q1389" s="1">
        <f t="shared" si="73"/>
        <v>60.418567865844473</v>
      </c>
    </row>
    <row r="1390" spans="1:17" x14ac:dyDescent="0.25">
      <c r="A1390" t="s">
        <v>62</v>
      </c>
      <c r="B1390" t="s">
        <v>23</v>
      </c>
      <c r="C1390" s="2">
        <v>2009</v>
      </c>
      <c r="D1390" s="2">
        <v>3</v>
      </c>
      <c r="E1390">
        <f t="shared" si="74"/>
        <v>59</v>
      </c>
      <c r="F1390" s="1">
        <v>209179.52342499999</v>
      </c>
      <c r="G1390" s="1">
        <v>119714.54435500001</v>
      </c>
      <c r="H1390" s="1">
        <v>48726.896249999998</v>
      </c>
      <c r="I1390" s="1">
        <v>37533.569116999999</v>
      </c>
      <c r="J1390" s="1">
        <v>65408.576535</v>
      </c>
      <c r="K1390" s="1">
        <v>63624.436582000002</v>
      </c>
      <c r="L1390" s="1">
        <v>7497.2</v>
      </c>
      <c r="M1390" s="1">
        <v>74.599999999999994</v>
      </c>
      <c r="N1390" s="1">
        <v>7.6708499999999997</v>
      </c>
      <c r="O1390" s="1">
        <f>1000*F1390/(L1390)</f>
        <v>27901.01950394814</v>
      </c>
      <c r="P1390" s="1">
        <f t="shared" si="72"/>
        <v>6499.3459224777253</v>
      </c>
      <c r="Q1390" s="1">
        <f t="shared" si="73"/>
        <v>61.685298352476636</v>
      </c>
    </row>
    <row r="1391" spans="1:17" x14ac:dyDescent="0.25">
      <c r="A1391" t="s">
        <v>62</v>
      </c>
      <c r="B1391" t="s">
        <v>23</v>
      </c>
      <c r="C1391" s="2">
        <v>2009</v>
      </c>
      <c r="D1391" s="2">
        <v>4</v>
      </c>
      <c r="E1391">
        <f t="shared" si="74"/>
        <v>60</v>
      </c>
      <c r="F1391" s="1">
        <v>212225.095417</v>
      </c>
      <c r="G1391" s="1">
        <v>122104.369007</v>
      </c>
      <c r="H1391" s="1">
        <v>49085.216151000001</v>
      </c>
      <c r="I1391" s="1">
        <v>38293.261315999996</v>
      </c>
      <c r="J1391" s="1">
        <v>71893.595021999994</v>
      </c>
      <c r="K1391" s="1">
        <v>66484.135766000007</v>
      </c>
      <c r="L1391" s="1">
        <v>7534.4</v>
      </c>
      <c r="M1391" s="1">
        <v>74.599999999999994</v>
      </c>
      <c r="N1391" s="1">
        <v>7.204072</v>
      </c>
      <c r="O1391" s="1">
        <f>1000*F1391/(L1391)</f>
        <v>28167.484526571461</v>
      </c>
      <c r="P1391" s="1">
        <f t="shared" si="72"/>
        <v>6514.814205643449</v>
      </c>
      <c r="Q1391" s="1">
        <f t="shared" si="73"/>
        <v>65.203283577798516</v>
      </c>
    </row>
    <row r="1392" spans="1:17" x14ac:dyDescent="0.25">
      <c r="A1392" t="s">
        <v>62</v>
      </c>
      <c r="B1392" t="s">
        <v>23</v>
      </c>
      <c r="C1392" s="2">
        <v>2010</v>
      </c>
      <c r="D1392" s="2">
        <v>1</v>
      </c>
      <c r="E1392">
        <f t="shared" si="74"/>
        <v>61</v>
      </c>
      <c r="F1392" s="1">
        <v>215395.868197</v>
      </c>
      <c r="G1392" s="1">
        <v>122259.918645</v>
      </c>
      <c r="H1392" s="1">
        <v>49270.223869000001</v>
      </c>
      <c r="I1392" s="1">
        <v>38807.208259999999</v>
      </c>
      <c r="J1392" s="1">
        <v>74869.768033</v>
      </c>
      <c r="K1392" s="1">
        <v>69111.643569000007</v>
      </c>
      <c r="L1392" s="1">
        <v>7568.7</v>
      </c>
      <c r="M1392" s="1">
        <v>70.7</v>
      </c>
      <c r="N1392" s="1">
        <v>6.8636239999999997</v>
      </c>
      <c r="O1392" s="1">
        <f>1000*F1392/(L1392)</f>
        <v>28458.766789144767</v>
      </c>
      <c r="P1392" s="1">
        <f t="shared" si="72"/>
        <v>6509.7340189200268</v>
      </c>
      <c r="Q1392" s="1">
        <f t="shared" si="73"/>
        <v>66.845020198026887</v>
      </c>
    </row>
    <row r="1393" spans="1:17" x14ac:dyDescent="0.25">
      <c r="A1393" t="s">
        <v>62</v>
      </c>
      <c r="B1393" t="s">
        <v>23</v>
      </c>
      <c r="C1393" s="2">
        <v>2010</v>
      </c>
      <c r="D1393" s="2">
        <v>2</v>
      </c>
      <c r="E1393">
        <f t="shared" si="74"/>
        <v>62</v>
      </c>
      <c r="F1393" s="1">
        <v>218533.65465000001</v>
      </c>
      <c r="G1393" s="1">
        <v>123223.284356</v>
      </c>
      <c r="H1393" s="1">
        <v>49255.254478000003</v>
      </c>
      <c r="I1393" s="1">
        <v>40693.422773999999</v>
      </c>
      <c r="J1393" s="1">
        <v>76226.551712999993</v>
      </c>
      <c r="K1393" s="1">
        <v>71000.395869999993</v>
      </c>
      <c r="L1393" s="1">
        <v>7601.2</v>
      </c>
      <c r="M1393" s="1">
        <v>70.7</v>
      </c>
      <c r="N1393" s="1">
        <v>6.5489319999999998</v>
      </c>
      <c r="O1393" s="1">
        <f>1000*F1393/(L1393)</f>
        <v>28749.888787296743</v>
      </c>
      <c r="P1393" s="1">
        <f t="shared" si="72"/>
        <v>6479.9313895174446</v>
      </c>
      <c r="Q1393" s="1">
        <f t="shared" si="73"/>
        <v>67.370377262392978</v>
      </c>
    </row>
    <row r="1394" spans="1:17" x14ac:dyDescent="0.25">
      <c r="A1394" t="s">
        <v>62</v>
      </c>
      <c r="B1394" t="s">
        <v>23</v>
      </c>
      <c r="C1394" s="2">
        <v>2010</v>
      </c>
      <c r="D1394" s="2">
        <v>3</v>
      </c>
      <c r="E1394">
        <f t="shared" si="74"/>
        <v>63</v>
      </c>
      <c r="F1394" s="1">
        <v>220678.67351399999</v>
      </c>
      <c r="G1394" s="1">
        <v>125731.08253099999</v>
      </c>
      <c r="H1394" s="1">
        <v>49762.659136000002</v>
      </c>
      <c r="I1394" s="1">
        <v>41259.163860000001</v>
      </c>
      <c r="J1394" s="1">
        <v>77983.373932000002</v>
      </c>
      <c r="K1394" s="1">
        <v>72216.698699</v>
      </c>
      <c r="L1394" s="1">
        <v>7637.2</v>
      </c>
      <c r="M1394" s="1">
        <v>70.7</v>
      </c>
      <c r="N1394" s="1">
        <v>6.6440679999999999</v>
      </c>
      <c r="O1394" s="1">
        <f>1000*F1394/(L1394)</f>
        <v>28895.233006075527</v>
      </c>
      <c r="P1394" s="1">
        <f t="shared" si="72"/>
        <v>6515.8250583983663</v>
      </c>
      <c r="Q1394" s="1">
        <f t="shared" si="73"/>
        <v>68.062794759128025</v>
      </c>
    </row>
    <row r="1395" spans="1:17" x14ac:dyDescent="0.25">
      <c r="A1395" t="s">
        <v>62</v>
      </c>
      <c r="B1395" t="s">
        <v>23</v>
      </c>
      <c r="C1395" s="2">
        <v>2010</v>
      </c>
      <c r="D1395" s="2">
        <v>4</v>
      </c>
      <c r="E1395">
        <f t="shared" si="74"/>
        <v>64</v>
      </c>
      <c r="F1395" s="1">
        <v>224036.240081</v>
      </c>
      <c r="G1395" s="1">
        <v>128083.555957</v>
      </c>
      <c r="H1395" s="1">
        <v>50783.841737000002</v>
      </c>
      <c r="I1395" s="1">
        <v>43624.751663000003</v>
      </c>
      <c r="J1395" s="1">
        <v>80325.399007999993</v>
      </c>
      <c r="K1395" s="1">
        <v>77044.266155999998</v>
      </c>
      <c r="L1395" s="1">
        <v>7676.2</v>
      </c>
      <c r="M1395" s="1">
        <v>70.7</v>
      </c>
      <c r="N1395" s="1">
        <v>6.4615960000000001</v>
      </c>
      <c r="O1395" s="1">
        <f>1000*F1395/(L1395)</f>
        <v>29185.826330866836</v>
      </c>
      <c r="P1395" s="1">
        <f t="shared" si="72"/>
        <v>6615.7528121987452</v>
      </c>
      <c r="Q1395" s="1">
        <f t="shared" si="73"/>
        <v>70.242950474040811</v>
      </c>
    </row>
    <row r="1396" spans="1:17" x14ac:dyDescent="0.25">
      <c r="A1396" t="s">
        <v>62</v>
      </c>
      <c r="B1396" t="s">
        <v>23</v>
      </c>
      <c r="C1396" s="2">
        <v>2011</v>
      </c>
      <c r="D1396" s="2">
        <v>1</v>
      </c>
      <c r="E1396">
        <f t="shared" si="74"/>
        <v>65</v>
      </c>
      <c r="F1396" s="1">
        <v>227836.84695499999</v>
      </c>
      <c r="G1396" s="1">
        <v>129228.317346</v>
      </c>
      <c r="H1396" s="1">
        <v>50366.859893000001</v>
      </c>
      <c r="I1396" s="1">
        <v>44988.183233999996</v>
      </c>
      <c r="J1396" s="1">
        <v>82835.279131999996</v>
      </c>
      <c r="K1396" s="1">
        <v>78419.606606000001</v>
      </c>
      <c r="L1396" s="1">
        <v>7711.5</v>
      </c>
      <c r="M1396" s="1">
        <v>68.8</v>
      </c>
      <c r="N1396" s="1">
        <v>5.9538779999999996</v>
      </c>
      <c r="O1396" s="1">
        <f>1000*F1396/(L1396)</f>
        <v>29545.075141671528</v>
      </c>
      <c r="P1396" s="1">
        <f t="shared" si="72"/>
        <v>6531.3959531867986</v>
      </c>
      <c r="Q1396" s="1">
        <f t="shared" si="73"/>
        <v>70.776473556908641</v>
      </c>
    </row>
    <row r="1397" spans="1:17" x14ac:dyDescent="0.25">
      <c r="A1397" t="s">
        <v>62</v>
      </c>
      <c r="B1397" t="s">
        <v>23</v>
      </c>
      <c r="C1397" s="2">
        <v>2011</v>
      </c>
      <c r="D1397" s="2">
        <v>2</v>
      </c>
      <c r="E1397">
        <f t="shared" si="74"/>
        <v>66</v>
      </c>
      <c r="F1397" s="1">
        <v>230280.74580400001</v>
      </c>
      <c r="G1397" s="1">
        <v>128973.78587000001</v>
      </c>
      <c r="H1397" s="1">
        <v>50560.689129999999</v>
      </c>
      <c r="I1397" s="1">
        <v>46368.157193999999</v>
      </c>
      <c r="J1397" s="1">
        <v>86986.670113999993</v>
      </c>
      <c r="K1397" s="1">
        <v>80804.419164999999</v>
      </c>
      <c r="L1397" s="1">
        <v>7743.5</v>
      </c>
      <c r="M1397" s="1">
        <v>68.8</v>
      </c>
      <c r="N1397" s="1">
        <v>5.4637260000000003</v>
      </c>
      <c r="O1397" s="1">
        <f>1000*F1397/(L1397)</f>
        <v>29738.586660295736</v>
      </c>
      <c r="P1397" s="1">
        <f t="shared" si="72"/>
        <v>6529.4361890617929</v>
      </c>
      <c r="Q1397" s="1">
        <f t="shared" si="73"/>
        <v>72.863707598816305</v>
      </c>
    </row>
    <row r="1398" spans="1:17" x14ac:dyDescent="0.25">
      <c r="A1398" t="s">
        <v>62</v>
      </c>
      <c r="B1398" t="s">
        <v>23</v>
      </c>
      <c r="C1398" s="2">
        <v>2011</v>
      </c>
      <c r="D1398" s="2">
        <v>3</v>
      </c>
      <c r="E1398">
        <f t="shared" si="74"/>
        <v>67</v>
      </c>
      <c r="F1398" s="1">
        <v>234563.515694</v>
      </c>
      <c r="G1398" s="1">
        <v>129710.12540200001</v>
      </c>
      <c r="H1398" s="1">
        <v>51258.578505999998</v>
      </c>
      <c r="I1398" s="1">
        <v>48044.521236</v>
      </c>
      <c r="J1398" s="1">
        <v>86250.194988000003</v>
      </c>
      <c r="K1398" s="1">
        <v>80477.318687999999</v>
      </c>
      <c r="L1398" s="1">
        <v>7779.2</v>
      </c>
      <c r="M1398" s="1">
        <v>68.8</v>
      </c>
      <c r="N1398" s="1">
        <v>5.6</v>
      </c>
      <c r="O1398" s="1">
        <f>1000*F1398/(L1398)</f>
        <v>30152.652675596462</v>
      </c>
      <c r="P1398" s="1">
        <f t="shared" si="72"/>
        <v>6589.1837857363225</v>
      </c>
      <c r="Q1398" s="1">
        <f t="shared" si="73"/>
        <v>71.079900547493708</v>
      </c>
    </row>
    <row r="1399" spans="1:17" x14ac:dyDescent="0.25">
      <c r="A1399" t="s">
        <v>62</v>
      </c>
      <c r="B1399" t="s">
        <v>23</v>
      </c>
      <c r="C1399" s="2">
        <v>2011</v>
      </c>
      <c r="D1399" s="2">
        <v>4</v>
      </c>
      <c r="E1399">
        <f t="shared" si="74"/>
        <v>68</v>
      </c>
      <c r="F1399" s="1">
        <v>235636.099564</v>
      </c>
      <c r="G1399" s="1">
        <v>130183.06267100001</v>
      </c>
      <c r="H1399" s="1">
        <v>51917.569828</v>
      </c>
      <c r="I1399" s="1">
        <v>48720.595502999997</v>
      </c>
      <c r="J1399" s="1">
        <v>84298.793092000007</v>
      </c>
      <c r="K1399" s="1">
        <v>81576.184586999996</v>
      </c>
      <c r="L1399" s="1">
        <v>7818.1</v>
      </c>
      <c r="M1399" s="1">
        <v>68.8</v>
      </c>
      <c r="N1399" s="1">
        <v>5.4</v>
      </c>
      <c r="O1399" s="1">
        <f>1000*F1399/(L1399)</f>
        <v>30139.816523707806</v>
      </c>
      <c r="P1399" s="1">
        <f t="shared" si="72"/>
        <v>6640.6888921860809</v>
      </c>
      <c r="Q1399" s="1">
        <f t="shared" si="73"/>
        <v>70.394552441633635</v>
      </c>
    </row>
    <row r="1400" spans="1:17" x14ac:dyDescent="0.25">
      <c r="A1400" t="s">
        <v>62</v>
      </c>
      <c r="B1400" t="s">
        <v>23</v>
      </c>
      <c r="C1400" s="2">
        <v>2012</v>
      </c>
      <c r="D1400" s="2">
        <v>1</v>
      </c>
      <c r="E1400">
        <f t="shared" si="74"/>
        <v>69</v>
      </c>
      <c r="F1400" s="1">
        <v>235377.10290500001</v>
      </c>
      <c r="G1400" s="1">
        <v>132903.19183299999</v>
      </c>
      <c r="H1400" s="1">
        <v>52721.373793999999</v>
      </c>
      <c r="I1400" s="1">
        <v>50265.555826000003</v>
      </c>
      <c r="J1400" s="1">
        <v>79140.261547000002</v>
      </c>
      <c r="K1400" s="1">
        <v>86128.588145000002</v>
      </c>
      <c r="L1400" s="1">
        <v>7853.5</v>
      </c>
      <c r="M1400" s="1">
        <v>68.400000000000006</v>
      </c>
      <c r="N1400" s="1">
        <v>6.8856039999999998</v>
      </c>
      <c r="O1400" s="1">
        <f>1000*F1400/(L1400)</f>
        <v>29970.981461131978</v>
      </c>
      <c r="P1400" s="1">
        <f t="shared" si="72"/>
        <v>6713.1054681352261</v>
      </c>
      <c r="Q1400" s="1">
        <f t="shared" si="73"/>
        <v>70.214497354359821</v>
      </c>
    </row>
    <row r="1401" spans="1:17" x14ac:dyDescent="0.25">
      <c r="A1401" t="s">
        <v>62</v>
      </c>
      <c r="B1401" t="s">
        <v>23</v>
      </c>
      <c r="C1401" s="2">
        <v>2012</v>
      </c>
      <c r="D1401" s="2">
        <v>2</v>
      </c>
      <c r="E1401">
        <f t="shared" si="74"/>
        <v>70</v>
      </c>
      <c r="F1401" s="1">
        <v>235361.855335</v>
      </c>
      <c r="G1401" s="1">
        <v>132678.47689600001</v>
      </c>
      <c r="H1401" s="1">
        <v>52739.034722999997</v>
      </c>
      <c r="I1401" s="1">
        <v>48953.068023</v>
      </c>
      <c r="J1401" s="1">
        <v>87258.324953999996</v>
      </c>
      <c r="K1401" s="1">
        <v>83513.233924</v>
      </c>
      <c r="L1401" s="1">
        <v>7886.1</v>
      </c>
      <c r="M1401" s="1">
        <v>68.400000000000006</v>
      </c>
      <c r="N1401" s="1">
        <v>6.883521</v>
      </c>
      <c r="O1401" s="1">
        <f>1000*F1401/(L1401)</f>
        <v>29845.152272352621</v>
      </c>
      <c r="P1401" s="1">
        <f t="shared" si="72"/>
        <v>6687.593959371552</v>
      </c>
      <c r="Q1401" s="1">
        <f t="shared" si="73"/>
        <v>72.557024431564741</v>
      </c>
    </row>
    <row r="1402" spans="1:17" x14ac:dyDescent="0.25">
      <c r="A1402" t="s">
        <v>62</v>
      </c>
      <c r="B1402" t="s">
        <v>23</v>
      </c>
      <c r="C1402" s="2">
        <v>2012</v>
      </c>
      <c r="D1402" s="2">
        <v>3</v>
      </c>
      <c r="E1402">
        <f t="shared" si="74"/>
        <v>71</v>
      </c>
      <c r="F1402" s="1">
        <v>237855.54270200001</v>
      </c>
      <c r="G1402" s="1">
        <v>132710.32876500001</v>
      </c>
      <c r="H1402" s="1">
        <v>51898.758576</v>
      </c>
      <c r="I1402" s="1">
        <v>47887.155402999997</v>
      </c>
      <c r="J1402" s="1">
        <v>83508.292438000004</v>
      </c>
      <c r="K1402" s="1">
        <v>80390.083736999994</v>
      </c>
      <c r="L1402" s="1">
        <v>7924.1</v>
      </c>
      <c r="M1402" s="1">
        <v>68.400000000000006</v>
      </c>
      <c r="N1402" s="1">
        <v>6.7451150000000002</v>
      </c>
      <c r="O1402" s="1">
        <f>1000*F1402/(L1402)</f>
        <v>30016.726530710112</v>
      </c>
      <c r="P1402" s="1">
        <f t="shared" si="72"/>
        <v>6549.4830423644316</v>
      </c>
      <c r="Q1402" s="1">
        <f t="shared" si="73"/>
        <v>68.906687779120588</v>
      </c>
    </row>
    <row r="1403" spans="1:17" x14ac:dyDescent="0.25">
      <c r="A1403" t="s">
        <v>62</v>
      </c>
      <c r="B1403" t="s">
        <v>23</v>
      </c>
      <c r="C1403" s="2">
        <v>2012</v>
      </c>
      <c r="D1403" s="2">
        <v>4</v>
      </c>
      <c r="E1403">
        <f t="shared" si="74"/>
        <v>72</v>
      </c>
      <c r="F1403" s="1">
        <v>240264.30510100001</v>
      </c>
      <c r="G1403" s="1">
        <v>134984.925793</v>
      </c>
      <c r="H1403" s="1">
        <v>53987.638465999997</v>
      </c>
      <c r="I1403" s="1">
        <v>48091.557681999999</v>
      </c>
      <c r="J1403" s="1">
        <v>82642.260320999994</v>
      </c>
      <c r="K1403" s="1">
        <v>78507.600573000003</v>
      </c>
      <c r="L1403" s="1">
        <v>7965.2</v>
      </c>
      <c r="M1403" s="1">
        <v>68.400000000000006</v>
      </c>
      <c r="N1403" s="1">
        <v>6.9379720000000002</v>
      </c>
      <c r="O1403" s="1">
        <f>1000*F1403/(L1403)</f>
        <v>30164.252636594189</v>
      </c>
      <c r="P1403" s="1">
        <f t="shared" si="72"/>
        <v>6777.938842213629</v>
      </c>
      <c r="Q1403" s="1">
        <f t="shared" si="73"/>
        <v>67.07191100494822</v>
      </c>
    </row>
    <row r="1404" spans="1:17" x14ac:dyDescent="0.25">
      <c r="A1404" t="s">
        <v>62</v>
      </c>
      <c r="B1404" t="s">
        <v>23</v>
      </c>
      <c r="C1404" s="2">
        <v>2013</v>
      </c>
      <c r="D1404" s="2">
        <v>1</v>
      </c>
      <c r="E1404">
        <f t="shared" si="74"/>
        <v>73</v>
      </c>
      <c r="F1404" s="1">
        <v>242741.56562199999</v>
      </c>
      <c r="G1404" s="1">
        <v>136531.78194300001</v>
      </c>
      <c r="H1404" s="1">
        <v>53484.023786999998</v>
      </c>
      <c r="I1404" s="1">
        <v>49212.866070999997</v>
      </c>
      <c r="J1404" s="1">
        <v>87197.376340000003</v>
      </c>
      <c r="K1404" s="1">
        <v>80249.584969000003</v>
      </c>
      <c r="L1404" s="1">
        <v>8001.3</v>
      </c>
      <c r="M1404" s="1">
        <v>67.099999999999994</v>
      </c>
      <c r="N1404" s="1">
        <v>6.7382</v>
      </c>
      <c r="O1404" s="1">
        <f>1000*F1404/(L1404)</f>
        <v>30337.765815804931</v>
      </c>
      <c r="P1404" s="1">
        <f t="shared" si="72"/>
        <v>6684.4167556522061</v>
      </c>
      <c r="Q1404" s="1">
        <f t="shared" si="73"/>
        <v>68.981577539031932</v>
      </c>
    </row>
    <row r="1405" spans="1:17" x14ac:dyDescent="0.25">
      <c r="A1405" t="s">
        <v>62</v>
      </c>
      <c r="B1405" t="s">
        <v>23</v>
      </c>
      <c r="C1405" s="2">
        <v>2013</v>
      </c>
      <c r="D1405" s="2">
        <v>2</v>
      </c>
      <c r="E1405">
        <f t="shared" si="74"/>
        <v>74</v>
      </c>
      <c r="F1405" s="1">
        <v>246985.93643</v>
      </c>
      <c r="G1405" s="1">
        <v>138852.64256099999</v>
      </c>
      <c r="H1405" s="1">
        <v>54612.945749999999</v>
      </c>
      <c r="I1405" s="1">
        <v>50036.421428000001</v>
      </c>
      <c r="J1405" s="1">
        <v>90080.447312999997</v>
      </c>
      <c r="K1405" s="1">
        <v>82967.340972999998</v>
      </c>
      <c r="L1405" s="1">
        <v>8034.7</v>
      </c>
      <c r="M1405" s="1">
        <v>67.099999999999994</v>
      </c>
      <c r="N1405" s="1">
        <v>6.6923149999999998</v>
      </c>
      <c r="O1405" s="1">
        <f>1000*F1405/(L1405)</f>
        <v>30739.90770408354</v>
      </c>
      <c r="P1405" s="1">
        <f t="shared" si="72"/>
        <v>6797.1356428989257</v>
      </c>
      <c r="Q1405" s="1">
        <f t="shared" si="73"/>
        <v>70.06382257519536</v>
      </c>
    </row>
    <row r="1406" spans="1:17" x14ac:dyDescent="0.25">
      <c r="A1406" t="s">
        <v>62</v>
      </c>
      <c r="B1406" t="s">
        <v>23</v>
      </c>
      <c r="C1406" s="2">
        <v>2013</v>
      </c>
      <c r="D1406" s="2">
        <v>3</v>
      </c>
      <c r="E1406">
        <f t="shared" si="74"/>
        <v>75</v>
      </c>
      <c r="F1406" s="1">
        <v>249422.719927</v>
      </c>
      <c r="G1406" s="1">
        <v>139582.75799099999</v>
      </c>
      <c r="H1406" s="1">
        <v>55361.634449999998</v>
      </c>
      <c r="I1406" s="1">
        <v>51297.014053999999</v>
      </c>
      <c r="J1406" s="1">
        <v>85764.489170999994</v>
      </c>
      <c r="K1406" s="1">
        <v>84018.211578000002</v>
      </c>
      <c r="L1406" s="1">
        <v>8073.5</v>
      </c>
      <c r="M1406" s="1">
        <v>67.099999999999994</v>
      </c>
      <c r="N1406" s="1">
        <v>5.9060680000000003</v>
      </c>
      <c r="O1406" s="1">
        <f>1000*F1406/(L1406)</f>
        <v>30894.001353440264</v>
      </c>
      <c r="P1406" s="1">
        <f t="shared" si="72"/>
        <v>6857.2037468260351</v>
      </c>
      <c r="Q1406" s="1">
        <f t="shared" si="73"/>
        <v>68.070262724539006</v>
      </c>
    </row>
    <row r="1407" spans="1:17" x14ac:dyDescent="0.25">
      <c r="A1407" t="s">
        <v>62</v>
      </c>
      <c r="B1407" t="s">
        <v>23</v>
      </c>
      <c r="C1407" s="2">
        <v>2013</v>
      </c>
      <c r="D1407" s="2">
        <v>4</v>
      </c>
      <c r="E1407">
        <f t="shared" si="74"/>
        <v>76</v>
      </c>
      <c r="F1407" s="1">
        <v>250797.82717400001</v>
      </c>
      <c r="G1407" s="1">
        <v>139975.22320499999</v>
      </c>
      <c r="H1407" s="1">
        <v>55004.942532000001</v>
      </c>
      <c r="I1407" s="1">
        <v>50878.338631999999</v>
      </c>
      <c r="J1407" s="1">
        <v>87674.576988999994</v>
      </c>
      <c r="K1407" s="1">
        <v>83635.825316000002</v>
      </c>
      <c r="L1407" s="1">
        <v>8114.6</v>
      </c>
      <c r="M1407" s="1">
        <v>67.099999999999994</v>
      </c>
      <c r="N1407" s="1">
        <v>5.6810669999999996</v>
      </c>
      <c r="O1407" s="1">
        <f>1000*F1407/(L1407)</f>
        <v>30906.985824809599</v>
      </c>
      <c r="P1407" s="1">
        <f t="shared" si="72"/>
        <v>6778.5155808049685</v>
      </c>
      <c r="Q1407" s="1">
        <f t="shared" si="73"/>
        <v>68.306174832267288</v>
      </c>
    </row>
    <row r="1408" spans="1:17" x14ac:dyDescent="0.25">
      <c r="A1408" t="s">
        <v>62</v>
      </c>
      <c r="B1408" t="s">
        <v>23</v>
      </c>
      <c r="C1408" s="2">
        <v>2014</v>
      </c>
      <c r="D1408" s="2">
        <v>1</v>
      </c>
      <c r="E1408">
        <f t="shared" si="74"/>
        <v>77</v>
      </c>
      <c r="F1408" s="1">
        <v>253194.61816799999</v>
      </c>
      <c r="G1408" s="1">
        <v>141575.72455700001</v>
      </c>
      <c r="H1408" s="1">
        <v>55811.463976999999</v>
      </c>
      <c r="I1408" s="1">
        <v>50003.853848999999</v>
      </c>
      <c r="J1408" s="1">
        <v>89725.058359999995</v>
      </c>
      <c r="K1408" s="1">
        <v>84791.182923</v>
      </c>
      <c r="L1408" s="1">
        <v>8152.3</v>
      </c>
      <c r="M1408" s="1">
        <v>66.099999999999994</v>
      </c>
      <c r="N1408" s="1">
        <v>5.8199079999999999</v>
      </c>
      <c r="O1408" s="1">
        <f>1000*F1408/(L1408)</f>
        <v>31058.059463954956</v>
      </c>
      <c r="P1408" s="1">
        <f t="shared" si="72"/>
        <v>6846.1003614930751</v>
      </c>
      <c r="Q1408" s="1">
        <f t="shared" si="73"/>
        <v>68.925730943935292</v>
      </c>
    </row>
    <row r="1409" spans="1:17" x14ac:dyDescent="0.25">
      <c r="A1409" t="s">
        <v>62</v>
      </c>
      <c r="B1409" t="s">
        <v>23</v>
      </c>
      <c r="C1409" s="2">
        <v>2014</v>
      </c>
      <c r="D1409" s="2">
        <v>2</v>
      </c>
      <c r="E1409">
        <f t="shared" si="74"/>
        <v>78</v>
      </c>
      <c r="F1409" s="1">
        <v>255814.48438899999</v>
      </c>
      <c r="G1409" s="1">
        <v>143213.06121700001</v>
      </c>
      <c r="H1409" s="1">
        <v>56073.408192000003</v>
      </c>
      <c r="I1409" s="1">
        <v>51013.664383000003</v>
      </c>
      <c r="J1409" s="1">
        <v>88255.473226999995</v>
      </c>
      <c r="K1409" s="1">
        <v>82947.381557999994</v>
      </c>
      <c r="L1409" s="1">
        <v>8188.9</v>
      </c>
      <c r="M1409" s="1">
        <v>66.099999999999994</v>
      </c>
      <c r="N1409" s="1">
        <v>6.0814570000000003</v>
      </c>
      <c r="O1409" s="1">
        <f>1000*F1409/(L1409)</f>
        <v>31239.175516736072</v>
      </c>
      <c r="P1409" s="1">
        <f t="shared" si="72"/>
        <v>6847.4896740709992</v>
      </c>
      <c r="Q1409" s="1">
        <f t="shared" si="73"/>
        <v>66.924613433797305</v>
      </c>
    </row>
    <row r="1410" spans="1:17" x14ac:dyDescent="0.25">
      <c r="A1410" t="s">
        <v>62</v>
      </c>
      <c r="B1410" t="s">
        <v>23</v>
      </c>
      <c r="C1410" s="2">
        <v>2014</v>
      </c>
      <c r="D1410" s="2">
        <v>3</v>
      </c>
      <c r="E1410">
        <f t="shared" si="74"/>
        <v>79</v>
      </c>
      <c r="F1410" s="1">
        <v>257349.887369</v>
      </c>
      <c r="G1410" s="1">
        <v>144339.42243400001</v>
      </c>
      <c r="H1410" s="1">
        <v>57774.719949999999</v>
      </c>
      <c r="I1410" s="1">
        <v>50888.962353000003</v>
      </c>
      <c r="J1410" s="1">
        <v>89122.124616000001</v>
      </c>
      <c r="K1410" s="1">
        <v>85484.535396000007</v>
      </c>
      <c r="L1410" s="1">
        <v>8231.4</v>
      </c>
      <c r="M1410" s="1">
        <v>66.099999999999994</v>
      </c>
      <c r="N1410" s="1">
        <v>6.1273479999999996</v>
      </c>
      <c r="O1410" s="1">
        <f>1000*F1410/(L1410)</f>
        <v>31264.412781422361</v>
      </c>
      <c r="P1410" s="1">
        <f t="shared" si="72"/>
        <v>7018.8206076730567</v>
      </c>
      <c r="Q1410" s="1">
        <f t="shared" si="73"/>
        <v>67.847964418045777</v>
      </c>
    </row>
    <row r="1411" spans="1:17" x14ac:dyDescent="0.25">
      <c r="A1411" t="s">
        <v>62</v>
      </c>
      <c r="B1411" t="s">
        <v>23</v>
      </c>
      <c r="C1411" s="2">
        <v>2014</v>
      </c>
      <c r="D1411" s="2">
        <v>4</v>
      </c>
      <c r="E1411">
        <f t="shared" si="74"/>
        <v>80</v>
      </c>
      <c r="F1411" s="1">
        <v>261300.75305199999</v>
      </c>
      <c r="G1411" s="1">
        <v>147920.312695</v>
      </c>
      <c r="H1411" s="1">
        <v>58165.983245000003</v>
      </c>
      <c r="I1411" s="1">
        <v>52013.494136000001</v>
      </c>
      <c r="J1411" s="1">
        <v>89156.525697999998</v>
      </c>
      <c r="K1411" s="1">
        <v>85251.075878000003</v>
      </c>
      <c r="L1411" s="1">
        <v>8275.6</v>
      </c>
      <c r="M1411" s="1">
        <v>66.099999999999994</v>
      </c>
      <c r="N1411" s="1">
        <v>5.629086</v>
      </c>
      <c r="O1411" s="1">
        <f>1000*F1411/(L1411)</f>
        <v>31574.840863744015</v>
      </c>
      <c r="P1411" s="1">
        <f t="shared" ref="P1411:P1474" si="75">1000*H1411/(L1411)</f>
        <v>7028.612214824303</v>
      </c>
      <c r="Q1411" s="1">
        <f t="shared" ref="Q1411:Q1474" si="76">(J1411+K1411)/F1411*100</f>
        <v>66.745923821081419</v>
      </c>
    </row>
    <row r="1412" spans="1:17" x14ac:dyDescent="0.25">
      <c r="A1412" t="s">
        <v>62</v>
      </c>
      <c r="B1412" t="s">
        <v>23</v>
      </c>
      <c r="C1412" s="2">
        <v>2015</v>
      </c>
      <c r="D1412" s="2">
        <v>1</v>
      </c>
      <c r="E1412">
        <f t="shared" si="74"/>
        <v>81</v>
      </c>
      <c r="F1412" s="1">
        <v>262145.80625299999</v>
      </c>
      <c r="G1412" s="1">
        <v>148725.161761</v>
      </c>
      <c r="H1412" s="1">
        <v>57895.908954999999</v>
      </c>
      <c r="I1412" s="1">
        <v>50487.576348000002</v>
      </c>
      <c r="J1412" s="1">
        <v>87336.205256999994</v>
      </c>
      <c r="K1412" s="1">
        <v>85488.915288999997</v>
      </c>
      <c r="L1412" s="1">
        <v>8315.2999999999993</v>
      </c>
      <c r="M1412" s="1">
        <v>64</v>
      </c>
      <c r="N1412" s="1">
        <v>5.4647249999999996</v>
      </c>
      <c r="O1412" s="1">
        <f>1000*F1412/(L1412)</f>
        <v>31525.718404988398</v>
      </c>
      <c r="P1412" s="1">
        <f t="shared" si="75"/>
        <v>6962.5760892571525</v>
      </c>
      <c r="Q1412" s="1">
        <f t="shared" si="76"/>
        <v>65.927097219783263</v>
      </c>
    </row>
    <row r="1413" spans="1:17" x14ac:dyDescent="0.25">
      <c r="A1413" t="s">
        <v>62</v>
      </c>
      <c r="B1413" t="s">
        <v>23</v>
      </c>
      <c r="C1413" s="2">
        <v>2015</v>
      </c>
      <c r="D1413" s="2">
        <v>2</v>
      </c>
      <c r="E1413">
        <f t="shared" si="74"/>
        <v>82</v>
      </c>
      <c r="F1413" s="1">
        <v>262622.81275899999</v>
      </c>
      <c r="G1413" s="1">
        <v>149171.95534499999</v>
      </c>
      <c r="H1413" s="1">
        <v>57980.318966999999</v>
      </c>
      <c r="I1413" s="1">
        <v>50700.646975000003</v>
      </c>
      <c r="J1413" s="1">
        <v>86014.713046000004</v>
      </c>
      <c r="K1413" s="1">
        <v>83958.764685999995</v>
      </c>
      <c r="L1413" s="1">
        <v>8353.2000000000007</v>
      </c>
      <c r="M1413" s="1">
        <v>64</v>
      </c>
      <c r="N1413" s="1">
        <v>5.1179009999999998</v>
      </c>
      <c r="O1413" s="1">
        <f>1000*F1413/(L1413)</f>
        <v>31439.785083441075</v>
      </c>
      <c r="P1413" s="1">
        <f t="shared" si="75"/>
        <v>6941.0907157735955</v>
      </c>
      <c r="Q1413" s="1">
        <f t="shared" si="76"/>
        <v>64.721520551216884</v>
      </c>
    </row>
    <row r="1414" spans="1:17" x14ac:dyDescent="0.25">
      <c r="A1414" t="s">
        <v>62</v>
      </c>
      <c r="B1414" t="s">
        <v>23</v>
      </c>
      <c r="C1414" s="2">
        <v>2015</v>
      </c>
      <c r="D1414" s="2">
        <v>3</v>
      </c>
      <c r="E1414">
        <f t="shared" si="74"/>
        <v>83</v>
      </c>
      <c r="F1414" s="1">
        <v>263374.16454700002</v>
      </c>
      <c r="G1414" s="1">
        <v>151162.56436799999</v>
      </c>
      <c r="H1414" s="1">
        <v>58020.978283999997</v>
      </c>
      <c r="I1414" s="1">
        <v>51091.63594</v>
      </c>
      <c r="J1414" s="1">
        <v>84718.707483999999</v>
      </c>
      <c r="K1414" s="1">
        <v>84115.064874000003</v>
      </c>
      <c r="L1414" s="1">
        <v>8397.4</v>
      </c>
      <c r="M1414" s="1">
        <v>64</v>
      </c>
      <c r="N1414" s="1">
        <v>5.2728349999999997</v>
      </c>
      <c r="O1414" s="1">
        <f>1000*F1414/(L1414)</f>
        <v>31363.775043108584</v>
      </c>
      <c r="P1414" s="1">
        <f t="shared" si="75"/>
        <v>6909.3979426965489</v>
      </c>
      <c r="Q1414" s="1">
        <f t="shared" si="76"/>
        <v>64.104151084215786</v>
      </c>
    </row>
    <row r="1415" spans="1:17" x14ac:dyDescent="0.25">
      <c r="A1415" t="s">
        <v>62</v>
      </c>
      <c r="B1415" t="s">
        <v>23</v>
      </c>
      <c r="C1415" s="2">
        <v>2015</v>
      </c>
      <c r="D1415" s="2">
        <v>4</v>
      </c>
      <c r="E1415">
        <f t="shared" si="74"/>
        <v>84</v>
      </c>
      <c r="F1415" s="1">
        <v>266042.82317400002</v>
      </c>
      <c r="G1415" s="1">
        <v>153323.44657</v>
      </c>
      <c r="H1415" s="1">
        <v>59460.452271000002</v>
      </c>
      <c r="I1415" s="1">
        <v>52781.441848000002</v>
      </c>
      <c r="J1415" s="1">
        <v>85458.437965000005</v>
      </c>
      <c r="K1415" s="1">
        <v>87725.742614000003</v>
      </c>
      <c r="L1415" s="1">
        <v>8442.5</v>
      </c>
      <c r="M1415" s="1">
        <v>64</v>
      </c>
      <c r="N1415" s="1">
        <v>5.2368709999999998</v>
      </c>
      <c r="O1415" s="1">
        <f>1000*F1415/(L1415)</f>
        <v>31512.327293337283</v>
      </c>
      <c r="P1415" s="1">
        <f t="shared" si="75"/>
        <v>7042.9910892508151</v>
      </c>
      <c r="Q1415" s="1">
        <f t="shared" si="76"/>
        <v>65.09635498257073</v>
      </c>
    </row>
    <row r="1416" spans="1:17" x14ac:dyDescent="0.25">
      <c r="A1416" t="s">
        <v>62</v>
      </c>
      <c r="B1416" t="s">
        <v>23</v>
      </c>
      <c r="C1416" s="2">
        <v>2016</v>
      </c>
      <c r="D1416" s="2">
        <v>1</v>
      </c>
      <c r="E1416">
        <f t="shared" si="74"/>
        <v>85</v>
      </c>
      <c r="F1416" s="1">
        <v>268979.32888799999</v>
      </c>
      <c r="G1416" s="1">
        <v>156704.00143900001</v>
      </c>
      <c r="H1416" s="1">
        <v>59680.836411999997</v>
      </c>
      <c r="I1416" s="1">
        <v>55277.787192000003</v>
      </c>
      <c r="J1416" s="1">
        <v>85788.756605999995</v>
      </c>
      <c r="K1416" s="1">
        <v>89868.162704999995</v>
      </c>
      <c r="L1416" s="1">
        <v>8482.2000000000007</v>
      </c>
      <c r="M1416" s="1">
        <v>62.3</v>
      </c>
      <c r="N1416" s="1">
        <v>5.2061780000000004</v>
      </c>
      <c r="O1416" s="1">
        <f>1000*F1416/(L1416)</f>
        <v>31711.033562990731</v>
      </c>
      <c r="P1416" s="1">
        <f t="shared" si="75"/>
        <v>7036.0091028270963</v>
      </c>
      <c r="Q1416" s="1">
        <f t="shared" si="76"/>
        <v>65.30498831906209</v>
      </c>
    </row>
    <row r="1417" spans="1:17" x14ac:dyDescent="0.25">
      <c r="A1417" t="s">
        <v>62</v>
      </c>
      <c r="B1417" t="s">
        <v>23</v>
      </c>
      <c r="C1417" s="2">
        <v>2016</v>
      </c>
      <c r="D1417" s="2">
        <v>2</v>
      </c>
      <c r="E1417">
        <f t="shared" si="74"/>
        <v>86</v>
      </c>
      <c r="F1417" s="1">
        <v>272511.78460700001</v>
      </c>
      <c r="G1417" s="1">
        <v>159920.40990599999</v>
      </c>
      <c r="H1417" s="1">
        <v>61104.748851999997</v>
      </c>
      <c r="I1417" s="1">
        <v>56670.739943</v>
      </c>
      <c r="J1417" s="1">
        <v>87112.049394000001</v>
      </c>
      <c r="K1417" s="1">
        <v>94613.977337000004</v>
      </c>
      <c r="L1417" s="1">
        <v>8520.4</v>
      </c>
      <c r="M1417" s="1">
        <v>62.3</v>
      </c>
      <c r="N1417" s="1">
        <v>4.7237499999999999</v>
      </c>
      <c r="O1417" s="1">
        <f>1000*F1417/(L1417)</f>
        <v>31983.449674545798</v>
      </c>
      <c r="P1417" s="1">
        <f t="shared" si="75"/>
        <v>7171.5821853434109</v>
      </c>
      <c r="Q1417" s="1">
        <f t="shared" si="76"/>
        <v>66.685566274894953</v>
      </c>
    </row>
    <row r="1418" spans="1:17" x14ac:dyDescent="0.25">
      <c r="A1418" t="s">
        <v>62</v>
      </c>
      <c r="B1418" t="s">
        <v>23</v>
      </c>
      <c r="C1418" s="2">
        <v>2016</v>
      </c>
      <c r="D1418" s="2">
        <v>3</v>
      </c>
      <c r="E1418">
        <f t="shared" si="74"/>
        <v>87</v>
      </c>
      <c r="F1418" s="1">
        <v>275610.07661500003</v>
      </c>
      <c r="G1418" s="1">
        <v>161544.971425</v>
      </c>
      <c r="H1418" s="1">
        <v>61402.874537999996</v>
      </c>
      <c r="I1418" s="1">
        <v>58620.381370000003</v>
      </c>
      <c r="J1418" s="1">
        <v>87426.561919</v>
      </c>
      <c r="K1418" s="1">
        <v>95995.996501999995</v>
      </c>
      <c r="L1418" s="1">
        <v>8563.2999999999993</v>
      </c>
      <c r="M1418" s="1">
        <v>62.3</v>
      </c>
      <c r="N1418" s="1">
        <v>4.7697139999999996</v>
      </c>
      <c r="O1418" s="1">
        <f>1000*F1418/(L1418)</f>
        <v>32185.031076220621</v>
      </c>
      <c r="P1418" s="1">
        <f t="shared" si="75"/>
        <v>7170.4686905748949</v>
      </c>
      <c r="Q1418" s="1">
        <f t="shared" si="76"/>
        <v>66.551470350346847</v>
      </c>
    </row>
    <row r="1419" spans="1:17" x14ac:dyDescent="0.25">
      <c r="A1419" t="s">
        <v>62</v>
      </c>
      <c r="B1419" t="s">
        <v>23</v>
      </c>
      <c r="C1419" s="2">
        <v>2016</v>
      </c>
      <c r="D1419" s="2">
        <v>4</v>
      </c>
      <c r="E1419">
        <f t="shared" si="74"/>
        <v>88</v>
      </c>
      <c r="F1419" s="1">
        <v>278492.69115999999</v>
      </c>
      <c r="G1419" s="1">
        <v>161690.68080199999</v>
      </c>
      <c r="H1419" s="1">
        <v>61715.486585999999</v>
      </c>
      <c r="I1419" s="1">
        <v>58854.226740999999</v>
      </c>
      <c r="J1419" s="1">
        <v>88681.170796999999</v>
      </c>
      <c r="K1419" s="1">
        <v>95936.013529999997</v>
      </c>
      <c r="L1419" s="1">
        <v>8607.6</v>
      </c>
      <c r="M1419" s="1">
        <v>62.3</v>
      </c>
      <c r="N1419" s="1">
        <v>4.4337479999999996</v>
      </c>
      <c r="O1419" s="1">
        <f>1000*F1419/(L1419)</f>
        <v>32354.278911659458</v>
      </c>
      <c r="P1419" s="1">
        <f t="shared" si="75"/>
        <v>7169.8831946187083</v>
      </c>
      <c r="Q1419" s="1">
        <f t="shared" si="76"/>
        <v>66.291572521353345</v>
      </c>
    </row>
    <row r="1420" spans="1:17" x14ac:dyDescent="0.25">
      <c r="A1420" t="s">
        <v>62</v>
      </c>
      <c r="B1420" t="s">
        <v>23</v>
      </c>
      <c r="C1420" s="2">
        <v>2017</v>
      </c>
      <c r="D1420" s="2">
        <v>1</v>
      </c>
      <c r="E1420">
        <f t="shared" si="74"/>
        <v>89</v>
      </c>
      <c r="F1420" s="1">
        <v>279107.12700500002</v>
      </c>
      <c r="G1420" s="1">
        <v>161806.15693500001</v>
      </c>
      <c r="H1420" s="1">
        <v>62244.803713000001</v>
      </c>
      <c r="I1420" s="1">
        <v>57763.142889000002</v>
      </c>
      <c r="J1420" s="1">
        <v>90111.864249000006</v>
      </c>
      <c r="K1420" s="1">
        <v>93813.212748000005</v>
      </c>
      <c r="L1420" s="1">
        <v>8647.4</v>
      </c>
      <c r="M1420" s="1">
        <v>60.9</v>
      </c>
      <c r="N1420" s="1">
        <v>4.3648259999999999</v>
      </c>
      <c r="O1420" s="1">
        <f>1000*F1420/(L1420)</f>
        <v>32276.421468302611</v>
      </c>
      <c r="P1420" s="1">
        <f t="shared" si="75"/>
        <v>7198.0946542313295</v>
      </c>
      <c r="Q1420" s="1">
        <f t="shared" si="76"/>
        <v>65.897664087132085</v>
      </c>
    </row>
    <row r="1421" spans="1:17" x14ac:dyDescent="0.25">
      <c r="A1421" t="s">
        <v>62</v>
      </c>
      <c r="B1421" t="s">
        <v>23</v>
      </c>
      <c r="C1421" s="2">
        <v>2017</v>
      </c>
      <c r="D1421" s="2">
        <v>2</v>
      </c>
      <c r="E1421">
        <f t="shared" si="74"/>
        <v>90</v>
      </c>
      <c r="F1421" s="1">
        <v>281744.65619000001</v>
      </c>
      <c r="G1421" s="1">
        <v>164750.32920599999</v>
      </c>
      <c r="H1421" s="1">
        <v>63248.666188000003</v>
      </c>
      <c r="I1421" s="1">
        <v>58983.186753000002</v>
      </c>
      <c r="J1421" s="1">
        <v>89991.610495000001</v>
      </c>
      <c r="K1421" s="1">
        <v>95390.505271999995</v>
      </c>
      <c r="L1421" s="1">
        <v>8685.6</v>
      </c>
      <c r="M1421" s="1">
        <v>60.9</v>
      </c>
      <c r="N1421" s="1">
        <v>4.401027</v>
      </c>
      <c r="O1421" s="1">
        <f>1000*F1421/(L1421)</f>
        <v>32438.13394469006</v>
      </c>
      <c r="P1421" s="1">
        <f t="shared" si="75"/>
        <v>7282.0146205213223</v>
      </c>
      <c r="Q1421" s="1">
        <f t="shared" si="76"/>
        <v>65.797917260934298</v>
      </c>
    </row>
    <row r="1422" spans="1:17" x14ac:dyDescent="0.25">
      <c r="A1422" t="s">
        <v>62</v>
      </c>
      <c r="B1422" t="s">
        <v>23</v>
      </c>
      <c r="C1422" s="2">
        <v>2017</v>
      </c>
      <c r="D1422" s="2">
        <v>3</v>
      </c>
      <c r="E1422">
        <f t="shared" si="74"/>
        <v>91</v>
      </c>
      <c r="F1422" s="1">
        <v>284949.750665</v>
      </c>
      <c r="G1422" s="1">
        <v>167258.60172400001</v>
      </c>
      <c r="H1422" s="1">
        <v>62478.382565</v>
      </c>
      <c r="I1422" s="1">
        <v>60190.263484000003</v>
      </c>
      <c r="J1422" s="1">
        <v>92687.771926999994</v>
      </c>
      <c r="K1422" s="1">
        <v>101189.464444</v>
      </c>
      <c r="L1422" s="1">
        <v>8729.1</v>
      </c>
      <c r="M1422" s="1">
        <v>60.9</v>
      </c>
      <c r="N1422" s="1">
        <v>4.082141</v>
      </c>
      <c r="O1422" s="1">
        <f>1000*F1422/(L1422)</f>
        <v>32643.657497909295</v>
      </c>
      <c r="P1422" s="1">
        <f t="shared" si="75"/>
        <v>7157.4827376247258</v>
      </c>
      <c r="Q1422" s="1">
        <f t="shared" si="76"/>
        <v>68.0390966893426</v>
      </c>
    </row>
    <row r="1423" spans="1:17" x14ac:dyDescent="0.25">
      <c r="A1423" t="s">
        <v>62</v>
      </c>
      <c r="B1423" t="s">
        <v>23</v>
      </c>
      <c r="C1423" s="2">
        <v>2017</v>
      </c>
      <c r="D1423" s="2">
        <v>4</v>
      </c>
      <c r="E1423">
        <f t="shared" si="74"/>
        <v>92</v>
      </c>
      <c r="F1423" s="1">
        <v>288035.10763699998</v>
      </c>
      <c r="G1423" s="1">
        <v>168099.65395499999</v>
      </c>
      <c r="H1423" s="1">
        <v>64176.803311999996</v>
      </c>
      <c r="I1423" s="1">
        <v>60216.089868000003</v>
      </c>
      <c r="J1423" s="1">
        <v>94634.907187999997</v>
      </c>
      <c r="K1423" s="1">
        <v>102166.88162299999</v>
      </c>
      <c r="L1423" s="1">
        <v>8774.7000000000007</v>
      </c>
      <c r="M1423" s="1">
        <v>60.9</v>
      </c>
      <c r="N1423" s="1">
        <v>4.1188269999999996</v>
      </c>
      <c r="O1423" s="1">
        <f>1000*F1423/(L1423)</f>
        <v>32825.635934789789</v>
      </c>
      <c r="P1423" s="1">
        <f t="shared" si="75"/>
        <v>7313.8458650438188</v>
      </c>
      <c r="Q1423" s="1">
        <f t="shared" si="76"/>
        <v>68.3256254508468</v>
      </c>
    </row>
    <row r="1424" spans="1:17" x14ac:dyDescent="0.25">
      <c r="A1424" t="s">
        <v>62</v>
      </c>
      <c r="B1424" t="s">
        <v>23</v>
      </c>
      <c r="C1424" s="2">
        <v>2018</v>
      </c>
      <c r="D1424" s="2">
        <v>1</v>
      </c>
      <c r="E1424">
        <f t="shared" si="74"/>
        <v>93</v>
      </c>
      <c r="F1424" s="1">
        <v>291165.33662199997</v>
      </c>
      <c r="G1424" s="1">
        <v>171916.846548</v>
      </c>
      <c r="H1424" s="1">
        <v>65523.768520999998</v>
      </c>
      <c r="I1424" s="1">
        <v>61167.669185999999</v>
      </c>
      <c r="J1424" s="1">
        <v>95093.981922000006</v>
      </c>
      <c r="K1424" s="1">
        <v>105895.562443</v>
      </c>
      <c r="L1424" s="1">
        <v>8817.4</v>
      </c>
      <c r="M1424" s="1">
        <v>61.5</v>
      </c>
      <c r="N1424" s="1">
        <v>3.730613</v>
      </c>
      <c r="O1424" s="1">
        <f>1000*F1424/(L1424)</f>
        <v>33021.677208927802</v>
      </c>
      <c r="P1424" s="1">
        <f t="shared" si="75"/>
        <v>7431.1892985460563</v>
      </c>
      <c r="Q1424" s="1">
        <f t="shared" si="76"/>
        <v>69.029351741114354</v>
      </c>
    </row>
    <row r="1425" spans="1:17" x14ac:dyDescent="0.25">
      <c r="A1425" t="s">
        <v>62</v>
      </c>
      <c r="B1425" t="s">
        <v>23</v>
      </c>
      <c r="C1425" s="2">
        <v>2018</v>
      </c>
      <c r="D1425" s="2">
        <v>2</v>
      </c>
      <c r="E1425">
        <f t="shared" si="74"/>
        <v>94</v>
      </c>
      <c r="F1425" s="1">
        <v>291574.625474</v>
      </c>
      <c r="G1425" s="1">
        <v>170844.78062999999</v>
      </c>
      <c r="H1425" s="1">
        <v>64787.271802000003</v>
      </c>
      <c r="I1425" s="1">
        <v>60273.126895000001</v>
      </c>
      <c r="J1425" s="1">
        <v>94690.022266</v>
      </c>
      <c r="K1425" s="1">
        <v>105911.816991</v>
      </c>
      <c r="L1425" s="1">
        <v>8857.2000000000007</v>
      </c>
      <c r="M1425" s="1">
        <v>61.5</v>
      </c>
      <c r="N1425" s="1">
        <v>3.9754200000000002</v>
      </c>
      <c r="O1425" s="1">
        <f>1000*F1425/(L1425)</f>
        <v>32919.503395429703</v>
      </c>
      <c r="P1425" s="1">
        <f t="shared" si="75"/>
        <v>7314.6447863884741</v>
      </c>
      <c r="Q1425" s="1">
        <f t="shared" si="76"/>
        <v>68.799484499342313</v>
      </c>
    </row>
    <row r="1426" spans="1:17" x14ac:dyDescent="0.25">
      <c r="A1426" t="s">
        <v>62</v>
      </c>
      <c r="B1426" t="s">
        <v>23</v>
      </c>
      <c r="C1426" s="2">
        <v>2018</v>
      </c>
      <c r="D1426" s="2">
        <v>3</v>
      </c>
      <c r="E1426">
        <f t="shared" si="74"/>
        <v>95</v>
      </c>
      <c r="F1426" s="1">
        <v>293202.73555699998</v>
      </c>
      <c r="G1426" s="1">
        <v>171823.97447799999</v>
      </c>
      <c r="H1426" s="1">
        <v>66349.374039000002</v>
      </c>
      <c r="I1426" s="1">
        <v>58643.446694999999</v>
      </c>
      <c r="J1426" s="1">
        <v>97340.631464999999</v>
      </c>
      <c r="K1426" s="1">
        <v>104484.58455100001</v>
      </c>
      <c r="L1426" s="1">
        <v>8901</v>
      </c>
      <c r="M1426" s="1">
        <v>61.5</v>
      </c>
      <c r="N1426" s="1">
        <v>4.071612</v>
      </c>
      <c r="O1426" s="1">
        <f>1000*F1426/(L1426)</f>
        <v>32940.426419166382</v>
      </c>
      <c r="P1426" s="1">
        <f t="shared" si="75"/>
        <v>7454.1483023255823</v>
      </c>
      <c r="Q1426" s="1">
        <f t="shared" si="76"/>
        <v>68.834697477358375</v>
      </c>
    </row>
    <row r="1427" spans="1:17" x14ac:dyDescent="0.25">
      <c r="A1427" t="s">
        <v>63</v>
      </c>
      <c r="B1427" t="s">
        <v>24</v>
      </c>
      <c r="C1427" s="2">
        <v>1995</v>
      </c>
      <c r="D1427" s="2">
        <v>1</v>
      </c>
      <c r="E1427">
        <f t="shared" si="74"/>
        <v>1</v>
      </c>
      <c r="F1427" s="1">
        <v>1820149.138399</v>
      </c>
      <c r="G1427" s="1">
        <v>1059352.990978</v>
      </c>
      <c r="H1427" s="1">
        <v>361643.53745100001</v>
      </c>
      <c r="I1427" s="1">
        <v>332072.60061199998</v>
      </c>
      <c r="J1427" s="1">
        <v>389754.24667899997</v>
      </c>
      <c r="K1427" s="1">
        <v>335878.1911</v>
      </c>
      <c r="L1427" s="1">
        <v>56845.1</v>
      </c>
      <c r="M1427" s="1">
        <v>116.9</v>
      </c>
      <c r="N1427" s="1">
        <v>11.23333</v>
      </c>
      <c r="O1427" s="1">
        <f>1000*F1427/(L1427)</f>
        <v>32019.455298680095</v>
      </c>
      <c r="P1427" s="1">
        <f t="shared" si="75"/>
        <v>6361.9122395949698</v>
      </c>
      <c r="Q1427" s="1">
        <f t="shared" si="76"/>
        <v>39.866647324145369</v>
      </c>
    </row>
    <row r="1428" spans="1:17" x14ac:dyDescent="0.25">
      <c r="A1428" t="s">
        <v>63</v>
      </c>
      <c r="B1428" t="s">
        <v>24</v>
      </c>
      <c r="C1428" s="2">
        <v>1995</v>
      </c>
      <c r="D1428" s="2">
        <v>2</v>
      </c>
      <c r="E1428">
        <f t="shared" si="74"/>
        <v>2</v>
      </c>
      <c r="F1428" s="1">
        <v>1821425.9975910001</v>
      </c>
      <c r="G1428" s="1">
        <v>1063329.343685</v>
      </c>
      <c r="H1428" s="1">
        <v>358455.681384</v>
      </c>
      <c r="I1428" s="1">
        <v>338236.49979500001</v>
      </c>
      <c r="J1428" s="1">
        <v>404840.85423499998</v>
      </c>
      <c r="K1428" s="1">
        <v>347073.22061199998</v>
      </c>
      <c r="L1428" s="1">
        <v>56844.9</v>
      </c>
      <c r="M1428" s="1">
        <v>116.9</v>
      </c>
      <c r="N1428" s="1">
        <v>11.1</v>
      </c>
      <c r="O1428" s="1">
        <f t="shared" ref="O1428:O1491" si="77">1000*F1428/(L1428)</f>
        <v>32042.030113361092</v>
      </c>
      <c r="P1428" s="1">
        <f t="shared" si="75"/>
        <v>6305.8547272314663</v>
      </c>
      <c r="Q1428" s="1">
        <f t="shared" si="76"/>
        <v>41.281615384949703</v>
      </c>
    </row>
    <row r="1429" spans="1:17" x14ac:dyDescent="0.25">
      <c r="A1429" t="s">
        <v>63</v>
      </c>
      <c r="B1429" t="s">
        <v>24</v>
      </c>
      <c r="C1429" s="2">
        <v>1995</v>
      </c>
      <c r="D1429" s="2">
        <v>3</v>
      </c>
      <c r="E1429">
        <f t="shared" si="74"/>
        <v>3</v>
      </c>
      <c r="F1429" s="1">
        <v>1829527.808408</v>
      </c>
      <c r="G1429" s="1">
        <v>1072726.103112</v>
      </c>
      <c r="H1429" s="1">
        <v>356402.90345300001</v>
      </c>
      <c r="I1429" s="1">
        <v>346696.21016900003</v>
      </c>
      <c r="J1429" s="1">
        <v>392061.88831800001</v>
      </c>
      <c r="K1429" s="1">
        <v>343858.19205399998</v>
      </c>
      <c r="L1429" s="1">
        <v>56844.2</v>
      </c>
      <c r="M1429" s="1">
        <v>116.9</v>
      </c>
      <c r="N1429" s="1">
        <v>11.16667</v>
      </c>
      <c r="O1429" s="1">
        <f t="shared" si="77"/>
        <v>32184.951295083756</v>
      </c>
      <c r="P1429" s="1">
        <f t="shared" si="75"/>
        <v>6269.82002478705</v>
      </c>
      <c r="Q1429" s="1">
        <f t="shared" si="76"/>
        <v>40.224591120720675</v>
      </c>
    </row>
    <row r="1430" spans="1:17" x14ac:dyDescent="0.25">
      <c r="A1430" t="s">
        <v>63</v>
      </c>
      <c r="B1430" t="s">
        <v>24</v>
      </c>
      <c r="C1430" s="2">
        <v>1995</v>
      </c>
      <c r="D1430" s="2">
        <v>4</v>
      </c>
      <c r="E1430">
        <f t="shared" si="74"/>
        <v>4</v>
      </c>
      <c r="F1430" s="1">
        <v>1844679.0959729999</v>
      </c>
      <c r="G1430" s="1">
        <v>1072404.2726759999</v>
      </c>
      <c r="H1430" s="1">
        <v>356576.23310299998</v>
      </c>
      <c r="I1430" s="1">
        <v>361182.31464499998</v>
      </c>
      <c r="J1430" s="1">
        <v>386647.720141</v>
      </c>
      <c r="K1430" s="1">
        <v>347667.022971</v>
      </c>
      <c r="L1430" s="1">
        <v>56843</v>
      </c>
      <c r="M1430" s="1">
        <v>116.9</v>
      </c>
      <c r="N1430" s="1">
        <v>11.1</v>
      </c>
      <c r="O1430" s="1">
        <f t="shared" si="77"/>
        <v>32452.176978220716</v>
      </c>
      <c r="P1430" s="1">
        <f t="shared" si="75"/>
        <v>6273.001655489682</v>
      </c>
      <c r="Q1430" s="1">
        <f t="shared" si="76"/>
        <v>39.807180810745628</v>
      </c>
    </row>
    <row r="1431" spans="1:17" x14ac:dyDescent="0.25">
      <c r="A1431" t="s">
        <v>63</v>
      </c>
      <c r="B1431" t="s">
        <v>24</v>
      </c>
      <c r="C1431" s="2">
        <v>1996</v>
      </c>
      <c r="D1431" s="2">
        <v>1</v>
      </c>
      <c r="E1431">
        <f t="shared" si="74"/>
        <v>5</v>
      </c>
      <c r="F1431" s="1">
        <v>1852911.9776329999</v>
      </c>
      <c r="G1431" s="1">
        <v>1078554.798461</v>
      </c>
      <c r="H1431" s="1">
        <v>361507.01185499999</v>
      </c>
      <c r="I1431" s="1">
        <v>349522.71968099999</v>
      </c>
      <c r="J1431" s="1">
        <v>397245.52384400001</v>
      </c>
      <c r="K1431" s="1">
        <v>344641.02921499999</v>
      </c>
      <c r="L1431" s="1">
        <v>56849.4</v>
      </c>
      <c r="M1431" s="1">
        <v>116.3</v>
      </c>
      <c r="N1431" s="1">
        <v>11</v>
      </c>
      <c r="O1431" s="1">
        <f t="shared" si="77"/>
        <v>32593.342720116656</v>
      </c>
      <c r="P1431" s="1">
        <f t="shared" si="75"/>
        <v>6359.0295034776091</v>
      </c>
      <c r="Q1431" s="1">
        <f t="shared" si="76"/>
        <v>40.038952849056656</v>
      </c>
    </row>
    <row r="1432" spans="1:17" x14ac:dyDescent="0.25">
      <c r="A1432" t="s">
        <v>63</v>
      </c>
      <c r="B1432" t="s">
        <v>24</v>
      </c>
      <c r="C1432" s="2">
        <v>1996</v>
      </c>
      <c r="D1432" s="2">
        <v>2</v>
      </c>
      <c r="E1432">
        <f t="shared" si="74"/>
        <v>6</v>
      </c>
      <c r="F1432" s="1">
        <v>1843406.4816970001</v>
      </c>
      <c r="G1432" s="1">
        <v>1074824.7871719999</v>
      </c>
      <c r="H1432" s="1">
        <v>359327.936093</v>
      </c>
      <c r="I1432" s="1">
        <v>351137.34902999998</v>
      </c>
      <c r="J1432" s="1">
        <v>395688.37450099998</v>
      </c>
      <c r="K1432" s="1">
        <v>331471.28784200002</v>
      </c>
      <c r="L1432" s="1">
        <v>56856.4</v>
      </c>
      <c r="M1432" s="1">
        <v>116.3</v>
      </c>
      <c r="N1432" s="1">
        <v>11.3</v>
      </c>
      <c r="O1432" s="1">
        <f t="shared" si="77"/>
        <v>32422.145645819994</v>
      </c>
      <c r="P1432" s="1">
        <f t="shared" si="75"/>
        <v>6319.920643814944</v>
      </c>
      <c r="Q1432" s="1">
        <f t="shared" si="76"/>
        <v>39.446517605470966</v>
      </c>
    </row>
    <row r="1433" spans="1:17" x14ac:dyDescent="0.25">
      <c r="A1433" t="s">
        <v>63</v>
      </c>
      <c r="B1433" t="s">
        <v>24</v>
      </c>
      <c r="C1433" s="2">
        <v>1996</v>
      </c>
      <c r="D1433" s="2">
        <v>3</v>
      </c>
      <c r="E1433">
        <f t="shared" si="74"/>
        <v>7</v>
      </c>
      <c r="F1433" s="1">
        <v>1846738.790825</v>
      </c>
      <c r="G1433" s="1">
        <v>1076398.5070529999</v>
      </c>
      <c r="H1433" s="1">
        <v>361982.907917</v>
      </c>
      <c r="I1433" s="1">
        <v>350371.461664</v>
      </c>
      <c r="J1433" s="1">
        <v>394221.32957499998</v>
      </c>
      <c r="K1433" s="1">
        <v>335853.26139900001</v>
      </c>
      <c r="L1433" s="1">
        <v>56863.7</v>
      </c>
      <c r="M1433" s="1">
        <v>116.3</v>
      </c>
      <c r="N1433" s="1">
        <v>11.1</v>
      </c>
      <c r="O1433" s="1">
        <f t="shared" si="77"/>
        <v>32476.585076683368</v>
      </c>
      <c r="P1433" s="1">
        <f t="shared" si="75"/>
        <v>6365.7994101157683</v>
      </c>
      <c r="Q1433" s="1">
        <f t="shared" si="76"/>
        <v>39.53318111912575</v>
      </c>
    </row>
    <row r="1434" spans="1:17" x14ac:dyDescent="0.25">
      <c r="A1434" t="s">
        <v>63</v>
      </c>
      <c r="B1434" t="s">
        <v>24</v>
      </c>
      <c r="C1434" s="2">
        <v>1996</v>
      </c>
      <c r="D1434" s="2">
        <v>4</v>
      </c>
      <c r="E1434">
        <f t="shared" si="74"/>
        <v>8</v>
      </c>
      <c r="F1434" s="1">
        <v>1845891.6023659999</v>
      </c>
      <c r="G1434" s="1">
        <v>1083813.477434</v>
      </c>
      <c r="H1434" s="1">
        <v>361198.378501</v>
      </c>
      <c r="I1434" s="1">
        <v>344498.10500099999</v>
      </c>
      <c r="J1434" s="1">
        <v>399516.776595</v>
      </c>
      <c r="K1434" s="1">
        <v>345984.30969299999</v>
      </c>
      <c r="L1434" s="1">
        <v>56871.7</v>
      </c>
      <c r="M1434" s="1">
        <v>116.3</v>
      </c>
      <c r="N1434" s="1">
        <v>11.2</v>
      </c>
      <c r="O1434" s="1">
        <f t="shared" si="77"/>
        <v>32457.120190991303</v>
      </c>
      <c r="P1434" s="1">
        <f t="shared" si="75"/>
        <v>6351.1092248165605</v>
      </c>
      <c r="Q1434" s="1">
        <f t="shared" si="76"/>
        <v>40.387045768692083</v>
      </c>
    </row>
    <row r="1435" spans="1:17" x14ac:dyDescent="0.25">
      <c r="A1435" t="s">
        <v>63</v>
      </c>
      <c r="B1435" t="s">
        <v>24</v>
      </c>
      <c r="C1435" s="2">
        <v>1997</v>
      </c>
      <c r="D1435" s="2">
        <v>1</v>
      </c>
      <c r="E1435">
        <f t="shared" si="74"/>
        <v>9</v>
      </c>
      <c r="F1435" s="1">
        <v>1850764.4895279999</v>
      </c>
      <c r="G1435" s="1">
        <v>1087186.1781880001</v>
      </c>
      <c r="H1435" s="1">
        <v>360233.122508</v>
      </c>
      <c r="I1435" s="1">
        <v>347320.85823399998</v>
      </c>
      <c r="J1435" s="1">
        <v>403154.09518100001</v>
      </c>
      <c r="K1435" s="1">
        <v>353720.85955599998</v>
      </c>
      <c r="L1435" s="1">
        <v>56879</v>
      </c>
      <c r="M1435" s="1">
        <v>113.8</v>
      </c>
      <c r="N1435" s="1">
        <v>11.26667</v>
      </c>
      <c r="O1435" s="1">
        <f t="shared" si="77"/>
        <v>32538.6256707748</v>
      </c>
      <c r="P1435" s="1">
        <f t="shared" si="75"/>
        <v>6333.3237663812661</v>
      </c>
      <c r="Q1435" s="1">
        <f t="shared" si="76"/>
        <v>40.895260257020908</v>
      </c>
    </row>
    <row r="1436" spans="1:17" x14ac:dyDescent="0.25">
      <c r="A1436" t="s">
        <v>63</v>
      </c>
      <c r="B1436" t="s">
        <v>24</v>
      </c>
      <c r="C1436" s="2">
        <v>1997</v>
      </c>
      <c r="D1436" s="2">
        <v>2</v>
      </c>
      <c r="E1436">
        <f t="shared" si="74"/>
        <v>10</v>
      </c>
      <c r="F1436" s="1">
        <v>1876122.145063</v>
      </c>
      <c r="G1436" s="1">
        <v>1113146.601061</v>
      </c>
      <c r="H1436" s="1">
        <v>364526.54388200003</v>
      </c>
      <c r="I1436" s="1">
        <v>351044.65542700002</v>
      </c>
      <c r="J1436" s="1">
        <v>415738.16109399998</v>
      </c>
      <c r="K1436" s="1">
        <v>371287.07404400001</v>
      </c>
      <c r="L1436" s="1">
        <v>56886.5</v>
      </c>
      <c r="M1436" s="1">
        <v>113.8</v>
      </c>
      <c r="N1436" s="1">
        <v>11.4</v>
      </c>
      <c r="O1436" s="1">
        <f t="shared" si="77"/>
        <v>32980.09448749703</v>
      </c>
      <c r="P1436" s="1">
        <f t="shared" si="75"/>
        <v>6407.9622385275952</v>
      </c>
      <c r="Q1436" s="1">
        <f t="shared" si="76"/>
        <v>41.949573337165198</v>
      </c>
    </row>
    <row r="1437" spans="1:17" x14ac:dyDescent="0.25">
      <c r="A1437" t="s">
        <v>63</v>
      </c>
      <c r="B1437" t="s">
        <v>24</v>
      </c>
      <c r="C1437" s="2">
        <v>1997</v>
      </c>
      <c r="D1437" s="2">
        <v>3</v>
      </c>
      <c r="E1437">
        <f t="shared" si="74"/>
        <v>11</v>
      </c>
      <c r="F1437" s="1">
        <v>1887357.7489710001</v>
      </c>
      <c r="G1437" s="1">
        <v>1122919.8209780001</v>
      </c>
      <c r="H1437" s="1">
        <v>364266.06975999998</v>
      </c>
      <c r="I1437" s="1">
        <v>354091.633967</v>
      </c>
      <c r="J1437" s="1">
        <v>423414.64325899997</v>
      </c>
      <c r="K1437" s="1">
        <v>380685.894661</v>
      </c>
      <c r="L1437" s="1">
        <v>56894.1</v>
      </c>
      <c r="M1437" s="1">
        <v>113.8</v>
      </c>
      <c r="N1437" s="1">
        <v>11</v>
      </c>
      <c r="O1437" s="1">
        <f t="shared" si="77"/>
        <v>33173.171716768527</v>
      </c>
      <c r="P1437" s="1">
        <f t="shared" si="75"/>
        <v>6402.5280259288747</v>
      </c>
      <c r="Q1437" s="1">
        <f t="shared" si="76"/>
        <v>42.604563886120737</v>
      </c>
    </row>
    <row r="1438" spans="1:17" x14ac:dyDescent="0.25">
      <c r="A1438" t="s">
        <v>63</v>
      </c>
      <c r="B1438" t="s">
        <v>24</v>
      </c>
      <c r="C1438" s="2">
        <v>1997</v>
      </c>
      <c r="D1438" s="2">
        <v>4</v>
      </c>
      <c r="E1438">
        <f t="shared" si="74"/>
        <v>12</v>
      </c>
      <c r="F1438" s="1">
        <v>1918798.486917</v>
      </c>
      <c r="G1438" s="1">
        <v>1131712.2493670001</v>
      </c>
      <c r="H1438" s="1">
        <v>362369.735292</v>
      </c>
      <c r="I1438" s="1">
        <v>369046.374496</v>
      </c>
      <c r="J1438" s="1">
        <v>427297.93655099999</v>
      </c>
      <c r="K1438" s="1">
        <v>388862.60967699997</v>
      </c>
      <c r="L1438" s="1">
        <v>56902</v>
      </c>
      <c r="M1438" s="1">
        <v>113.8</v>
      </c>
      <c r="N1438" s="1">
        <v>11.3</v>
      </c>
      <c r="O1438" s="1">
        <f t="shared" si="77"/>
        <v>33721.107991230536</v>
      </c>
      <c r="P1438" s="1">
        <f t="shared" si="75"/>
        <v>6368.3128060876597</v>
      </c>
      <c r="Q1438" s="1">
        <f t="shared" si="76"/>
        <v>42.534979665288006</v>
      </c>
    </row>
    <row r="1439" spans="1:17" x14ac:dyDescent="0.25">
      <c r="A1439" t="s">
        <v>63</v>
      </c>
      <c r="B1439" t="s">
        <v>24</v>
      </c>
      <c r="C1439" s="2">
        <v>1998</v>
      </c>
      <c r="D1439" s="2">
        <v>1</v>
      </c>
      <c r="E1439">
        <f t="shared" si="74"/>
        <v>13</v>
      </c>
      <c r="F1439" s="1">
        <v>1905842.614025</v>
      </c>
      <c r="G1439" s="1">
        <v>1138769.909211</v>
      </c>
      <c r="H1439" s="1">
        <v>364522.91899400001</v>
      </c>
      <c r="I1439" s="1">
        <v>363606.45104800002</v>
      </c>
      <c r="J1439" s="1">
        <v>435987.834501</v>
      </c>
      <c r="K1439" s="1">
        <v>405789.80793100002</v>
      </c>
      <c r="L1439" s="1">
        <v>56904.3</v>
      </c>
      <c r="M1439" s="1">
        <v>110.8</v>
      </c>
      <c r="N1439" s="1">
        <v>11.1</v>
      </c>
      <c r="O1439" s="1">
        <f t="shared" si="77"/>
        <v>33492.066751106686</v>
      </c>
      <c r="P1439" s="1">
        <f t="shared" si="75"/>
        <v>6405.8940887419758</v>
      </c>
      <c r="Q1439" s="1">
        <f t="shared" si="76"/>
        <v>44.168266374012241</v>
      </c>
    </row>
    <row r="1440" spans="1:17" x14ac:dyDescent="0.25">
      <c r="A1440" t="s">
        <v>63</v>
      </c>
      <c r="B1440" t="s">
        <v>24</v>
      </c>
      <c r="C1440" s="2">
        <v>1998</v>
      </c>
      <c r="D1440" s="2">
        <v>2</v>
      </c>
      <c r="E1440">
        <f t="shared" si="74"/>
        <v>14</v>
      </c>
      <c r="F1440" s="1">
        <v>1913074.7864059999</v>
      </c>
      <c r="G1440" s="1">
        <v>1147143.921784</v>
      </c>
      <c r="H1440" s="1">
        <v>365938.69682999997</v>
      </c>
      <c r="I1440" s="1">
        <v>366358.777856</v>
      </c>
      <c r="J1440" s="1">
        <v>434453.47018300003</v>
      </c>
      <c r="K1440" s="1">
        <v>403229.60026500002</v>
      </c>
      <c r="L1440" s="1">
        <v>56906.1</v>
      </c>
      <c r="M1440" s="1">
        <v>110.8</v>
      </c>
      <c r="N1440" s="1">
        <v>11.5</v>
      </c>
      <c r="O1440" s="1">
        <f t="shared" si="77"/>
        <v>33618.096942261021</v>
      </c>
      <c r="P1440" s="1">
        <f t="shared" si="75"/>
        <v>6430.5706563971171</v>
      </c>
      <c r="Q1440" s="1">
        <f t="shared" si="76"/>
        <v>43.787262076759383</v>
      </c>
    </row>
    <row r="1441" spans="1:17" x14ac:dyDescent="0.25">
      <c r="A1441" t="s">
        <v>63</v>
      </c>
      <c r="B1441" t="s">
        <v>24</v>
      </c>
      <c r="C1441" s="2">
        <v>1998</v>
      </c>
      <c r="D1441" s="2">
        <v>3</v>
      </c>
      <c r="E1441">
        <f t="shared" si="74"/>
        <v>15</v>
      </c>
      <c r="F1441" s="1">
        <v>1916005.250642</v>
      </c>
      <c r="G1441" s="1">
        <v>1155380.706397</v>
      </c>
      <c r="H1441" s="1">
        <v>367158.73069300002</v>
      </c>
      <c r="I1441" s="1">
        <v>369654.32024799997</v>
      </c>
      <c r="J1441" s="1">
        <v>424852.17122000002</v>
      </c>
      <c r="K1441" s="1">
        <v>402491.15849100001</v>
      </c>
      <c r="L1441" s="1">
        <v>56907.6</v>
      </c>
      <c r="M1441" s="1">
        <v>110.8</v>
      </c>
      <c r="N1441" s="1">
        <v>11.3</v>
      </c>
      <c r="O1441" s="1">
        <f t="shared" si="77"/>
        <v>33668.705948625495</v>
      </c>
      <c r="P1441" s="1">
        <f t="shared" si="75"/>
        <v>6451.8400124587934</v>
      </c>
      <c r="Q1441" s="1">
        <f t="shared" si="76"/>
        <v>43.180640002619</v>
      </c>
    </row>
    <row r="1442" spans="1:17" x14ac:dyDescent="0.25">
      <c r="A1442" t="s">
        <v>63</v>
      </c>
      <c r="B1442" t="s">
        <v>24</v>
      </c>
      <c r="C1442" s="2">
        <v>1998</v>
      </c>
      <c r="D1442" s="2">
        <v>4</v>
      </c>
      <c r="E1442">
        <f t="shared" ref="E1442:E1505" si="78">E1347</f>
        <v>16</v>
      </c>
      <c r="F1442" s="1">
        <v>1907282.212995</v>
      </c>
      <c r="G1442" s="1">
        <v>1161249.402488</v>
      </c>
      <c r="H1442" s="1">
        <v>368255.00050999998</v>
      </c>
      <c r="I1442" s="1">
        <v>374371.85500400001</v>
      </c>
      <c r="J1442" s="1">
        <v>414350.86375700001</v>
      </c>
      <c r="K1442" s="1">
        <v>411366.44149699999</v>
      </c>
      <c r="L1442" s="1">
        <v>56908.7</v>
      </c>
      <c r="M1442" s="1">
        <v>110.8</v>
      </c>
      <c r="N1442" s="1">
        <v>11.43333</v>
      </c>
      <c r="O1442" s="1">
        <f t="shared" si="77"/>
        <v>33514.773892128971</v>
      </c>
      <c r="P1442" s="1">
        <f t="shared" si="75"/>
        <v>6470.9789629705128</v>
      </c>
      <c r="Q1442" s="1">
        <f t="shared" si="76"/>
        <v>43.292875046392766</v>
      </c>
    </row>
    <row r="1443" spans="1:17" x14ac:dyDescent="0.25">
      <c r="A1443" t="s">
        <v>63</v>
      </c>
      <c r="B1443" t="s">
        <v>24</v>
      </c>
      <c r="C1443" s="2">
        <v>1999</v>
      </c>
      <c r="D1443" s="2">
        <v>1</v>
      </c>
      <c r="E1443">
        <f t="shared" si="78"/>
        <v>17</v>
      </c>
      <c r="F1443" s="1">
        <v>1918336.054586</v>
      </c>
      <c r="G1443" s="1">
        <v>1163720.5414400001</v>
      </c>
      <c r="H1443" s="1">
        <v>369031.244466</v>
      </c>
      <c r="I1443" s="1">
        <v>376329.29532999999</v>
      </c>
      <c r="J1443" s="1">
        <v>410739.95508699998</v>
      </c>
      <c r="K1443" s="1">
        <v>414936.43980699999</v>
      </c>
      <c r="L1443" s="1">
        <v>56911.9</v>
      </c>
      <c r="M1443" s="1">
        <v>109.7</v>
      </c>
      <c r="N1443" s="1">
        <v>11.1</v>
      </c>
      <c r="O1443" s="1">
        <f t="shared" si="77"/>
        <v>33707.116694153592</v>
      </c>
      <c r="P1443" s="1">
        <f t="shared" si="75"/>
        <v>6484.2545138362984</v>
      </c>
      <c r="Q1443" s="1">
        <f t="shared" si="76"/>
        <v>43.041280119827121</v>
      </c>
    </row>
    <row r="1444" spans="1:17" x14ac:dyDescent="0.25">
      <c r="A1444" t="s">
        <v>63</v>
      </c>
      <c r="B1444" t="s">
        <v>24</v>
      </c>
      <c r="C1444" s="2">
        <v>1999</v>
      </c>
      <c r="D1444" s="2">
        <v>2</v>
      </c>
      <c r="E1444">
        <f t="shared" si="78"/>
        <v>18</v>
      </c>
      <c r="F1444" s="1">
        <v>1926135.781095</v>
      </c>
      <c r="G1444" s="1">
        <v>1176051.897657</v>
      </c>
      <c r="H1444" s="1">
        <v>371108.30551199999</v>
      </c>
      <c r="I1444" s="1">
        <v>379478.28861799999</v>
      </c>
      <c r="J1444" s="1">
        <v>412848.60561099998</v>
      </c>
      <c r="K1444" s="1">
        <v>412222.95110000001</v>
      </c>
      <c r="L1444" s="1">
        <v>56914.9</v>
      </c>
      <c r="M1444" s="1">
        <v>109.7</v>
      </c>
      <c r="N1444" s="1">
        <v>11.06667</v>
      </c>
      <c r="O1444" s="1">
        <f t="shared" si="77"/>
        <v>33842.381891121659</v>
      </c>
      <c r="P1444" s="1">
        <f t="shared" si="75"/>
        <v>6520.4068796044612</v>
      </c>
      <c r="Q1444" s="1">
        <f t="shared" si="76"/>
        <v>42.835586400972744</v>
      </c>
    </row>
    <row r="1445" spans="1:17" x14ac:dyDescent="0.25">
      <c r="A1445" t="s">
        <v>63</v>
      </c>
      <c r="B1445" t="s">
        <v>24</v>
      </c>
      <c r="C1445" s="2">
        <v>1999</v>
      </c>
      <c r="D1445" s="2">
        <v>3</v>
      </c>
      <c r="E1445">
        <f t="shared" si="78"/>
        <v>19</v>
      </c>
      <c r="F1445" s="1">
        <v>1942544.6201510001</v>
      </c>
      <c r="G1445" s="1">
        <v>1187868.519566</v>
      </c>
      <c r="H1445" s="1">
        <v>370115.08609400003</v>
      </c>
      <c r="I1445" s="1">
        <v>385624.54767599999</v>
      </c>
      <c r="J1445" s="1">
        <v>422937.19341100001</v>
      </c>
      <c r="K1445" s="1">
        <v>423457.001483</v>
      </c>
      <c r="L1445" s="1">
        <v>56917.8</v>
      </c>
      <c r="M1445" s="1">
        <v>109.7</v>
      </c>
      <c r="N1445" s="1">
        <v>10.93333</v>
      </c>
      <c r="O1445" s="1">
        <f t="shared" si="77"/>
        <v>34128.947713210982</v>
      </c>
      <c r="P1445" s="1">
        <f t="shared" si="75"/>
        <v>6502.6245936069208</v>
      </c>
      <c r="Q1445" s="1">
        <f t="shared" si="76"/>
        <v>43.571415869366596</v>
      </c>
    </row>
    <row r="1446" spans="1:17" x14ac:dyDescent="0.25">
      <c r="A1446" t="s">
        <v>63</v>
      </c>
      <c r="B1446" t="s">
        <v>24</v>
      </c>
      <c r="C1446" s="2">
        <v>1999</v>
      </c>
      <c r="D1446" s="2">
        <v>4</v>
      </c>
      <c r="E1446">
        <f t="shared" si="78"/>
        <v>20</v>
      </c>
      <c r="F1446" s="1">
        <v>1970294.1849110001</v>
      </c>
      <c r="G1446" s="1">
        <v>1192437.4338529999</v>
      </c>
      <c r="H1446" s="1">
        <v>377117.852618</v>
      </c>
      <c r="I1446" s="1">
        <v>392218.73950700002</v>
      </c>
      <c r="J1446" s="1">
        <v>441199.90904200001</v>
      </c>
      <c r="K1446" s="1">
        <v>438974.63556600001</v>
      </c>
      <c r="L1446" s="1">
        <v>56920.6</v>
      </c>
      <c r="M1446" s="1">
        <v>109.7</v>
      </c>
      <c r="N1446" s="1">
        <v>10.66667</v>
      </c>
      <c r="O1446" s="1">
        <f t="shared" si="77"/>
        <v>34614.782432212589</v>
      </c>
      <c r="P1446" s="1">
        <f t="shared" si="75"/>
        <v>6625.3316482609116</v>
      </c>
      <c r="Q1446" s="1">
        <f t="shared" si="76"/>
        <v>44.672239879130451</v>
      </c>
    </row>
    <row r="1447" spans="1:17" x14ac:dyDescent="0.25">
      <c r="A1447" t="s">
        <v>63</v>
      </c>
      <c r="B1447" t="s">
        <v>24</v>
      </c>
      <c r="C1447" s="2">
        <v>2000</v>
      </c>
      <c r="D1447" s="2">
        <v>1</v>
      </c>
      <c r="E1447">
        <f t="shared" si="78"/>
        <v>21</v>
      </c>
      <c r="F1447" s="1">
        <v>1992740.5363400001</v>
      </c>
      <c r="G1447" s="1">
        <v>1193565.2923270001</v>
      </c>
      <c r="H1447" s="1">
        <v>377938.11307600001</v>
      </c>
      <c r="I1447" s="1">
        <v>404999.58202099998</v>
      </c>
      <c r="J1447" s="1">
        <v>461604.417052</v>
      </c>
      <c r="K1447" s="1">
        <v>447396.28954299999</v>
      </c>
      <c r="L1447" s="1">
        <v>56929</v>
      </c>
      <c r="M1447" s="1">
        <v>105.1</v>
      </c>
      <c r="N1447" s="1">
        <v>10.56667</v>
      </c>
      <c r="O1447" s="1">
        <f t="shared" si="77"/>
        <v>35003.961712659635</v>
      </c>
      <c r="P1447" s="1">
        <f t="shared" si="75"/>
        <v>6638.7625476646353</v>
      </c>
      <c r="Q1447" s="1">
        <f t="shared" si="76"/>
        <v>45.615607753156425</v>
      </c>
    </row>
    <row r="1448" spans="1:17" x14ac:dyDescent="0.25">
      <c r="A1448" t="s">
        <v>63</v>
      </c>
      <c r="B1448" t="s">
        <v>24</v>
      </c>
      <c r="C1448" s="2">
        <v>2000</v>
      </c>
      <c r="D1448" s="2">
        <v>2</v>
      </c>
      <c r="E1448">
        <f t="shared" si="78"/>
        <v>22</v>
      </c>
      <c r="F1448" s="1">
        <v>2006651.826536</v>
      </c>
      <c r="G1448" s="1">
        <v>1204555.439431</v>
      </c>
      <c r="H1448" s="1">
        <v>379061.310635</v>
      </c>
      <c r="I1448" s="1">
        <v>408896.33822699997</v>
      </c>
      <c r="J1448" s="1">
        <v>463645.23034200002</v>
      </c>
      <c r="K1448" s="1">
        <v>462698.501621</v>
      </c>
      <c r="L1448" s="1">
        <v>56937.599999999999</v>
      </c>
      <c r="M1448" s="1">
        <v>105.1</v>
      </c>
      <c r="N1448" s="1">
        <v>10.26667</v>
      </c>
      <c r="O1448" s="1">
        <f t="shared" si="77"/>
        <v>35242.999819732482</v>
      </c>
      <c r="P1448" s="1">
        <f t="shared" si="75"/>
        <v>6657.4866280805654</v>
      </c>
      <c r="Q1448" s="1">
        <f t="shared" si="76"/>
        <v>46.16365030111421</v>
      </c>
    </row>
    <row r="1449" spans="1:17" x14ac:dyDescent="0.25">
      <c r="A1449" t="s">
        <v>63</v>
      </c>
      <c r="B1449" t="s">
        <v>24</v>
      </c>
      <c r="C1449" s="2">
        <v>2000</v>
      </c>
      <c r="D1449" s="2">
        <v>3</v>
      </c>
      <c r="E1449">
        <f t="shared" si="78"/>
        <v>23</v>
      </c>
      <c r="F1449" s="1">
        <v>2017651.812626</v>
      </c>
      <c r="G1449" s="1">
        <v>1210098.9311510001</v>
      </c>
      <c r="H1449" s="1">
        <v>386558.09766099998</v>
      </c>
      <c r="I1449" s="1">
        <v>414798.17616500001</v>
      </c>
      <c r="J1449" s="1">
        <v>484704.28998900001</v>
      </c>
      <c r="K1449" s="1">
        <v>482154.83705999999</v>
      </c>
      <c r="L1449" s="1">
        <v>56946.400000000001</v>
      </c>
      <c r="M1449" s="1">
        <v>105.1</v>
      </c>
      <c r="N1449" s="1">
        <v>9.966666</v>
      </c>
      <c r="O1449" s="1">
        <f t="shared" si="77"/>
        <v>35430.717527815628</v>
      </c>
      <c r="P1449" s="1">
        <f t="shared" si="75"/>
        <v>6788.1042113461071</v>
      </c>
      <c r="Q1449" s="1">
        <f t="shared" si="76"/>
        <v>47.920018756388913</v>
      </c>
    </row>
    <row r="1450" spans="1:17" x14ac:dyDescent="0.25">
      <c r="A1450" t="s">
        <v>63</v>
      </c>
      <c r="B1450" t="s">
        <v>24</v>
      </c>
      <c r="C1450" s="2">
        <v>2000</v>
      </c>
      <c r="D1450" s="2">
        <v>4</v>
      </c>
      <c r="E1450">
        <f t="shared" si="78"/>
        <v>24</v>
      </c>
      <c r="F1450" s="1">
        <v>2049650.7835550001</v>
      </c>
      <c r="G1450" s="1">
        <v>1219192.2253670001</v>
      </c>
      <c r="H1450" s="1">
        <v>389974.81388700003</v>
      </c>
      <c r="I1450" s="1">
        <v>412852.128348</v>
      </c>
      <c r="J1450" s="1">
        <v>493392.63441499998</v>
      </c>
      <c r="K1450" s="1">
        <v>486443.59917300002</v>
      </c>
      <c r="L1450" s="1">
        <v>56955.3</v>
      </c>
      <c r="M1450" s="1">
        <v>105.1</v>
      </c>
      <c r="N1450" s="1">
        <v>9.6</v>
      </c>
      <c r="O1450" s="1">
        <f t="shared" si="77"/>
        <v>35987.007066155391</v>
      </c>
      <c r="P1450" s="1">
        <f t="shared" si="75"/>
        <v>6847.0329168137123</v>
      </c>
      <c r="Q1450" s="1">
        <f t="shared" si="76"/>
        <v>47.805033006087562</v>
      </c>
    </row>
    <row r="1451" spans="1:17" x14ac:dyDescent="0.25">
      <c r="A1451" t="s">
        <v>63</v>
      </c>
      <c r="B1451" t="s">
        <v>24</v>
      </c>
      <c r="C1451" s="2">
        <v>2001</v>
      </c>
      <c r="D1451" s="2">
        <v>1</v>
      </c>
      <c r="E1451">
        <f t="shared" si="78"/>
        <v>25</v>
      </c>
      <c r="F1451" s="1">
        <v>2056684.104856</v>
      </c>
      <c r="G1451" s="1">
        <v>1221027.972975</v>
      </c>
      <c r="H1451" s="1">
        <v>394594.475217</v>
      </c>
      <c r="I1451" s="1">
        <v>418852.87398500001</v>
      </c>
      <c r="J1451" s="1">
        <v>491459.53215300001</v>
      </c>
      <c r="K1451" s="1">
        <v>475315.18842600001</v>
      </c>
      <c r="L1451" s="1">
        <v>56964.7</v>
      </c>
      <c r="M1451" s="1">
        <v>104.7</v>
      </c>
      <c r="N1451" s="1">
        <v>9.3666669999999996</v>
      </c>
      <c r="O1451" s="1">
        <f t="shared" si="77"/>
        <v>36104.536754446177</v>
      </c>
      <c r="P1451" s="1">
        <f t="shared" si="75"/>
        <v>6926.9999704553875</v>
      </c>
      <c r="Q1451" s="1">
        <f t="shared" si="76"/>
        <v>47.006476021104334</v>
      </c>
    </row>
    <row r="1452" spans="1:17" x14ac:dyDescent="0.25">
      <c r="A1452" t="s">
        <v>63</v>
      </c>
      <c r="B1452" t="s">
        <v>24</v>
      </c>
      <c r="C1452" s="2">
        <v>2001</v>
      </c>
      <c r="D1452" s="2">
        <v>2</v>
      </c>
      <c r="E1452">
        <f t="shared" si="78"/>
        <v>26</v>
      </c>
      <c r="F1452" s="1">
        <v>2051572.4928280001</v>
      </c>
      <c r="G1452" s="1">
        <v>1215853.702143</v>
      </c>
      <c r="H1452" s="1">
        <v>396110.19640399999</v>
      </c>
      <c r="I1452" s="1">
        <v>424202.69303600001</v>
      </c>
      <c r="J1452" s="1">
        <v>497660.68392899999</v>
      </c>
      <c r="K1452" s="1">
        <v>483430.28032000002</v>
      </c>
      <c r="L1452" s="1">
        <v>56974.5</v>
      </c>
      <c r="M1452" s="1">
        <v>104.7</v>
      </c>
      <c r="N1452" s="1">
        <v>9.1333330000000004</v>
      </c>
      <c r="O1452" s="1">
        <f t="shared" si="77"/>
        <v>36008.608988723026</v>
      </c>
      <c r="P1452" s="1">
        <f t="shared" si="75"/>
        <v>6952.4119808686337</v>
      </c>
      <c r="Q1452" s="1">
        <f t="shared" si="76"/>
        <v>47.821413461076887</v>
      </c>
    </row>
    <row r="1453" spans="1:17" x14ac:dyDescent="0.25">
      <c r="A1453" t="s">
        <v>63</v>
      </c>
      <c r="B1453" t="s">
        <v>24</v>
      </c>
      <c r="C1453" s="2">
        <v>2001</v>
      </c>
      <c r="D1453" s="2">
        <v>3</v>
      </c>
      <c r="E1453">
        <f t="shared" si="78"/>
        <v>27</v>
      </c>
      <c r="F1453" s="1">
        <v>2043152.3923750001</v>
      </c>
      <c r="G1453" s="1">
        <v>1209579.53627</v>
      </c>
      <c r="H1453" s="1">
        <v>398976.44743599999</v>
      </c>
      <c r="I1453" s="1">
        <v>422079.02563400002</v>
      </c>
      <c r="J1453" s="1">
        <v>482598.74651299999</v>
      </c>
      <c r="K1453" s="1">
        <v>480959.65921000001</v>
      </c>
      <c r="L1453" s="1">
        <v>56984.7</v>
      </c>
      <c r="M1453" s="1">
        <v>104.7</v>
      </c>
      <c r="N1453" s="1">
        <v>9.033334</v>
      </c>
      <c r="O1453" s="1">
        <f t="shared" si="77"/>
        <v>35854.402890161749</v>
      </c>
      <c r="P1453" s="1">
        <f t="shared" si="75"/>
        <v>7001.4661380335428</v>
      </c>
      <c r="Q1453" s="1">
        <f t="shared" si="76"/>
        <v>47.160378702977752</v>
      </c>
    </row>
    <row r="1454" spans="1:17" x14ac:dyDescent="0.25">
      <c r="A1454" t="s">
        <v>63</v>
      </c>
      <c r="B1454" t="s">
        <v>24</v>
      </c>
      <c r="C1454" s="2">
        <v>2001</v>
      </c>
      <c r="D1454" s="2">
        <v>4</v>
      </c>
      <c r="E1454">
        <f t="shared" si="78"/>
        <v>28</v>
      </c>
      <c r="F1454" s="1">
        <v>2043896.012563</v>
      </c>
      <c r="G1454" s="1">
        <v>1211853.377666</v>
      </c>
      <c r="H1454" s="1">
        <v>408724.80799300002</v>
      </c>
      <c r="I1454" s="1">
        <v>422995.60483500001</v>
      </c>
      <c r="J1454" s="1">
        <v>476505.82360800001</v>
      </c>
      <c r="K1454" s="1">
        <v>471424.64631600003</v>
      </c>
      <c r="L1454" s="1">
        <v>56995.3</v>
      </c>
      <c r="M1454" s="1">
        <v>104.7</v>
      </c>
      <c r="N1454" s="1">
        <v>8.8666669999999996</v>
      </c>
      <c r="O1454" s="1">
        <f t="shared" si="77"/>
        <v>35860.781723457898</v>
      </c>
      <c r="P1454" s="1">
        <f t="shared" si="75"/>
        <v>7171.2019761804922</v>
      </c>
      <c r="Q1454" s="1">
        <f t="shared" si="76"/>
        <v>46.378605569826249</v>
      </c>
    </row>
    <row r="1455" spans="1:17" x14ac:dyDescent="0.25">
      <c r="A1455" t="s">
        <v>63</v>
      </c>
      <c r="B1455" t="s">
        <v>24</v>
      </c>
      <c r="C1455" s="2">
        <v>2002</v>
      </c>
      <c r="D1455" s="2">
        <v>1</v>
      </c>
      <c r="E1455">
        <f t="shared" si="78"/>
        <v>29</v>
      </c>
      <c r="F1455" s="1">
        <v>2042484.8948669999</v>
      </c>
      <c r="G1455" s="1">
        <v>1215143.7416429999</v>
      </c>
      <c r="H1455" s="1">
        <v>401897.07179399999</v>
      </c>
      <c r="I1455" s="1">
        <v>434985.70359799999</v>
      </c>
      <c r="J1455" s="1">
        <v>472672.24309900001</v>
      </c>
      <c r="K1455" s="1">
        <v>476258.17753599997</v>
      </c>
      <c r="L1455" s="1">
        <v>57021.5</v>
      </c>
      <c r="M1455" s="1">
        <v>101.9</v>
      </c>
      <c r="N1455" s="1">
        <v>8.533334</v>
      </c>
      <c r="O1455" s="1">
        <f t="shared" si="77"/>
        <v>35819.557445296945</v>
      </c>
      <c r="P1455" s="1">
        <f t="shared" si="75"/>
        <v>7048.1673017019893</v>
      </c>
      <c r="Q1455" s="1">
        <f t="shared" si="76"/>
        <v>46.459605308209206</v>
      </c>
    </row>
    <row r="1456" spans="1:17" x14ac:dyDescent="0.25">
      <c r="A1456" t="s">
        <v>63</v>
      </c>
      <c r="B1456" t="s">
        <v>24</v>
      </c>
      <c r="C1456" s="2">
        <v>2002</v>
      </c>
      <c r="D1456" s="2">
        <v>2</v>
      </c>
      <c r="E1456">
        <f t="shared" si="78"/>
        <v>30</v>
      </c>
      <c r="F1456" s="1">
        <v>2051769.7903849999</v>
      </c>
      <c r="G1456" s="1">
        <v>1209022.3389709999</v>
      </c>
      <c r="H1456" s="1">
        <v>407346.314724</v>
      </c>
      <c r="I1456" s="1">
        <v>429509.53125599999</v>
      </c>
      <c r="J1456" s="1">
        <v>472586.79925400001</v>
      </c>
      <c r="K1456" s="1">
        <v>475452.93422699999</v>
      </c>
      <c r="L1456" s="1">
        <v>57073</v>
      </c>
      <c r="M1456" s="1">
        <v>101.9</v>
      </c>
      <c r="N1456" s="1">
        <v>8.8333329999999997</v>
      </c>
      <c r="O1456" s="1">
        <f t="shared" si="77"/>
        <v>35949.920109070837</v>
      </c>
      <c r="P1456" s="1">
        <f t="shared" si="75"/>
        <v>7137.2858396089214</v>
      </c>
      <c r="Q1456" s="1">
        <f t="shared" si="76"/>
        <v>46.205950488388225</v>
      </c>
    </row>
    <row r="1457" spans="1:17" x14ac:dyDescent="0.25">
      <c r="A1457" t="s">
        <v>63</v>
      </c>
      <c r="B1457" t="s">
        <v>24</v>
      </c>
      <c r="C1457" s="2">
        <v>2002</v>
      </c>
      <c r="D1457" s="2">
        <v>3</v>
      </c>
      <c r="E1457">
        <f t="shared" si="78"/>
        <v>31</v>
      </c>
      <c r="F1457" s="1">
        <v>2056879.848889</v>
      </c>
      <c r="G1457" s="1">
        <v>1213491.8277169999</v>
      </c>
      <c r="H1457" s="1">
        <v>404524.08019299997</v>
      </c>
      <c r="I1457" s="1">
        <v>441556.07472700003</v>
      </c>
      <c r="J1457" s="1">
        <v>474071.45078999997</v>
      </c>
      <c r="K1457" s="1">
        <v>478429.48634300003</v>
      </c>
      <c r="L1457" s="1">
        <v>57125.5</v>
      </c>
      <c r="M1457" s="1">
        <v>101.9</v>
      </c>
      <c r="N1457" s="1">
        <v>8.6</v>
      </c>
      <c r="O1457" s="1">
        <f t="shared" si="77"/>
        <v>36006.334279594928</v>
      </c>
      <c r="P1457" s="1">
        <f t="shared" si="75"/>
        <v>7081.3223550428438</v>
      </c>
      <c r="Q1457" s="1">
        <f t="shared" si="76"/>
        <v>46.308049429697242</v>
      </c>
    </row>
    <row r="1458" spans="1:17" x14ac:dyDescent="0.25">
      <c r="A1458" t="s">
        <v>63</v>
      </c>
      <c r="B1458" t="s">
        <v>24</v>
      </c>
      <c r="C1458" s="2">
        <v>2002</v>
      </c>
      <c r="D1458" s="2">
        <v>4</v>
      </c>
      <c r="E1458">
        <f t="shared" si="78"/>
        <v>32</v>
      </c>
      <c r="F1458" s="1">
        <v>2064217.143066</v>
      </c>
      <c r="G1458" s="1">
        <v>1222654.5126749999</v>
      </c>
      <c r="H1458" s="1">
        <v>403254.85141599999</v>
      </c>
      <c r="I1458" s="1">
        <v>453423.44508899999</v>
      </c>
      <c r="J1458" s="1">
        <v>481212.48486000003</v>
      </c>
      <c r="K1458" s="1">
        <v>498147.33166600001</v>
      </c>
      <c r="L1458" s="1">
        <v>57178</v>
      </c>
      <c r="M1458" s="1">
        <v>101.9</v>
      </c>
      <c r="N1458" s="1">
        <v>8.466666</v>
      </c>
      <c r="O1458" s="1">
        <f t="shared" si="77"/>
        <v>36101.597521179472</v>
      </c>
      <c r="P1458" s="1">
        <f t="shared" si="75"/>
        <v>7052.6225369197946</v>
      </c>
      <c r="Q1458" s="1">
        <f t="shared" si="76"/>
        <v>47.444612104681404</v>
      </c>
    </row>
    <row r="1459" spans="1:17" x14ac:dyDescent="0.25">
      <c r="A1459" t="s">
        <v>63</v>
      </c>
      <c r="B1459" t="s">
        <v>24</v>
      </c>
      <c r="C1459" s="2">
        <v>2003</v>
      </c>
      <c r="D1459" s="2">
        <v>1</v>
      </c>
      <c r="E1459">
        <f t="shared" si="78"/>
        <v>33</v>
      </c>
      <c r="F1459" s="1">
        <v>2058502.763699</v>
      </c>
      <c r="G1459" s="1">
        <v>1221409.6220549999</v>
      </c>
      <c r="H1459" s="1">
        <v>406761.67201099999</v>
      </c>
      <c r="I1459" s="1">
        <v>439907.267849</v>
      </c>
      <c r="J1459" s="1">
        <v>471180.85962399998</v>
      </c>
      <c r="K1459" s="1">
        <v>496621.77103</v>
      </c>
      <c r="L1459" s="1">
        <v>57256.4</v>
      </c>
      <c r="M1459" s="1">
        <v>100.5</v>
      </c>
      <c r="N1459" s="1">
        <v>8.7333339999999993</v>
      </c>
      <c r="O1459" s="1">
        <f t="shared" si="77"/>
        <v>35952.361023379046</v>
      </c>
      <c r="P1459" s="1">
        <f t="shared" si="75"/>
        <v>7104.2131885867775</v>
      </c>
      <c r="Q1459" s="1">
        <f t="shared" si="76"/>
        <v>47.014881287548995</v>
      </c>
    </row>
    <row r="1460" spans="1:17" x14ac:dyDescent="0.25">
      <c r="A1460" t="s">
        <v>63</v>
      </c>
      <c r="B1460" t="s">
        <v>24</v>
      </c>
      <c r="C1460" s="2">
        <v>2003</v>
      </c>
      <c r="D1460" s="2">
        <v>2</v>
      </c>
      <c r="E1460">
        <f t="shared" si="78"/>
        <v>34</v>
      </c>
      <c r="F1460" s="1">
        <v>2051551.2613329999</v>
      </c>
      <c r="G1460" s="1">
        <v>1223182.1930170001</v>
      </c>
      <c r="H1460" s="1">
        <v>406461.84195700003</v>
      </c>
      <c r="I1460" s="1">
        <v>438180.784767</v>
      </c>
      <c r="J1460" s="1">
        <v>456695.79762099998</v>
      </c>
      <c r="K1460" s="1">
        <v>486545.09607799997</v>
      </c>
      <c r="L1460" s="1">
        <v>57360.7</v>
      </c>
      <c r="M1460" s="1">
        <v>100.5</v>
      </c>
      <c r="N1460" s="1">
        <v>8.466666</v>
      </c>
      <c r="O1460" s="1">
        <f t="shared" si="77"/>
        <v>35765.798906446398</v>
      </c>
      <c r="P1460" s="1">
        <f t="shared" si="75"/>
        <v>7086.0683701035732</v>
      </c>
      <c r="Q1460" s="1">
        <f t="shared" si="76"/>
        <v>45.976959556259253</v>
      </c>
    </row>
    <row r="1461" spans="1:17" x14ac:dyDescent="0.25">
      <c r="A1461" t="s">
        <v>63</v>
      </c>
      <c r="B1461" t="s">
        <v>24</v>
      </c>
      <c r="C1461" s="2">
        <v>2003</v>
      </c>
      <c r="D1461" s="2">
        <v>3</v>
      </c>
      <c r="E1461">
        <f t="shared" si="78"/>
        <v>35</v>
      </c>
      <c r="F1461" s="1">
        <v>2054711.6471299999</v>
      </c>
      <c r="G1461" s="1">
        <v>1227026.129405</v>
      </c>
      <c r="H1461" s="1">
        <v>414899.54644100001</v>
      </c>
      <c r="I1461" s="1">
        <v>437458.396075</v>
      </c>
      <c r="J1461" s="1">
        <v>467074.37665200001</v>
      </c>
      <c r="K1461" s="1">
        <v>479983.528253</v>
      </c>
      <c r="L1461" s="1">
        <v>57464.5</v>
      </c>
      <c r="M1461" s="1">
        <v>100.5</v>
      </c>
      <c r="N1461" s="1">
        <v>8.4</v>
      </c>
      <c r="O1461" s="1">
        <f t="shared" si="77"/>
        <v>35756.191163761971</v>
      </c>
      <c r="P1461" s="1">
        <f t="shared" si="75"/>
        <v>7220.1019140686858</v>
      </c>
      <c r="Q1461" s="1">
        <f t="shared" si="76"/>
        <v>46.092010342562702</v>
      </c>
    </row>
    <row r="1462" spans="1:17" x14ac:dyDescent="0.25">
      <c r="A1462" t="s">
        <v>63</v>
      </c>
      <c r="B1462" t="s">
        <v>24</v>
      </c>
      <c r="C1462" s="2">
        <v>2003</v>
      </c>
      <c r="D1462" s="2">
        <v>4</v>
      </c>
      <c r="E1462">
        <f t="shared" si="78"/>
        <v>36</v>
      </c>
      <c r="F1462" s="1">
        <v>2070381.0087299999</v>
      </c>
      <c r="G1462" s="1">
        <v>1227963.4222599999</v>
      </c>
      <c r="H1462" s="1">
        <v>410618.03541399998</v>
      </c>
      <c r="I1462" s="1">
        <v>440783.45542299998</v>
      </c>
      <c r="J1462" s="1">
        <v>476168.19095999998</v>
      </c>
      <c r="K1462" s="1">
        <v>489443.45415000001</v>
      </c>
      <c r="L1462" s="1">
        <v>57568.800000000003</v>
      </c>
      <c r="M1462" s="1">
        <v>100.5</v>
      </c>
      <c r="N1462" s="1">
        <v>8.1999999999999993</v>
      </c>
      <c r="O1462" s="1">
        <f t="shared" si="77"/>
        <v>35963.595015529238</v>
      </c>
      <c r="P1462" s="1">
        <f t="shared" si="75"/>
        <v>7132.6488551784987</v>
      </c>
      <c r="Q1462" s="1">
        <f t="shared" si="76"/>
        <v>46.639321025375871</v>
      </c>
    </row>
    <row r="1463" spans="1:17" x14ac:dyDescent="0.25">
      <c r="A1463" t="s">
        <v>63</v>
      </c>
      <c r="B1463" t="s">
        <v>24</v>
      </c>
      <c r="C1463" s="2">
        <v>2004</v>
      </c>
      <c r="D1463" s="2">
        <v>1</v>
      </c>
      <c r="E1463">
        <f t="shared" si="78"/>
        <v>37</v>
      </c>
      <c r="F1463" s="1">
        <v>2079965.216552</v>
      </c>
      <c r="G1463" s="1">
        <v>1233020.143104</v>
      </c>
      <c r="H1463" s="1">
        <v>411969.60094099998</v>
      </c>
      <c r="I1463" s="1">
        <v>446747.43432399997</v>
      </c>
      <c r="J1463" s="1">
        <v>482237.81099899998</v>
      </c>
      <c r="K1463" s="1">
        <v>501697.65200499998</v>
      </c>
      <c r="L1463" s="1">
        <v>57681.8</v>
      </c>
      <c r="M1463" s="1">
        <v>100.1</v>
      </c>
      <c r="N1463" s="1">
        <v>8.1999999999999993</v>
      </c>
      <c r="O1463" s="1">
        <f t="shared" si="77"/>
        <v>36059.298020380775</v>
      </c>
      <c r="P1463" s="1">
        <f t="shared" si="75"/>
        <v>7142.1072321078736</v>
      </c>
      <c r="Q1463" s="1">
        <f t="shared" si="76"/>
        <v>47.305380646465309</v>
      </c>
    </row>
    <row r="1464" spans="1:17" x14ac:dyDescent="0.25">
      <c r="A1464" t="s">
        <v>63</v>
      </c>
      <c r="B1464" t="s">
        <v>24</v>
      </c>
      <c r="C1464" s="2">
        <v>2004</v>
      </c>
      <c r="D1464" s="2">
        <v>2</v>
      </c>
      <c r="E1464">
        <f t="shared" si="78"/>
        <v>38</v>
      </c>
      <c r="F1464" s="1">
        <v>2086897.5587889999</v>
      </c>
      <c r="G1464" s="1">
        <v>1234944.4415839999</v>
      </c>
      <c r="H1464" s="1">
        <v>413082.44167600002</v>
      </c>
      <c r="I1464" s="1">
        <v>447119.76225899998</v>
      </c>
      <c r="J1464" s="1">
        <v>495535.46247700002</v>
      </c>
      <c r="K1464" s="1">
        <v>506260.35219499998</v>
      </c>
      <c r="L1464" s="1">
        <v>57788.7</v>
      </c>
      <c r="M1464" s="1">
        <v>100.1</v>
      </c>
      <c r="N1464" s="1">
        <v>8</v>
      </c>
      <c r="O1464" s="1">
        <f t="shared" si="77"/>
        <v>36112.554163512941</v>
      </c>
      <c r="P1464" s="1">
        <f t="shared" si="75"/>
        <v>7148.1525224827692</v>
      </c>
      <c r="Q1464" s="1">
        <f t="shared" si="76"/>
        <v>48.00407238261036</v>
      </c>
    </row>
    <row r="1465" spans="1:17" x14ac:dyDescent="0.25">
      <c r="A1465" t="s">
        <v>63</v>
      </c>
      <c r="B1465" t="s">
        <v>24</v>
      </c>
      <c r="C1465" s="2">
        <v>2004</v>
      </c>
      <c r="D1465" s="2">
        <v>3</v>
      </c>
      <c r="E1465">
        <f t="shared" si="78"/>
        <v>39</v>
      </c>
      <c r="F1465" s="1">
        <v>2089407.535843</v>
      </c>
      <c r="G1465" s="1">
        <v>1237382.9565310001</v>
      </c>
      <c r="H1465" s="1">
        <v>415389.42421500001</v>
      </c>
      <c r="I1465" s="1">
        <v>444460.646894</v>
      </c>
      <c r="J1465" s="1">
        <v>499760.53114899999</v>
      </c>
      <c r="K1465" s="1">
        <v>510485.93766200001</v>
      </c>
      <c r="L1465" s="1">
        <v>57899.1</v>
      </c>
      <c r="M1465" s="1">
        <v>100.1</v>
      </c>
      <c r="N1465" s="1">
        <v>7.8</v>
      </c>
      <c r="O1465" s="1">
        <f t="shared" si="77"/>
        <v>36087.046877118984</v>
      </c>
      <c r="P1465" s="1">
        <f t="shared" si="75"/>
        <v>7174.3675500137315</v>
      </c>
      <c r="Q1465" s="1">
        <f t="shared" si="76"/>
        <v>48.350857909747234</v>
      </c>
    </row>
    <row r="1466" spans="1:17" x14ac:dyDescent="0.25">
      <c r="A1466" t="s">
        <v>63</v>
      </c>
      <c r="B1466" t="s">
        <v>24</v>
      </c>
      <c r="C1466" s="2">
        <v>2004</v>
      </c>
      <c r="D1466" s="2">
        <v>4</v>
      </c>
      <c r="E1466">
        <f t="shared" si="78"/>
        <v>40</v>
      </c>
      <c r="F1466" s="1">
        <v>2092136.5597900001</v>
      </c>
      <c r="G1466" s="1">
        <v>1244607.3612919999</v>
      </c>
      <c r="H1466" s="1">
        <v>414072.55404700001</v>
      </c>
      <c r="I1466" s="1">
        <v>448263.67381499999</v>
      </c>
      <c r="J1466" s="1">
        <v>495078.72628800001</v>
      </c>
      <c r="K1466" s="1">
        <v>516662.74936000002</v>
      </c>
      <c r="L1466" s="1">
        <v>58009.599999999999</v>
      </c>
      <c r="M1466" s="1">
        <v>100.1</v>
      </c>
      <c r="N1466" s="1">
        <v>7.8666669999999996</v>
      </c>
      <c r="O1466" s="1">
        <f t="shared" si="77"/>
        <v>36065.350559045401</v>
      </c>
      <c r="P1466" s="1">
        <f t="shared" si="75"/>
        <v>7138.000504175171</v>
      </c>
      <c r="Q1466" s="1">
        <f t="shared" si="76"/>
        <v>48.359246480045947</v>
      </c>
    </row>
    <row r="1467" spans="1:17" x14ac:dyDescent="0.25">
      <c r="A1467" t="s">
        <v>63</v>
      </c>
      <c r="B1467" t="s">
        <v>24</v>
      </c>
      <c r="C1467" s="2">
        <v>2005</v>
      </c>
      <c r="D1467" s="2">
        <v>1</v>
      </c>
      <c r="E1467">
        <f t="shared" si="78"/>
        <v>41</v>
      </c>
      <c r="F1467" s="1">
        <v>2087116.0878409999</v>
      </c>
      <c r="G1467" s="1">
        <v>1239283.4343079999</v>
      </c>
      <c r="H1467" s="1">
        <v>419059.364787</v>
      </c>
      <c r="I1467" s="1">
        <v>449865.87497100001</v>
      </c>
      <c r="J1467" s="1">
        <v>500218.82086199999</v>
      </c>
      <c r="K1467" s="1">
        <v>519218.81429499999</v>
      </c>
      <c r="L1467" s="1">
        <v>58096.1</v>
      </c>
      <c r="M1467" s="1">
        <v>101.9</v>
      </c>
      <c r="N1467" s="1">
        <v>7.8333329999999997</v>
      </c>
      <c r="O1467" s="1">
        <f t="shared" si="77"/>
        <v>35925.235735978837</v>
      </c>
      <c r="P1467" s="1">
        <f t="shared" si="75"/>
        <v>7213.2099192028381</v>
      </c>
      <c r="Q1467" s="1">
        <f t="shared" si="76"/>
        <v>48.844318775365721</v>
      </c>
    </row>
    <row r="1468" spans="1:17" x14ac:dyDescent="0.25">
      <c r="A1468" t="s">
        <v>63</v>
      </c>
      <c r="B1468" t="s">
        <v>24</v>
      </c>
      <c r="C1468" s="2">
        <v>2005</v>
      </c>
      <c r="D1468" s="2">
        <v>2</v>
      </c>
      <c r="E1468">
        <f t="shared" si="78"/>
        <v>42</v>
      </c>
      <c r="F1468" s="1">
        <v>2107682.1573060001</v>
      </c>
      <c r="G1468" s="1">
        <v>1250124.9609429999</v>
      </c>
      <c r="H1468" s="1">
        <v>414255.35199</v>
      </c>
      <c r="I1468" s="1">
        <v>453791.63029300002</v>
      </c>
      <c r="J1468" s="1">
        <v>511478.24825800001</v>
      </c>
      <c r="K1468" s="1">
        <v>526282.68823600002</v>
      </c>
      <c r="L1468" s="1">
        <v>58158.6</v>
      </c>
      <c r="M1468" s="1">
        <v>101.9</v>
      </c>
      <c r="N1468" s="1">
        <v>7.766667</v>
      </c>
      <c r="O1468" s="1">
        <f t="shared" si="77"/>
        <v>36240.249203144507</v>
      </c>
      <c r="P1468" s="1">
        <f t="shared" si="75"/>
        <v>7122.8563271811909</v>
      </c>
      <c r="Q1468" s="1">
        <f t="shared" si="76"/>
        <v>49.237069873023295</v>
      </c>
    </row>
    <row r="1469" spans="1:17" x14ac:dyDescent="0.25">
      <c r="A1469" t="s">
        <v>63</v>
      </c>
      <c r="B1469" t="s">
        <v>24</v>
      </c>
      <c r="C1469" s="2">
        <v>2005</v>
      </c>
      <c r="D1469" s="2">
        <v>3</v>
      </c>
      <c r="E1469">
        <f t="shared" si="78"/>
        <v>43</v>
      </c>
      <c r="F1469" s="1">
        <v>2121611.571949</v>
      </c>
      <c r="G1469" s="1">
        <v>1260474.0204489999</v>
      </c>
      <c r="H1469" s="1">
        <v>415611.06024700002</v>
      </c>
      <c r="I1469" s="1">
        <v>458578.55579100002</v>
      </c>
      <c r="J1469" s="1">
        <v>517366.623777</v>
      </c>
      <c r="K1469" s="1">
        <v>526758.06660100003</v>
      </c>
      <c r="L1469" s="1">
        <v>58222</v>
      </c>
      <c r="M1469" s="1">
        <v>101.9</v>
      </c>
      <c r="N1469" s="1">
        <v>7.6</v>
      </c>
      <c r="O1469" s="1">
        <f t="shared" si="77"/>
        <v>36440.032495431282</v>
      </c>
      <c r="P1469" s="1">
        <f t="shared" si="75"/>
        <v>7138.385150750576</v>
      </c>
      <c r="Q1469" s="1">
        <f t="shared" si="76"/>
        <v>49.213753553334172</v>
      </c>
    </row>
    <row r="1470" spans="1:17" x14ac:dyDescent="0.25">
      <c r="A1470" t="s">
        <v>63</v>
      </c>
      <c r="B1470" t="s">
        <v>24</v>
      </c>
      <c r="C1470" s="2">
        <v>2005</v>
      </c>
      <c r="D1470" s="2">
        <v>4</v>
      </c>
      <c r="E1470">
        <f t="shared" si="78"/>
        <v>44</v>
      </c>
      <c r="F1470" s="1">
        <v>2126780.146526</v>
      </c>
      <c r="G1470" s="1">
        <v>1262639.115159</v>
      </c>
      <c r="H1470" s="1">
        <v>416183.27477199998</v>
      </c>
      <c r="I1470" s="1">
        <v>460344.91265700001</v>
      </c>
      <c r="J1470" s="1">
        <v>527550.49441000004</v>
      </c>
      <c r="K1470" s="1">
        <v>537892.173602</v>
      </c>
      <c r="L1470" s="1">
        <v>58285.7</v>
      </c>
      <c r="M1470" s="1">
        <v>101.9</v>
      </c>
      <c r="N1470" s="1">
        <v>7.6</v>
      </c>
      <c r="O1470" s="1">
        <f t="shared" si="77"/>
        <v>36488.884006300003</v>
      </c>
      <c r="P1470" s="1">
        <f t="shared" si="75"/>
        <v>7140.4010721669292</v>
      </c>
      <c r="Q1470" s="1">
        <f t="shared" si="76"/>
        <v>50.096511844553035</v>
      </c>
    </row>
    <row r="1471" spans="1:17" x14ac:dyDescent="0.25">
      <c r="A1471" t="s">
        <v>63</v>
      </c>
      <c r="B1471" t="s">
        <v>24</v>
      </c>
      <c r="C1471" s="2">
        <v>2006</v>
      </c>
      <c r="D1471" s="2">
        <v>1</v>
      </c>
      <c r="E1471">
        <f t="shared" si="78"/>
        <v>45</v>
      </c>
      <c r="F1471" s="1">
        <v>2134995.699643</v>
      </c>
      <c r="G1471" s="1">
        <v>1266497.5511050001</v>
      </c>
      <c r="H1471" s="1">
        <v>413835.90061999997</v>
      </c>
      <c r="I1471" s="1">
        <v>465796.22861500003</v>
      </c>
      <c r="J1471" s="1">
        <v>544838.63236699998</v>
      </c>
      <c r="K1471" s="1">
        <v>558472.74262499996</v>
      </c>
      <c r="L1471" s="1">
        <v>58344.7</v>
      </c>
      <c r="M1471" s="1">
        <v>102.6</v>
      </c>
      <c r="N1471" s="1">
        <v>7.266667</v>
      </c>
      <c r="O1471" s="1">
        <f t="shared" si="77"/>
        <v>36592.795911933739</v>
      </c>
      <c r="P1471" s="1">
        <f t="shared" si="75"/>
        <v>7092.9476134079014</v>
      </c>
      <c r="Q1471" s="1">
        <f t="shared" si="76"/>
        <v>51.677451864492674</v>
      </c>
    </row>
    <row r="1472" spans="1:17" x14ac:dyDescent="0.25">
      <c r="A1472" t="s">
        <v>63</v>
      </c>
      <c r="B1472" t="s">
        <v>24</v>
      </c>
      <c r="C1472" s="2">
        <v>2006</v>
      </c>
      <c r="D1472" s="2">
        <v>2</v>
      </c>
      <c r="E1472">
        <f t="shared" si="78"/>
        <v>46</v>
      </c>
      <c r="F1472" s="1">
        <v>2147772.399427</v>
      </c>
      <c r="G1472" s="1">
        <v>1265826.946549</v>
      </c>
      <c r="H1472" s="1">
        <v>416020.67263500002</v>
      </c>
      <c r="I1472" s="1">
        <v>466279.37459999998</v>
      </c>
      <c r="J1472" s="1">
        <v>553963.51716399996</v>
      </c>
      <c r="K1472" s="1">
        <v>562351.37438399997</v>
      </c>
      <c r="L1472" s="1">
        <v>58400.4</v>
      </c>
      <c r="M1472" s="1">
        <v>102.6</v>
      </c>
      <c r="N1472" s="1">
        <v>6.8666669999999996</v>
      </c>
      <c r="O1472" s="1">
        <f t="shared" si="77"/>
        <v>36776.672752703751</v>
      </c>
      <c r="P1472" s="1">
        <f t="shared" si="75"/>
        <v>7123.5928629769669</v>
      </c>
      <c r="Q1472" s="1">
        <f t="shared" si="76"/>
        <v>51.975474302855339</v>
      </c>
    </row>
    <row r="1473" spans="1:17" x14ac:dyDescent="0.25">
      <c r="A1473" t="s">
        <v>63</v>
      </c>
      <c r="B1473" t="s">
        <v>24</v>
      </c>
      <c r="C1473" s="2">
        <v>2006</v>
      </c>
      <c r="D1473" s="2">
        <v>3</v>
      </c>
      <c r="E1473">
        <f t="shared" si="78"/>
        <v>47</v>
      </c>
      <c r="F1473" s="1">
        <v>2155251.582136</v>
      </c>
      <c r="G1473" s="1">
        <v>1272443.4055580001</v>
      </c>
      <c r="H1473" s="1">
        <v>413151.314556</v>
      </c>
      <c r="I1473" s="1">
        <v>467235.30974400003</v>
      </c>
      <c r="J1473" s="1">
        <v>552606.77247500001</v>
      </c>
      <c r="K1473" s="1">
        <v>568994.76114399999</v>
      </c>
      <c r="L1473" s="1">
        <v>58455.8</v>
      </c>
      <c r="M1473" s="1">
        <v>102.6</v>
      </c>
      <c r="N1473" s="1">
        <v>6.6333330000000004</v>
      </c>
      <c r="O1473" s="1">
        <f t="shared" si="77"/>
        <v>36869.764542372184</v>
      </c>
      <c r="P1473" s="1">
        <f t="shared" si="75"/>
        <v>7067.7557155320765</v>
      </c>
      <c r="Q1473" s="1">
        <f t="shared" si="76"/>
        <v>52.040399502104393</v>
      </c>
    </row>
    <row r="1474" spans="1:17" x14ac:dyDescent="0.25">
      <c r="A1474" t="s">
        <v>63</v>
      </c>
      <c r="B1474" t="s">
        <v>24</v>
      </c>
      <c r="C1474" s="2">
        <v>2006</v>
      </c>
      <c r="D1474" s="2">
        <v>4</v>
      </c>
      <c r="E1474">
        <f t="shared" si="78"/>
        <v>48</v>
      </c>
      <c r="F1474" s="1">
        <v>2182489.5196349998</v>
      </c>
      <c r="G1474" s="1">
        <v>1279095.595621</v>
      </c>
      <c r="H1474" s="1">
        <v>415837.35685099999</v>
      </c>
      <c r="I1474" s="1">
        <v>484503.76545200002</v>
      </c>
      <c r="J1474" s="1">
        <v>580390.52163800003</v>
      </c>
      <c r="K1474" s="1">
        <v>590867.34435100004</v>
      </c>
      <c r="L1474" s="1">
        <v>58512.7</v>
      </c>
      <c r="M1474" s="1">
        <v>102.6</v>
      </c>
      <c r="N1474" s="1">
        <v>6.4333330000000002</v>
      </c>
      <c r="O1474" s="1">
        <f t="shared" si="77"/>
        <v>37299.415676169447</v>
      </c>
      <c r="P1474" s="1">
        <f t="shared" si="75"/>
        <v>7106.7880451765177</v>
      </c>
      <c r="Q1474" s="1">
        <f t="shared" si="76"/>
        <v>53.666139307962482</v>
      </c>
    </row>
    <row r="1475" spans="1:17" x14ac:dyDescent="0.25">
      <c r="A1475" t="s">
        <v>63</v>
      </c>
      <c r="B1475" t="s">
        <v>24</v>
      </c>
      <c r="C1475" s="2">
        <v>2007</v>
      </c>
      <c r="D1475" s="2">
        <v>1</v>
      </c>
      <c r="E1475">
        <f t="shared" si="78"/>
        <v>49</v>
      </c>
      <c r="F1475" s="1">
        <v>2185907.2725869999</v>
      </c>
      <c r="G1475" s="1">
        <v>1284257.43826</v>
      </c>
      <c r="H1475" s="1">
        <v>414516.34395399998</v>
      </c>
      <c r="I1475" s="1">
        <v>482719.28413799999</v>
      </c>
      <c r="J1475" s="1">
        <v>582211.25229800004</v>
      </c>
      <c r="K1475" s="1">
        <v>596730.34418699995</v>
      </c>
      <c r="L1475" s="1">
        <v>58602.3</v>
      </c>
      <c r="M1475" s="1">
        <v>99.8</v>
      </c>
      <c r="N1475" s="1">
        <v>6.0666669999999998</v>
      </c>
      <c r="O1475" s="1">
        <f t="shared" si="77"/>
        <v>37300.707866192963</v>
      </c>
      <c r="P1475" s="1">
        <f t="shared" ref="P1475:P1538" si="79">1000*H1475/(L1475)</f>
        <v>7073.3801225207881</v>
      </c>
      <c r="Q1475" s="1">
        <f t="shared" ref="Q1475:Q1538" si="80">(J1475+K1475)/F1475*100</f>
        <v>53.933742353569016</v>
      </c>
    </row>
    <row r="1476" spans="1:17" x14ac:dyDescent="0.25">
      <c r="A1476" t="s">
        <v>63</v>
      </c>
      <c r="B1476" t="s">
        <v>24</v>
      </c>
      <c r="C1476" s="2">
        <v>2007</v>
      </c>
      <c r="D1476" s="2">
        <v>2</v>
      </c>
      <c r="E1476">
        <f t="shared" si="78"/>
        <v>50</v>
      </c>
      <c r="F1476" s="1">
        <v>2184024.4014150002</v>
      </c>
      <c r="G1476" s="1">
        <v>1288828.4239119999</v>
      </c>
      <c r="H1476" s="1">
        <v>415301.39121099998</v>
      </c>
      <c r="I1476" s="1">
        <v>476220.89295800001</v>
      </c>
      <c r="J1476" s="1">
        <v>586861.98666900001</v>
      </c>
      <c r="K1476" s="1">
        <v>594700.92391100002</v>
      </c>
      <c r="L1476" s="1">
        <v>58725.1</v>
      </c>
      <c r="M1476" s="1">
        <v>99.8</v>
      </c>
      <c r="N1476" s="1">
        <v>5.9666670000000002</v>
      </c>
      <c r="O1476" s="1">
        <f t="shared" si="77"/>
        <v>37190.645931892846</v>
      </c>
      <c r="P1476" s="1">
        <f t="shared" si="79"/>
        <v>7071.9571564969656</v>
      </c>
      <c r="Q1476" s="1">
        <f t="shared" si="80"/>
        <v>54.100261417156382</v>
      </c>
    </row>
    <row r="1477" spans="1:17" x14ac:dyDescent="0.25">
      <c r="A1477" t="s">
        <v>63</v>
      </c>
      <c r="B1477" t="s">
        <v>24</v>
      </c>
      <c r="C1477" s="2">
        <v>2007</v>
      </c>
      <c r="D1477" s="2">
        <v>3</v>
      </c>
      <c r="E1477">
        <f t="shared" si="78"/>
        <v>51</v>
      </c>
      <c r="F1477" s="1">
        <v>2183793.9620119999</v>
      </c>
      <c r="G1477" s="1">
        <v>1285805.2660739999</v>
      </c>
      <c r="H1477" s="1">
        <v>414286.42246199999</v>
      </c>
      <c r="I1477" s="1">
        <v>476480.33147799998</v>
      </c>
      <c r="J1477" s="1">
        <v>596439.46492399997</v>
      </c>
      <c r="K1477" s="1">
        <v>602091.55574800004</v>
      </c>
      <c r="L1477" s="1">
        <v>58849.1</v>
      </c>
      <c r="M1477" s="1">
        <v>99.8</v>
      </c>
      <c r="N1477" s="1">
        <v>6.1666670000000003</v>
      </c>
      <c r="O1477" s="1">
        <f t="shared" si="77"/>
        <v>37108.366347352807</v>
      </c>
      <c r="P1477" s="1">
        <f t="shared" si="79"/>
        <v>7039.8089768917453</v>
      </c>
      <c r="Q1477" s="1">
        <f t="shared" si="80"/>
        <v>54.882971631982834</v>
      </c>
    </row>
    <row r="1478" spans="1:17" x14ac:dyDescent="0.25">
      <c r="A1478" t="s">
        <v>63</v>
      </c>
      <c r="B1478" t="s">
        <v>24</v>
      </c>
      <c r="C1478" s="2">
        <v>2007</v>
      </c>
      <c r="D1478" s="2">
        <v>4</v>
      </c>
      <c r="E1478">
        <f t="shared" si="78"/>
        <v>52</v>
      </c>
      <c r="F1478" s="1">
        <v>2181149.3462049998</v>
      </c>
      <c r="G1478" s="1">
        <v>1285452.098269</v>
      </c>
      <c r="H1478" s="1">
        <v>420612.37053999997</v>
      </c>
      <c r="I1478" s="1">
        <v>473770.98550200003</v>
      </c>
      <c r="J1478" s="1">
        <v>589792.96947100002</v>
      </c>
      <c r="K1478" s="1">
        <v>597499.85644200002</v>
      </c>
      <c r="L1478" s="1">
        <v>58973.1</v>
      </c>
      <c r="M1478" s="1">
        <v>99.8</v>
      </c>
      <c r="N1478" s="1">
        <v>6.266667</v>
      </c>
      <c r="O1478" s="1">
        <f t="shared" si="77"/>
        <v>36985.495865148689</v>
      </c>
      <c r="P1478" s="1">
        <f t="shared" si="79"/>
        <v>7132.2750633763526</v>
      </c>
      <c r="Q1478" s="1">
        <f t="shared" si="80"/>
        <v>54.434274662520508</v>
      </c>
    </row>
    <row r="1479" spans="1:17" x14ac:dyDescent="0.25">
      <c r="A1479" t="s">
        <v>63</v>
      </c>
      <c r="B1479" t="s">
        <v>24</v>
      </c>
      <c r="C1479" s="2">
        <v>2008</v>
      </c>
      <c r="D1479" s="2">
        <v>1</v>
      </c>
      <c r="E1479">
        <f t="shared" si="78"/>
        <v>53</v>
      </c>
      <c r="F1479" s="1">
        <v>2203684.248507</v>
      </c>
      <c r="G1479" s="1">
        <v>1283231.5945339999</v>
      </c>
      <c r="H1479" s="1">
        <v>417325.11461400002</v>
      </c>
      <c r="I1479" s="1">
        <v>477796.684205</v>
      </c>
      <c r="J1479" s="1">
        <v>600067.98020500003</v>
      </c>
      <c r="K1479" s="1">
        <v>598104.17730500002</v>
      </c>
      <c r="L1479" s="1">
        <v>59086</v>
      </c>
      <c r="M1479" s="1">
        <v>102.4</v>
      </c>
      <c r="N1479" s="1">
        <v>6.5666669999999998</v>
      </c>
      <c r="O1479" s="1">
        <f t="shared" si="77"/>
        <v>37296.2165065667</v>
      </c>
      <c r="P1479" s="1">
        <f t="shared" si="79"/>
        <v>7063.0117898317712</v>
      </c>
      <c r="Q1479" s="1">
        <f t="shared" si="80"/>
        <v>54.371317411819042</v>
      </c>
    </row>
    <row r="1480" spans="1:17" x14ac:dyDescent="0.25">
      <c r="A1480" t="s">
        <v>63</v>
      </c>
      <c r="B1480" t="s">
        <v>24</v>
      </c>
      <c r="C1480" s="2">
        <v>2008</v>
      </c>
      <c r="D1480" s="2">
        <v>2</v>
      </c>
      <c r="E1480">
        <f t="shared" si="78"/>
        <v>54</v>
      </c>
      <c r="F1480" s="1">
        <v>2182849.937219</v>
      </c>
      <c r="G1480" s="1">
        <v>1276720.2573200001</v>
      </c>
      <c r="H1480" s="1">
        <v>424388.46855799999</v>
      </c>
      <c r="I1480" s="1">
        <v>472789.67613099999</v>
      </c>
      <c r="J1480" s="1">
        <v>585249.42828700005</v>
      </c>
      <c r="K1480" s="1">
        <v>589859.62507099996</v>
      </c>
      <c r="L1480" s="1">
        <v>59189.1</v>
      </c>
      <c r="M1480" s="1">
        <v>102.4</v>
      </c>
      <c r="N1480" s="1">
        <v>6.766667</v>
      </c>
      <c r="O1480" s="1">
        <f t="shared" si="77"/>
        <v>36879.25542403922</v>
      </c>
      <c r="P1480" s="1">
        <f t="shared" si="79"/>
        <v>7170.0442912292965</v>
      </c>
      <c r="Q1480" s="1">
        <f t="shared" si="80"/>
        <v>53.833707637049734</v>
      </c>
    </row>
    <row r="1481" spans="1:17" x14ac:dyDescent="0.25">
      <c r="A1481" t="s">
        <v>63</v>
      </c>
      <c r="B1481" t="s">
        <v>24</v>
      </c>
      <c r="C1481" s="2">
        <v>2008</v>
      </c>
      <c r="D1481" s="2">
        <v>3</v>
      </c>
      <c r="E1481">
        <f t="shared" si="78"/>
        <v>55</v>
      </c>
      <c r="F1481" s="1">
        <v>2152938.9026390002</v>
      </c>
      <c r="G1481" s="1">
        <v>1266996.232331</v>
      </c>
      <c r="H1481" s="1">
        <v>418131.39335899998</v>
      </c>
      <c r="I1481" s="1">
        <v>459220.67907299998</v>
      </c>
      <c r="J1481" s="1">
        <v>565984.68938300002</v>
      </c>
      <c r="K1481" s="1">
        <v>568239.74844600004</v>
      </c>
      <c r="L1481" s="1">
        <v>59293.8</v>
      </c>
      <c r="M1481" s="1">
        <v>102.4</v>
      </c>
      <c r="N1481" s="1">
        <v>6.7</v>
      </c>
      <c r="O1481" s="1">
        <f t="shared" si="77"/>
        <v>36309.679977316351</v>
      </c>
      <c r="P1481" s="1">
        <f t="shared" si="79"/>
        <v>7051.8569118356381</v>
      </c>
      <c r="Q1481" s="1">
        <f t="shared" si="80"/>
        <v>52.682611496253131</v>
      </c>
    </row>
    <row r="1482" spans="1:17" x14ac:dyDescent="0.25">
      <c r="A1482" t="s">
        <v>63</v>
      </c>
      <c r="B1482" t="s">
        <v>24</v>
      </c>
      <c r="C1482" s="2">
        <v>2008</v>
      </c>
      <c r="D1482" s="2">
        <v>4</v>
      </c>
      <c r="E1482">
        <f t="shared" si="78"/>
        <v>56</v>
      </c>
      <c r="F1482" s="1">
        <v>2103617.6205000002</v>
      </c>
      <c r="G1482" s="1">
        <v>1261778.4628250001</v>
      </c>
      <c r="H1482" s="1">
        <v>420975.89506100002</v>
      </c>
      <c r="I1482" s="1">
        <v>439086.48929900001</v>
      </c>
      <c r="J1482" s="1">
        <v>526346.51295899996</v>
      </c>
      <c r="K1482" s="1">
        <v>541203.25123499997</v>
      </c>
      <c r="L1482" s="1">
        <v>59398.7</v>
      </c>
      <c r="M1482" s="1">
        <v>102.4</v>
      </c>
      <c r="N1482" s="1">
        <v>6.8666669999999996</v>
      </c>
      <c r="O1482" s="1">
        <f t="shared" si="77"/>
        <v>35415.213135977727</v>
      </c>
      <c r="P1482" s="1">
        <f t="shared" si="79"/>
        <v>7087.2913895590309</v>
      </c>
      <c r="Q1482" s="1">
        <f t="shared" si="80"/>
        <v>50.748280190781948</v>
      </c>
    </row>
    <row r="1483" spans="1:17" x14ac:dyDescent="0.25">
      <c r="A1483" t="s">
        <v>63</v>
      </c>
      <c r="B1483" t="s">
        <v>24</v>
      </c>
      <c r="C1483" s="2">
        <v>2009</v>
      </c>
      <c r="D1483" s="2">
        <v>1</v>
      </c>
      <c r="E1483">
        <f t="shared" si="78"/>
        <v>57</v>
      </c>
      <c r="F1483" s="1">
        <v>2046030.5546329999</v>
      </c>
      <c r="G1483" s="1">
        <v>1249380.305073</v>
      </c>
      <c r="H1483" s="1">
        <v>420023.58509800001</v>
      </c>
      <c r="I1483" s="1">
        <v>423226.044238</v>
      </c>
      <c r="J1483" s="1">
        <v>465999.85557199997</v>
      </c>
      <c r="K1483" s="1">
        <v>504746.70191100001</v>
      </c>
      <c r="L1483" s="1">
        <v>59482.6</v>
      </c>
      <c r="M1483" s="1">
        <v>112.5</v>
      </c>
      <c r="N1483" s="1">
        <v>7.3</v>
      </c>
      <c r="O1483" s="1">
        <f t="shared" si="77"/>
        <v>34397.127136893811</v>
      </c>
      <c r="P1483" s="1">
        <f t="shared" si="79"/>
        <v>7061.2848984072652</v>
      </c>
      <c r="Q1483" s="1">
        <f t="shared" si="80"/>
        <v>47.445359761849915</v>
      </c>
    </row>
    <row r="1484" spans="1:17" x14ac:dyDescent="0.25">
      <c r="A1484" t="s">
        <v>63</v>
      </c>
      <c r="B1484" t="s">
        <v>24</v>
      </c>
      <c r="C1484" s="2">
        <v>2009</v>
      </c>
      <c r="D1484" s="2">
        <v>2</v>
      </c>
      <c r="E1484">
        <f t="shared" si="78"/>
        <v>58</v>
      </c>
      <c r="F1484" s="1">
        <v>2029998.186242</v>
      </c>
      <c r="G1484" s="1">
        <v>1248395.370813</v>
      </c>
      <c r="H1484" s="1">
        <v>421393.27506700001</v>
      </c>
      <c r="I1484" s="1">
        <v>415501.40472699999</v>
      </c>
      <c r="J1484" s="1">
        <v>455880.71512499999</v>
      </c>
      <c r="K1484" s="1">
        <v>486489.68705299997</v>
      </c>
      <c r="L1484" s="1">
        <v>59546.2</v>
      </c>
      <c r="M1484" s="1">
        <v>112.5</v>
      </c>
      <c r="N1484" s="1">
        <v>7.4666670000000002</v>
      </c>
      <c r="O1484" s="1">
        <f t="shared" si="77"/>
        <v>34091.145803460167</v>
      </c>
      <c r="P1484" s="1">
        <f t="shared" si="79"/>
        <v>7076.745032714095</v>
      </c>
      <c r="Q1484" s="1">
        <f t="shared" si="80"/>
        <v>46.422228776595475</v>
      </c>
    </row>
    <row r="1485" spans="1:17" x14ac:dyDescent="0.25">
      <c r="A1485" t="s">
        <v>63</v>
      </c>
      <c r="B1485" t="s">
        <v>24</v>
      </c>
      <c r="C1485" s="2">
        <v>2009</v>
      </c>
      <c r="D1485" s="2">
        <v>3</v>
      </c>
      <c r="E1485">
        <f t="shared" si="78"/>
        <v>59</v>
      </c>
      <c r="F1485" s="1">
        <v>2041095.0086660001</v>
      </c>
      <c r="G1485" s="1">
        <v>1252004.207225</v>
      </c>
      <c r="H1485" s="1">
        <v>426468.63665100001</v>
      </c>
      <c r="I1485" s="1">
        <v>407180.72981400002</v>
      </c>
      <c r="J1485" s="1">
        <v>469134.35007699998</v>
      </c>
      <c r="K1485" s="1">
        <v>499176.80028199998</v>
      </c>
      <c r="L1485" s="1">
        <v>59610.5</v>
      </c>
      <c r="M1485" s="1">
        <v>112.5</v>
      </c>
      <c r="N1485" s="1">
        <v>7.9666670000000002</v>
      </c>
      <c r="O1485" s="1">
        <f t="shared" si="77"/>
        <v>34240.528240259686</v>
      </c>
      <c r="P1485" s="1">
        <f t="shared" si="79"/>
        <v>7154.2536407344351</v>
      </c>
      <c r="Q1485" s="1">
        <f t="shared" si="80"/>
        <v>47.440768129253314</v>
      </c>
    </row>
    <row r="1486" spans="1:17" x14ac:dyDescent="0.25">
      <c r="A1486" t="s">
        <v>63</v>
      </c>
      <c r="B1486" t="s">
        <v>24</v>
      </c>
      <c r="C1486" s="2">
        <v>2009</v>
      </c>
      <c r="D1486" s="2">
        <v>4</v>
      </c>
      <c r="E1486">
        <f t="shared" si="78"/>
        <v>60</v>
      </c>
      <c r="F1486" s="1">
        <v>2048546.745783</v>
      </c>
      <c r="G1486" s="1">
        <v>1260409.808121</v>
      </c>
      <c r="H1486" s="1">
        <v>419203.842481</v>
      </c>
      <c r="I1486" s="1">
        <v>418621.39889800001</v>
      </c>
      <c r="J1486" s="1">
        <v>478924.661181</v>
      </c>
      <c r="K1486" s="1">
        <v>514305.53550599999</v>
      </c>
      <c r="L1486" s="1">
        <v>59673.9</v>
      </c>
      <c r="M1486" s="1">
        <v>112.5</v>
      </c>
      <c r="N1486" s="1">
        <v>8.1999999999999993</v>
      </c>
      <c r="O1486" s="1">
        <f t="shared" si="77"/>
        <v>34329.024008536391</v>
      </c>
      <c r="P1486" s="1">
        <f t="shared" si="79"/>
        <v>7024.9110998443202</v>
      </c>
      <c r="Q1486" s="1">
        <f t="shared" si="80"/>
        <v>48.484624465201811</v>
      </c>
    </row>
    <row r="1487" spans="1:17" x14ac:dyDescent="0.25">
      <c r="A1487" t="s">
        <v>63</v>
      </c>
      <c r="B1487" t="s">
        <v>24</v>
      </c>
      <c r="C1487" s="2">
        <v>2010</v>
      </c>
      <c r="D1487" s="2">
        <v>1</v>
      </c>
      <c r="E1487">
        <f t="shared" si="78"/>
        <v>61</v>
      </c>
      <c r="F1487" s="1">
        <v>2056966.8462370001</v>
      </c>
      <c r="G1487" s="1">
        <v>1260300.5435939999</v>
      </c>
      <c r="H1487" s="1">
        <v>422842.19474000001</v>
      </c>
      <c r="I1487" s="1">
        <v>411255.62344699999</v>
      </c>
      <c r="J1487" s="1">
        <v>495979.770471</v>
      </c>
      <c r="K1487" s="1">
        <v>538857.94773200003</v>
      </c>
      <c r="L1487" s="1">
        <v>59734.2</v>
      </c>
      <c r="M1487" s="1">
        <v>115.4</v>
      </c>
      <c r="N1487" s="1">
        <v>8.4333329999999993</v>
      </c>
      <c r="O1487" s="1">
        <f t="shared" si="77"/>
        <v>34435.329279324076</v>
      </c>
      <c r="P1487" s="1">
        <f t="shared" si="79"/>
        <v>7078.7286803874504</v>
      </c>
      <c r="Q1487" s="1">
        <f t="shared" si="80"/>
        <v>50.308915775483911</v>
      </c>
    </row>
    <row r="1488" spans="1:17" x14ac:dyDescent="0.25">
      <c r="A1488" t="s">
        <v>63</v>
      </c>
      <c r="B1488" t="s">
        <v>24</v>
      </c>
      <c r="C1488" s="2">
        <v>2010</v>
      </c>
      <c r="D1488" s="2">
        <v>2</v>
      </c>
      <c r="E1488">
        <f t="shared" si="78"/>
        <v>62</v>
      </c>
      <c r="F1488" s="1">
        <v>2068558.7249970001</v>
      </c>
      <c r="G1488" s="1">
        <v>1261484.846776</v>
      </c>
      <c r="H1488" s="1">
        <v>423746.34547200002</v>
      </c>
      <c r="I1488" s="1">
        <v>413810.65269800002</v>
      </c>
      <c r="J1488" s="1">
        <v>516735.375008</v>
      </c>
      <c r="K1488" s="1">
        <v>553317.63192399999</v>
      </c>
      <c r="L1488" s="1">
        <v>59795.6</v>
      </c>
      <c r="M1488" s="1">
        <v>115.4</v>
      </c>
      <c r="N1488" s="1">
        <v>8.5</v>
      </c>
      <c r="O1488" s="1">
        <f t="shared" si="77"/>
        <v>34593.828392005431</v>
      </c>
      <c r="P1488" s="1">
        <f t="shared" si="79"/>
        <v>7086.5807094836409</v>
      </c>
      <c r="Q1488" s="1">
        <f t="shared" si="80"/>
        <v>51.729399509001219</v>
      </c>
    </row>
    <row r="1489" spans="1:17" x14ac:dyDescent="0.25">
      <c r="A1489" t="s">
        <v>63</v>
      </c>
      <c r="B1489" t="s">
        <v>24</v>
      </c>
      <c r="C1489" s="2">
        <v>2010</v>
      </c>
      <c r="D1489" s="2">
        <v>3</v>
      </c>
      <c r="E1489">
        <f t="shared" si="78"/>
        <v>63</v>
      </c>
      <c r="F1489" s="1">
        <v>2079711.9921289999</v>
      </c>
      <c r="G1489" s="1">
        <v>1271263.245107</v>
      </c>
      <c r="H1489" s="1">
        <v>425777.83649199997</v>
      </c>
      <c r="I1489" s="1">
        <v>412636.70634400001</v>
      </c>
      <c r="J1489" s="1">
        <v>529441.133669</v>
      </c>
      <c r="K1489" s="1">
        <v>564601.39507700002</v>
      </c>
      <c r="L1489" s="1">
        <v>59860.3</v>
      </c>
      <c r="M1489" s="1">
        <v>115.4</v>
      </c>
      <c r="N1489" s="1">
        <v>8.1666670000000003</v>
      </c>
      <c r="O1489" s="1">
        <f t="shared" si="77"/>
        <v>34742.759259960272</v>
      </c>
      <c r="P1489" s="1">
        <f t="shared" si="79"/>
        <v>7112.8583801283985</v>
      </c>
      <c r="Q1489" s="1">
        <f t="shared" si="80"/>
        <v>52.605482532513037</v>
      </c>
    </row>
    <row r="1490" spans="1:17" x14ac:dyDescent="0.25">
      <c r="A1490" t="s">
        <v>63</v>
      </c>
      <c r="B1490" t="s">
        <v>24</v>
      </c>
      <c r="C1490" s="2">
        <v>2010</v>
      </c>
      <c r="D1490" s="2">
        <v>4</v>
      </c>
      <c r="E1490">
        <f t="shared" si="78"/>
        <v>64</v>
      </c>
      <c r="F1490" s="1">
        <v>2094660.518561</v>
      </c>
      <c r="G1490" s="1">
        <v>1277868.8294480001</v>
      </c>
      <c r="H1490" s="1">
        <v>424329.95250199997</v>
      </c>
      <c r="I1490" s="1">
        <v>416718.33191399998</v>
      </c>
      <c r="J1490" s="1">
        <v>539774.14265000005</v>
      </c>
      <c r="K1490" s="1">
        <v>590532.81883400003</v>
      </c>
      <c r="L1490" s="1">
        <v>59928.3</v>
      </c>
      <c r="M1490" s="1">
        <v>115.4</v>
      </c>
      <c r="N1490" s="1">
        <v>8.2333339999999993</v>
      </c>
      <c r="O1490" s="1">
        <f t="shared" si="77"/>
        <v>34952.777211451015</v>
      </c>
      <c r="P1490" s="1">
        <f t="shared" si="79"/>
        <v>7080.6272245666896</v>
      </c>
      <c r="Q1490" s="1">
        <f t="shared" si="80"/>
        <v>53.961343686398585</v>
      </c>
    </row>
    <row r="1491" spans="1:17" x14ac:dyDescent="0.25">
      <c r="A1491" t="s">
        <v>63</v>
      </c>
      <c r="B1491" t="s">
        <v>24</v>
      </c>
      <c r="C1491" s="2">
        <v>2011</v>
      </c>
      <c r="D1491" s="2">
        <v>1</v>
      </c>
      <c r="E1491">
        <f t="shared" si="78"/>
        <v>65</v>
      </c>
      <c r="F1491" s="1">
        <v>2098801.1780460002</v>
      </c>
      <c r="G1491" s="1">
        <v>1274943.5436259999</v>
      </c>
      <c r="H1491" s="1">
        <v>417927.88176800002</v>
      </c>
      <c r="I1491" s="1">
        <v>412200.683922</v>
      </c>
      <c r="J1491" s="1">
        <v>548979.81071800005</v>
      </c>
      <c r="K1491" s="1">
        <v>582995.63789400004</v>
      </c>
      <c r="L1491" s="1">
        <v>59988.800000000003</v>
      </c>
      <c r="M1491" s="1">
        <v>116.5</v>
      </c>
      <c r="N1491" s="1">
        <v>7.9666670000000002</v>
      </c>
      <c r="O1491" s="1">
        <f t="shared" si="77"/>
        <v>34986.550456851946</v>
      </c>
      <c r="P1491" s="1">
        <f t="shared" si="79"/>
        <v>6966.7651589630059</v>
      </c>
      <c r="Q1491" s="1">
        <f t="shared" si="80"/>
        <v>53.934382182207365</v>
      </c>
    </row>
    <row r="1492" spans="1:17" x14ac:dyDescent="0.25">
      <c r="A1492" t="s">
        <v>63</v>
      </c>
      <c r="B1492" t="s">
        <v>24</v>
      </c>
      <c r="C1492" s="2">
        <v>2011</v>
      </c>
      <c r="D1492" s="2">
        <v>2</v>
      </c>
      <c r="E1492">
        <f t="shared" si="78"/>
        <v>66</v>
      </c>
      <c r="F1492" s="1">
        <v>2101060.5198829998</v>
      </c>
      <c r="G1492" s="1">
        <v>1275767.4292240001</v>
      </c>
      <c r="H1492" s="1">
        <v>416912.91301999998</v>
      </c>
      <c r="I1492" s="1">
        <v>407689.25002600002</v>
      </c>
      <c r="J1492" s="1">
        <v>553389.23095799994</v>
      </c>
      <c r="K1492" s="1">
        <v>574495.78987199999</v>
      </c>
      <c r="L1492" s="1">
        <v>60034.3</v>
      </c>
      <c r="M1492" s="1">
        <v>116.5</v>
      </c>
      <c r="N1492" s="1">
        <v>8.033334</v>
      </c>
      <c r="O1492" s="1">
        <f>1000*F1492/(L1492)</f>
        <v>34997.66833098745</v>
      </c>
      <c r="P1492" s="1">
        <f t="shared" si="79"/>
        <v>6944.5785662529579</v>
      </c>
      <c r="Q1492" s="1">
        <f t="shared" si="80"/>
        <v>53.681700748572801</v>
      </c>
    </row>
    <row r="1493" spans="1:17" x14ac:dyDescent="0.25">
      <c r="A1493" t="s">
        <v>63</v>
      </c>
      <c r="B1493" t="s">
        <v>24</v>
      </c>
      <c r="C1493" s="2">
        <v>2011</v>
      </c>
      <c r="D1493" s="2">
        <v>3</v>
      </c>
      <c r="E1493">
        <f t="shared" si="78"/>
        <v>67</v>
      </c>
      <c r="F1493" s="1">
        <v>2088884.5160729999</v>
      </c>
      <c r="G1493" s="1">
        <v>1269496.888241</v>
      </c>
      <c r="H1493" s="1">
        <v>414434.00720400002</v>
      </c>
      <c r="I1493" s="1">
        <v>403629.37379300001</v>
      </c>
      <c r="J1493" s="1">
        <v>553428.58691099996</v>
      </c>
      <c r="K1493" s="1">
        <v>567142.44261200004</v>
      </c>
      <c r="L1493" s="1">
        <v>60075.1</v>
      </c>
      <c r="M1493" s="1">
        <v>116.5</v>
      </c>
      <c r="N1493" s="1">
        <v>8.466666</v>
      </c>
      <c r="O1493" s="1">
        <f>1000*F1493/(L1493)</f>
        <v>34771.219957569774</v>
      </c>
      <c r="P1493" s="1">
        <f t="shared" si="79"/>
        <v>6898.5987073512988</v>
      </c>
      <c r="Q1493" s="1">
        <f t="shared" si="80"/>
        <v>53.644470094001107</v>
      </c>
    </row>
    <row r="1494" spans="1:17" x14ac:dyDescent="0.25">
      <c r="A1494" t="s">
        <v>63</v>
      </c>
      <c r="B1494" t="s">
        <v>24</v>
      </c>
      <c r="C1494" s="2">
        <v>2011</v>
      </c>
      <c r="D1494" s="2">
        <v>4</v>
      </c>
      <c r="E1494">
        <f t="shared" si="78"/>
        <v>68</v>
      </c>
      <c r="F1494" s="1">
        <v>2070576.234921</v>
      </c>
      <c r="G1494" s="1">
        <v>1248515.5100080001</v>
      </c>
      <c r="H1494" s="1">
        <v>416588.22658900003</v>
      </c>
      <c r="I1494" s="1">
        <v>403116.71084999997</v>
      </c>
      <c r="J1494" s="1">
        <v>552749.69672500005</v>
      </c>
      <c r="K1494" s="1">
        <v>548645.66720699996</v>
      </c>
      <c r="L1494" s="1">
        <v>60141.7</v>
      </c>
      <c r="M1494" s="1">
        <v>116.5</v>
      </c>
      <c r="N1494" s="1">
        <v>9.1333330000000004</v>
      </c>
      <c r="O1494" s="1">
        <f>1000*F1494/(L1494)</f>
        <v>34428.295756870859</v>
      </c>
      <c r="P1494" s="1">
        <f t="shared" si="79"/>
        <v>6926.7783682370145</v>
      </c>
      <c r="Q1494" s="1">
        <f t="shared" si="80"/>
        <v>53.192698020801068</v>
      </c>
    </row>
    <row r="1495" spans="1:17" x14ac:dyDescent="0.25">
      <c r="A1495" t="s">
        <v>63</v>
      </c>
      <c r="B1495" t="s">
        <v>24</v>
      </c>
      <c r="C1495" s="2">
        <v>2012</v>
      </c>
      <c r="D1495" s="2">
        <v>1</v>
      </c>
      <c r="E1495">
        <f t="shared" si="78"/>
        <v>69</v>
      </c>
      <c r="F1495" s="1">
        <v>2052121.404666</v>
      </c>
      <c r="G1495" s="1">
        <v>1230405.0442550001</v>
      </c>
      <c r="H1495" s="1">
        <v>413274.04291999998</v>
      </c>
      <c r="I1495" s="1">
        <v>377112.78930200002</v>
      </c>
      <c r="J1495" s="1">
        <v>556883.62529500003</v>
      </c>
      <c r="K1495" s="1">
        <v>533842.13635499997</v>
      </c>
      <c r="L1495" s="1">
        <v>60210.2</v>
      </c>
      <c r="M1495" s="1">
        <v>123.4</v>
      </c>
      <c r="N1495" s="1">
        <v>9.966666</v>
      </c>
      <c r="O1495" s="1">
        <f>1000*F1495/(L1495)</f>
        <v>34082.620630159014</v>
      </c>
      <c r="P1495" s="1">
        <f t="shared" si="79"/>
        <v>6863.8543456092157</v>
      </c>
      <c r="Q1495" s="1">
        <f t="shared" si="80"/>
        <v>53.151132246365549</v>
      </c>
    </row>
    <row r="1496" spans="1:17" x14ac:dyDescent="0.25">
      <c r="A1496" t="s">
        <v>63</v>
      </c>
      <c r="B1496" t="s">
        <v>24</v>
      </c>
      <c r="C1496" s="2">
        <v>2012</v>
      </c>
      <c r="D1496" s="2">
        <v>2</v>
      </c>
      <c r="E1496">
        <f t="shared" si="78"/>
        <v>70</v>
      </c>
      <c r="F1496" s="1">
        <v>2033028.076018</v>
      </c>
      <c r="G1496" s="1">
        <v>1222126.314492</v>
      </c>
      <c r="H1496" s="1">
        <v>410620.10677900002</v>
      </c>
      <c r="I1496" s="1">
        <v>371180.39872499998</v>
      </c>
      <c r="J1496" s="1">
        <v>561714.05066099996</v>
      </c>
      <c r="K1496" s="1">
        <v>523828.63804799999</v>
      </c>
      <c r="L1496" s="1">
        <v>60284.1</v>
      </c>
      <c r="M1496" s="1">
        <v>123.4</v>
      </c>
      <c r="N1496" s="1">
        <v>10.56667</v>
      </c>
      <c r="O1496" s="1">
        <f>1000*F1496/(L1496)</f>
        <v>33724.117570271432</v>
      </c>
      <c r="P1496" s="1">
        <f t="shared" si="79"/>
        <v>6811.416389711384</v>
      </c>
      <c r="Q1496" s="1">
        <f t="shared" si="80"/>
        <v>53.395361407659614</v>
      </c>
    </row>
    <row r="1497" spans="1:17" x14ac:dyDescent="0.25">
      <c r="A1497" t="s">
        <v>63</v>
      </c>
      <c r="B1497" t="s">
        <v>24</v>
      </c>
      <c r="C1497" s="2">
        <v>2012</v>
      </c>
      <c r="D1497" s="2">
        <v>3</v>
      </c>
      <c r="E1497">
        <f t="shared" si="78"/>
        <v>71</v>
      </c>
      <c r="F1497" s="1">
        <v>2023392.08406</v>
      </c>
      <c r="G1497" s="1">
        <v>1211697.5074169999</v>
      </c>
      <c r="H1497" s="1">
        <v>411812.69505799998</v>
      </c>
      <c r="I1497" s="1">
        <v>366406.937103</v>
      </c>
      <c r="J1497" s="1">
        <v>571568.57411000005</v>
      </c>
      <c r="K1497" s="1">
        <v>521285.00130599999</v>
      </c>
      <c r="L1497" s="1">
        <v>60381.8</v>
      </c>
      <c r="M1497" s="1">
        <v>123.4</v>
      </c>
      <c r="N1497" s="1">
        <v>10.83333</v>
      </c>
      <c r="O1497" s="1">
        <f>1000*F1497/(L1497)</f>
        <v>33509.966315346675</v>
      </c>
      <c r="P1497" s="1">
        <f t="shared" si="79"/>
        <v>6820.1460549039602</v>
      </c>
      <c r="Q1497" s="1">
        <f t="shared" si="80"/>
        <v>54.010964262702608</v>
      </c>
    </row>
    <row r="1498" spans="1:17" x14ac:dyDescent="0.25">
      <c r="A1498" t="s">
        <v>63</v>
      </c>
      <c r="B1498" t="s">
        <v>24</v>
      </c>
      <c r="C1498" s="2">
        <v>2012</v>
      </c>
      <c r="D1498" s="2">
        <v>4</v>
      </c>
      <c r="E1498">
        <f t="shared" si="78"/>
        <v>72</v>
      </c>
      <c r="F1498" s="1">
        <v>2012323.2250699999</v>
      </c>
      <c r="G1498" s="1">
        <v>1204051.06195</v>
      </c>
      <c r="H1498" s="1">
        <v>407188.373158</v>
      </c>
      <c r="I1498" s="1">
        <v>359359.11624399998</v>
      </c>
      <c r="J1498" s="1">
        <v>562847.08782899997</v>
      </c>
      <c r="K1498" s="1">
        <v>507611.40029399999</v>
      </c>
      <c r="L1498" s="1">
        <v>60480.3</v>
      </c>
      <c r="M1498" s="1">
        <v>123.4</v>
      </c>
      <c r="N1498" s="1">
        <v>11.366669999999999</v>
      </c>
      <c r="O1498" s="1">
        <f>1000*F1498/(L1498)</f>
        <v>33272.375055513941</v>
      </c>
      <c r="P1498" s="1">
        <f t="shared" si="79"/>
        <v>6732.5785943191413</v>
      </c>
      <c r="Q1498" s="1">
        <f t="shared" si="80"/>
        <v>53.195156463284533</v>
      </c>
    </row>
    <row r="1499" spans="1:17" x14ac:dyDescent="0.25">
      <c r="A1499" t="s">
        <v>63</v>
      </c>
      <c r="B1499" t="s">
        <v>24</v>
      </c>
      <c r="C1499" s="2">
        <v>2013</v>
      </c>
      <c r="D1499" s="2">
        <v>1</v>
      </c>
      <c r="E1499">
        <f t="shared" si="78"/>
        <v>73</v>
      </c>
      <c r="F1499" s="1">
        <v>1991811.011106</v>
      </c>
      <c r="G1499" s="1">
        <v>1190845.589524</v>
      </c>
      <c r="H1499" s="1">
        <v>410061.356126</v>
      </c>
      <c r="I1499" s="1">
        <v>348119.36960500001</v>
      </c>
      <c r="J1499" s="1">
        <v>566648.04432500002</v>
      </c>
      <c r="K1499" s="1">
        <v>507717.55777199997</v>
      </c>
      <c r="L1499" s="1">
        <v>60543.7</v>
      </c>
      <c r="M1499" s="1">
        <v>129</v>
      </c>
      <c r="N1499" s="1">
        <v>11.83333</v>
      </c>
      <c r="O1499" s="1">
        <f>1000*F1499/(L1499)</f>
        <v>32898.732834398957</v>
      </c>
      <c r="P1499" s="1">
        <f t="shared" si="79"/>
        <v>6772.9814353268794</v>
      </c>
      <c r="Q1499" s="1">
        <f t="shared" si="80"/>
        <v>53.939133587801244</v>
      </c>
    </row>
    <row r="1500" spans="1:17" x14ac:dyDescent="0.25">
      <c r="A1500" t="s">
        <v>63</v>
      </c>
      <c r="B1500" t="s">
        <v>24</v>
      </c>
      <c r="C1500" s="2">
        <v>2013</v>
      </c>
      <c r="D1500" s="2">
        <v>2</v>
      </c>
      <c r="E1500">
        <f t="shared" si="78"/>
        <v>74</v>
      </c>
      <c r="F1500" s="1">
        <v>1991735.4062679999</v>
      </c>
      <c r="G1500" s="1">
        <v>1184548.1207900001</v>
      </c>
      <c r="H1500" s="1">
        <v>411680.64555299998</v>
      </c>
      <c r="I1500" s="1">
        <v>346951.11950600002</v>
      </c>
      <c r="J1500" s="1">
        <v>563485.58637999999</v>
      </c>
      <c r="K1500" s="1">
        <v>503423.09940399998</v>
      </c>
      <c r="L1500" s="1">
        <v>60602.2</v>
      </c>
      <c r="M1500" s="1">
        <v>129</v>
      </c>
      <c r="N1500" s="1">
        <v>12.133330000000001</v>
      </c>
      <c r="O1500" s="1">
        <f>1000*F1500/(L1500)</f>
        <v>32865.727750279693</v>
      </c>
      <c r="P1500" s="1">
        <f t="shared" si="79"/>
        <v>6793.1633761315597</v>
      </c>
      <c r="Q1500" s="1">
        <f t="shared" si="80"/>
        <v>53.566788160035408</v>
      </c>
    </row>
    <row r="1501" spans="1:17" x14ac:dyDescent="0.25">
      <c r="A1501" t="s">
        <v>63</v>
      </c>
      <c r="B1501" t="s">
        <v>24</v>
      </c>
      <c r="C1501" s="2">
        <v>2013</v>
      </c>
      <c r="D1501" s="2">
        <v>3</v>
      </c>
      <c r="E1501">
        <f t="shared" si="78"/>
        <v>75</v>
      </c>
      <c r="F1501" s="1">
        <v>1999554.292906</v>
      </c>
      <c r="G1501" s="1">
        <v>1186086.109618</v>
      </c>
      <c r="H1501" s="1">
        <v>408010.70498099999</v>
      </c>
      <c r="I1501" s="1">
        <v>344667.43912400003</v>
      </c>
      <c r="J1501" s="1">
        <v>573527.05060399999</v>
      </c>
      <c r="K1501" s="1">
        <v>513627.16333000001</v>
      </c>
      <c r="L1501" s="1">
        <v>60679.1</v>
      </c>
      <c r="M1501" s="1">
        <v>129</v>
      </c>
      <c r="N1501" s="1">
        <v>12.23333</v>
      </c>
      <c r="O1501" s="1">
        <f>1000*F1501/(L1501)</f>
        <v>32952.932606218616</v>
      </c>
      <c r="P1501" s="1">
        <f t="shared" si="79"/>
        <v>6724.0731154713903</v>
      </c>
      <c r="Q1501" s="1">
        <f t="shared" si="80"/>
        <v>54.369827205542535</v>
      </c>
    </row>
    <row r="1502" spans="1:17" x14ac:dyDescent="0.25">
      <c r="A1502" t="s">
        <v>63</v>
      </c>
      <c r="B1502" t="s">
        <v>24</v>
      </c>
      <c r="C1502" s="2">
        <v>2013</v>
      </c>
      <c r="D1502" s="2">
        <v>4</v>
      </c>
      <c r="E1502">
        <f t="shared" si="78"/>
        <v>76</v>
      </c>
      <c r="F1502" s="1">
        <v>1995786.997039</v>
      </c>
      <c r="G1502" s="1">
        <v>1187588.8852339999</v>
      </c>
      <c r="H1502" s="1">
        <v>408082.16706599999</v>
      </c>
      <c r="I1502" s="1">
        <v>336494.86683900002</v>
      </c>
      <c r="J1502" s="1">
        <v>570554.64048299997</v>
      </c>
      <c r="K1502" s="1">
        <v>513992.24148600001</v>
      </c>
      <c r="L1502" s="1">
        <v>60760.6</v>
      </c>
      <c r="M1502" s="1">
        <v>129</v>
      </c>
      <c r="N1502" s="1">
        <v>12.33333</v>
      </c>
      <c r="O1502" s="1">
        <f>1000*F1502/(L1502)</f>
        <v>32846.729575399193</v>
      </c>
      <c r="P1502" s="1">
        <f t="shared" si="79"/>
        <v>6716.2300416059088</v>
      </c>
      <c r="Q1502" s="1">
        <f t="shared" si="80"/>
        <v>54.341815212648505</v>
      </c>
    </row>
    <row r="1503" spans="1:17" x14ac:dyDescent="0.25">
      <c r="A1503" t="s">
        <v>63</v>
      </c>
      <c r="B1503" t="s">
        <v>24</v>
      </c>
      <c r="C1503" s="2">
        <v>2014</v>
      </c>
      <c r="D1503" s="2">
        <v>1</v>
      </c>
      <c r="E1503">
        <f t="shared" si="78"/>
        <v>77</v>
      </c>
      <c r="F1503" s="1">
        <v>1997911.700124</v>
      </c>
      <c r="G1503" s="1">
        <v>1185924.0252739999</v>
      </c>
      <c r="H1503" s="1">
        <v>407165.58814499999</v>
      </c>
      <c r="I1503" s="1">
        <v>338794.60030300001</v>
      </c>
      <c r="J1503" s="1">
        <v>575447.20682800002</v>
      </c>
      <c r="K1503" s="1">
        <v>515964.69921200001</v>
      </c>
      <c r="L1503" s="1">
        <v>60783.7</v>
      </c>
      <c r="M1503" s="1">
        <v>131.80000000000001</v>
      </c>
      <c r="N1503" s="1">
        <v>12.76667</v>
      </c>
      <c r="O1503" s="1">
        <f>1000*F1503/(L1503)</f>
        <v>32869.201778174087</v>
      </c>
      <c r="P1503" s="1">
        <f t="shared" si="79"/>
        <v>6698.5982779100314</v>
      </c>
      <c r="Q1503" s="1">
        <f t="shared" si="80"/>
        <v>54.627634743430441</v>
      </c>
    </row>
    <row r="1504" spans="1:17" x14ac:dyDescent="0.25">
      <c r="A1504" t="s">
        <v>63</v>
      </c>
      <c r="B1504" t="s">
        <v>24</v>
      </c>
      <c r="C1504" s="2">
        <v>2014</v>
      </c>
      <c r="D1504" s="2">
        <v>2</v>
      </c>
      <c r="E1504">
        <f t="shared" si="78"/>
        <v>78</v>
      </c>
      <c r="F1504" s="1">
        <v>1995854.316416</v>
      </c>
      <c r="G1504" s="1">
        <v>1187895.9651579999</v>
      </c>
      <c r="H1504" s="1">
        <v>404625.05922699999</v>
      </c>
      <c r="I1504" s="1">
        <v>335141.74737499998</v>
      </c>
      <c r="J1504" s="1">
        <v>578183.99907300004</v>
      </c>
      <c r="K1504" s="1">
        <v>524436.58380100003</v>
      </c>
      <c r="L1504" s="1">
        <v>60783.7</v>
      </c>
      <c r="M1504" s="1">
        <v>131.80000000000001</v>
      </c>
      <c r="N1504" s="1">
        <v>12.43333</v>
      </c>
      <c r="O1504" s="1">
        <f>1000*F1504/(L1504)</f>
        <v>32835.354156064866</v>
      </c>
      <c r="P1504" s="1">
        <f t="shared" si="79"/>
        <v>6656.8020575746459</v>
      </c>
      <c r="Q1504" s="1">
        <f t="shared" si="80"/>
        <v>55.245544416989333</v>
      </c>
    </row>
    <row r="1505" spans="1:17" x14ac:dyDescent="0.25">
      <c r="A1505" t="s">
        <v>63</v>
      </c>
      <c r="B1505" t="s">
        <v>24</v>
      </c>
      <c r="C1505" s="2">
        <v>2014</v>
      </c>
      <c r="D1505" s="2">
        <v>3</v>
      </c>
      <c r="E1505">
        <f t="shared" si="78"/>
        <v>79</v>
      </c>
      <c r="F1505" s="1">
        <v>2000571.3333300001</v>
      </c>
      <c r="G1505" s="1">
        <v>1190681.951655</v>
      </c>
      <c r="H1505" s="1">
        <v>407124.67869099998</v>
      </c>
      <c r="I1505" s="1">
        <v>334286.27345500002</v>
      </c>
      <c r="J1505" s="1">
        <v>583185.31212999998</v>
      </c>
      <c r="K1505" s="1">
        <v>529041.22914099996</v>
      </c>
      <c r="L1505" s="1">
        <v>60788.4</v>
      </c>
      <c r="M1505" s="1">
        <v>131.80000000000001</v>
      </c>
      <c r="N1505" s="1">
        <v>12.56667</v>
      </c>
      <c r="O1505" s="1">
        <f>1000*F1505/(L1505)</f>
        <v>32910.412732198907</v>
      </c>
      <c r="P1505" s="1">
        <f t="shared" si="79"/>
        <v>6697.4073785623568</v>
      </c>
      <c r="Q1505" s="1">
        <f t="shared" si="80"/>
        <v>55.595445298102497</v>
      </c>
    </row>
    <row r="1506" spans="1:17" x14ac:dyDescent="0.25">
      <c r="A1506" t="s">
        <v>63</v>
      </c>
      <c r="B1506" t="s">
        <v>24</v>
      </c>
      <c r="C1506" s="2">
        <v>2014</v>
      </c>
      <c r="D1506" s="2">
        <v>4</v>
      </c>
      <c r="E1506">
        <f t="shared" ref="E1506:E1569" si="81">E1411</f>
        <v>80</v>
      </c>
      <c r="F1506" s="1">
        <v>1999834.44508</v>
      </c>
      <c r="G1506" s="1">
        <v>1196018.824673</v>
      </c>
      <c r="H1506" s="1">
        <v>407217.89010600001</v>
      </c>
      <c r="I1506" s="1">
        <v>338245.68846500001</v>
      </c>
      <c r="J1506" s="1">
        <v>592297.25089000002</v>
      </c>
      <c r="K1506" s="1">
        <v>531263.28640099999</v>
      </c>
      <c r="L1506" s="1">
        <v>60800.6</v>
      </c>
      <c r="M1506" s="1">
        <v>131.80000000000001</v>
      </c>
      <c r="N1506" s="1">
        <v>12.76667</v>
      </c>
      <c r="O1506" s="1">
        <f>1000*F1506/(L1506)</f>
        <v>32891.689310302856</v>
      </c>
      <c r="P1506" s="1">
        <f t="shared" si="79"/>
        <v>6697.5965715140974</v>
      </c>
      <c r="Q1506" s="1">
        <f t="shared" si="80"/>
        <v>56.182677523891435</v>
      </c>
    </row>
    <row r="1507" spans="1:17" x14ac:dyDescent="0.25">
      <c r="A1507" t="s">
        <v>63</v>
      </c>
      <c r="B1507" t="s">
        <v>24</v>
      </c>
      <c r="C1507" s="2">
        <v>2015</v>
      </c>
      <c r="D1507" s="2">
        <v>1</v>
      </c>
      <c r="E1507">
        <f t="shared" si="81"/>
        <v>81</v>
      </c>
      <c r="F1507" s="1">
        <v>2003917.1063329999</v>
      </c>
      <c r="G1507" s="1">
        <v>1199960.1152359999</v>
      </c>
      <c r="H1507" s="1">
        <v>404310.72961899999</v>
      </c>
      <c r="I1507" s="1">
        <v>339925.565825</v>
      </c>
      <c r="J1507" s="1">
        <v>602721.91781300004</v>
      </c>
      <c r="K1507" s="1">
        <v>552618.54609299998</v>
      </c>
      <c r="L1507" s="1">
        <v>60779.4</v>
      </c>
      <c r="M1507" s="1">
        <v>131.5</v>
      </c>
      <c r="N1507" s="1">
        <v>12.4</v>
      </c>
      <c r="O1507" s="1">
        <f>1000*F1507/(L1507)</f>
        <v>32970.33380278515</v>
      </c>
      <c r="P1507" s="1">
        <f t="shared" si="79"/>
        <v>6652.1013636034577</v>
      </c>
      <c r="Q1507" s="1">
        <f t="shared" si="80"/>
        <v>57.654104566240072</v>
      </c>
    </row>
    <row r="1508" spans="1:17" x14ac:dyDescent="0.25">
      <c r="A1508" t="s">
        <v>63</v>
      </c>
      <c r="B1508" t="s">
        <v>24</v>
      </c>
      <c r="C1508" s="2">
        <v>2015</v>
      </c>
      <c r="D1508" s="2">
        <v>2</v>
      </c>
      <c r="E1508">
        <f t="shared" si="81"/>
        <v>82</v>
      </c>
      <c r="F1508" s="1">
        <v>2011584.783296</v>
      </c>
      <c r="G1508" s="1">
        <v>1210206.1243110001</v>
      </c>
      <c r="H1508" s="1">
        <v>403910.43837300001</v>
      </c>
      <c r="I1508" s="1">
        <v>341761.831274</v>
      </c>
      <c r="J1508" s="1">
        <v>610681.14142799994</v>
      </c>
      <c r="K1508" s="1">
        <v>561294.46017600002</v>
      </c>
      <c r="L1508" s="1">
        <v>60736.6</v>
      </c>
      <c r="M1508" s="1">
        <v>131.5</v>
      </c>
      <c r="N1508" s="1">
        <v>12.23333</v>
      </c>
      <c r="O1508" s="1">
        <f>1000*F1508/(L1508)</f>
        <v>33119.812160970483</v>
      </c>
      <c r="P1508" s="1">
        <f t="shared" si="79"/>
        <v>6650.198370883455</v>
      </c>
      <c r="Q1508" s="1">
        <f t="shared" si="80"/>
        <v>58.261307767684897</v>
      </c>
    </row>
    <row r="1509" spans="1:17" x14ac:dyDescent="0.25">
      <c r="A1509" t="s">
        <v>63</v>
      </c>
      <c r="B1509" t="s">
        <v>24</v>
      </c>
      <c r="C1509" s="2">
        <v>2015</v>
      </c>
      <c r="D1509" s="2">
        <v>3</v>
      </c>
      <c r="E1509">
        <f t="shared" si="81"/>
        <v>83</v>
      </c>
      <c r="F1509" s="1">
        <v>2017607.796111</v>
      </c>
      <c r="G1509" s="1">
        <v>1218534.0490029999</v>
      </c>
      <c r="H1509" s="1">
        <v>404962.173847</v>
      </c>
      <c r="I1509" s="1">
        <v>344736.31202499999</v>
      </c>
      <c r="J1509" s="1">
        <v>601086.57440499996</v>
      </c>
      <c r="K1509" s="1">
        <v>559266.59342499997</v>
      </c>
      <c r="L1509" s="1">
        <v>60710.1</v>
      </c>
      <c r="M1509" s="1">
        <v>131.5</v>
      </c>
      <c r="N1509" s="1">
        <v>11.533329999999999</v>
      </c>
      <c r="O1509" s="1">
        <f>1000*F1509/(L1509)</f>
        <v>33233.478385161616</v>
      </c>
      <c r="P1509" s="1">
        <f t="shared" si="79"/>
        <v>6670.4250832563284</v>
      </c>
      <c r="Q1509" s="1">
        <f t="shared" si="80"/>
        <v>57.51133446582709</v>
      </c>
    </row>
    <row r="1510" spans="1:17" x14ac:dyDescent="0.25">
      <c r="A1510" t="s">
        <v>63</v>
      </c>
      <c r="B1510" t="s">
        <v>24</v>
      </c>
      <c r="C1510" s="2">
        <v>2015</v>
      </c>
      <c r="D1510" s="2">
        <v>4</v>
      </c>
      <c r="E1510">
        <f t="shared" si="81"/>
        <v>84</v>
      </c>
      <c r="F1510" s="1">
        <v>2025100.9605360001</v>
      </c>
      <c r="G1510" s="1">
        <v>1222895.3089060001</v>
      </c>
      <c r="H1510" s="1">
        <v>403810.49502199999</v>
      </c>
      <c r="I1510" s="1">
        <v>345221.01153399999</v>
      </c>
      <c r="J1510" s="1">
        <v>610905.884632</v>
      </c>
      <c r="K1510" s="1">
        <v>567879.330862</v>
      </c>
      <c r="L1510" s="1">
        <v>60696.3</v>
      </c>
      <c r="M1510" s="1">
        <v>131.5</v>
      </c>
      <c r="N1510" s="1">
        <v>11.533329999999999</v>
      </c>
      <c r="O1510" s="1">
        <f>1000*F1510/(L1510)</f>
        <v>33364.487794742017</v>
      </c>
      <c r="P1510" s="1">
        <f t="shared" si="79"/>
        <v>6652.9672323024633</v>
      </c>
      <c r="Q1510" s="1">
        <f t="shared" si="80"/>
        <v>58.208713464932693</v>
      </c>
    </row>
    <row r="1511" spans="1:17" x14ac:dyDescent="0.25">
      <c r="A1511" t="s">
        <v>63</v>
      </c>
      <c r="B1511" t="s">
        <v>24</v>
      </c>
      <c r="C1511" s="2">
        <v>2016</v>
      </c>
      <c r="D1511" s="2">
        <v>1</v>
      </c>
      <c r="E1511">
        <f t="shared" si="81"/>
        <v>85</v>
      </c>
      <c r="F1511" s="1">
        <v>2030539.3304600001</v>
      </c>
      <c r="G1511" s="1">
        <v>1223522.9326299999</v>
      </c>
      <c r="H1511" s="1">
        <v>407022.14613299997</v>
      </c>
      <c r="I1511" s="1">
        <v>349705.51767999999</v>
      </c>
      <c r="J1511" s="1">
        <v>608460.63714300003</v>
      </c>
      <c r="K1511" s="1">
        <v>571106.00035300001</v>
      </c>
      <c r="L1511" s="1">
        <v>60663.1</v>
      </c>
      <c r="M1511" s="1">
        <v>132</v>
      </c>
      <c r="N1511" s="1">
        <v>11.6</v>
      </c>
      <c r="O1511" s="1">
        <f>1000*F1511/(L1511)</f>
        <v>33472.396406711821</v>
      </c>
      <c r="P1511" s="1">
        <f t="shared" si="79"/>
        <v>6709.5507175366902</v>
      </c>
      <c r="Q1511" s="1">
        <f t="shared" si="80"/>
        <v>58.091297213572325</v>
      </c>
    </row>
    <row r="1512" spans="1:17" x14ac:dyDescent="0.25">
      <c r="A1512" t="s">
        <v>63</v>
      </c>
      <c r="B1512" t="s">
        <v>24</v>
      </c>
      <c r="C1512" s="2">
        <v>2016</v>
      </c>
      <c r="D1512" s="2">
        <v>2</v>
      </c>
      <c r="E1512">
        <f t="shared" si="81"/>
        <v>86</v>
      </c>
      <c r="F1512" s="1">
        <v>2034826.539049</v>
      </c>
      <c r="G1512" s="1">
        <v>1225831.9872369999</v>
      </c>
      <c r="H1512" s="1">
        <v>405447.90889100003</v>
      </c>
      <c r="I1512" s="1">
        <v>349062.35871499998</v>
      </c>
      <c r="J1512" s="1">
        <v>617926.77947800001</v>
      </c>
      <c r="K1512" s="1">
        <v>579653.48977999995</v>
      </c>
      <c r="L1512" s="1">
        <v>60627.7</v>
      </c>
      <c r="M1512" s="1">
        <v>132</v>
      </c>
      <c r="N1512" s="1">
        <v>11.633330000000001</v>
      </c>
      <c r="O1512" s="1">
        <f>1000*F1512/(L1512)</f>
        <v>33562.654348573342</v>
      </c>
      <c r="P1512" s="1">
        <f t="shared" si="79"/>
        <v>6687.5027238539487</v>
      </c>
      <c r="Q1512" s="1">
        <f t="shared" si="80"/>
        <v>58.854169939109561</v>
      </c>
    </row>
    <row r="1513" spans="1:17" x14ac:dyDescent="0.25">
      <c r="A1513" t="s">
        <v>63</v>
      </c>
      <c r="B1513" t="s">
        <v>24</v>
      </c>
      <c r="C1513" s="2">
        <v>2016</v>
      </c>
      <c r="D1513" s="2">
        <v>3</v>
      </c>
      <c r="E1513">
        <f t="shared" si="81"/>
        <v>87</v>
      </c>
      <c r="F1513" s="1">
        <v>2042347.6669069999</v>
      </c>
      <c r="G1513" s="1">
        <v>1230049.287243</v>
      </c>
      <c r="H1513" s="1">
        <v>404349.04986799997</v>
      </c>
      <c r="I1513" s="1">
        <v>356895.22707000002</v>
      </c>
      <c r="J1513" s="1">
        <v>621916.23027399997</v>
      </c>
      <c r="K1513" s="1">
        <v>584336.847006</v>
      </c>
      <c r="L1513" s="1">
        <v>60607.1</v>
      </c>
      <c r="M1513" s="1">
        <v>132</v>
      </c>
      <c r="N1513" s="1">
        <v>11.633330000000001</v>
      </c>
      <c r="O1513" s="1">
        <f>1000*F1513/(L1513)</f>
        <v>33698.158580545838</v>
      </c>
      <c r="P1513" s="1">
        <f t="shared" si="79"/>
        <v>6671.644904111894</v>
      </c>
      <c r="Q1513" s="1">
        <f t="shared" si="80"/>
        <v>59.062083151924384</v>
      </c>
    </row>
    <row r="1514" spans="1:17" x14ac:dyDescent="0.25">
      <c r="A1514" t="s">
        <v>63</v>
      </c>
      <c r="B1514" t="s">
        <v>24</v>
      </c>
      <c r="C1514" s="2">
        <v>2016</v>
      </c>
      <c r="D1514" s="2">
        <v>4</v>
      </c>
      <c r="E1514">
        <f t="shared" si="81"/>
        <v>88</v>
      </c>
      <c r="F1514" s="1">
        <v>2051855.75205</v>
      </c>
      <c r="G1514" s="1">
        <v>1233473.772132</v>
      </c>
      <c r="H1514" s="1">
        <v>405081.27732200001</v>
      </c>
      <c r="I1514" s="1">
        <v>366110.21400500002</v>
      </c>
      <c r="J1514" s="1">
        <v>633079.33915400004</v>
      </c>
      <c r="K1514" s="1">
        <v>592554.47148900002</v>
      </c>
      <c r="L1514" s="1">
        <v>60612.1</v>
      </c>
      <c r="M1514" s="1">
        <v>132</v>
      </c>
      <c r="N1514" s="1">
        <v>11.76667</v>
      </c>
      <c r="O1514" s="1">
        <f>1000*F1514/(L1514)</f>
        <v>33852.246532458041</v>
      </c>
      <c r="P1514" s="1">
        <f t="shared" si="79"/>
        <v>6683.1750974145434</v>
      </c>
      <c r="Q1514" s="1">
        <f t="shared" si="80"/>
        <v>59.7329422118721</v>
      </c>
    </row>
    <row r="1515" spans="1:17" x14ac:dyDescent="0.25">
      <c r="A1515" t="s">
        <v>63</v>
      </c>
      <c r="B1515" t="s">
        <v>24</v>
      </c>
      <c r="C1515" s="2">
        <v>2017</v>
      </c>
      <c r="D1515" s="2">
        <v>1</v>
      </c>
      <c r="E1515">
        <f t="shared" si="81"/>
        <v>89</v>
      </c>
      <c r="F1515" s="1">
        <v>2062053.601879</v>
      </c>
      <c r="G1515" s="1">
        <v>1243411.6655999999</v>
      </c>
      <c r="H1515" s="1">
        <v>405093.70551100001</v>
      </c>
      <c r="I1515" s="1">
        <v>360243.07143900002</v>
      </c>
      <c r="J1515" s="1">
        <v>652675.49660700001</v>
      </c>
      <c r="K1515" s="1">
        <v>602426.08126400004</v>
      </c>
      <c r="L1515" s="1">
        <v>60570.7</v>
      </c>
      <c r="M1515" s="1">
        <v>131.80000000000001</v>
      </c>
      <c r="N1515" s="1">
        <v>11.56667</v>
      </c>
      <c r="O1515" s="1">
        <f>1000*F1515/(L1515)</f>
        <v>34043.747255339629</v>
      </c>
      <c r="P1515" s="1">
        <f t="shared" si="79"/>
        <v>6687.9482243229822</v>
      </c>
      <c r="Q1515" s="1">
        <f t="shared" si="80"/>
        <v>60.866583522723019</v>
      </c>
    </row>
    <row r="1516" spans="1:17" x14ac:dyDescent="0.25">
      <c r="A1516" t="s">
        <v>63</v>
      </c>
      <c r="B1516" t="s">
        <v>24</v>
      </c>
      <c r="C1516" s="2">
        <v>2017</v>
      </c>
      <c r="D1516" s="2">
        <v>2</v>
      </c>
      <c r="E1516">
        <f t="shared" si="81"/>
        <v>90</v>
      </c>
      <c r="F1516" s="1">
        <v>2068947.106014</v>
      </c>
      <c r="G1516" s="1">
        <v>1244761.1601750001</v>
      </c>
      <c r="H1516" s="1">
        <v>405223.68365199998</v>
      </c>
      <c r="I1516" s="1">
        <v>365203.99163200002</v>
      </c>
      <c r="J1516" s="1">
        <v>651033.93910099997</v>
      </c>
      <c r="K1516" s="1">
        <v>611036.74733699998</v>
      </c>
      <c r="L1516" s="1">
        <v>60540.2</v>
      </c>
      <c r="M1516" s="1">
        <v>131.80000000000001</v>
      </c>
      <c r="N1516" s="1">
        <v>11.2</v>
      </c>
      <c r="O1516" s="1">
        <f>1000*F1516/(L1516)</f>
        <v>34174.764966319897</v>
      </c>
      <c r="P1516" s="1">
        <f t="shared" si="79"/>
        <v>6693.4645682042674</v>
      </c>
      <c r="Q1516" s="1">
        <f t="shared" si="80"/>
        <v>61.000626007761248</v>
      </c>
    </row>
    <row r="1517" spans="1:17" x14ac:dyDescent="0.25">
      <c r="A1517" t="s">
        <v>63</v>
      </c>
      <c r="B1517" t="s">
        <v>24</v>
      </c>
      <c r="C1517" s="2">
        <v>2017</v>
      </c>
      <c r="D1517" s="2">
        <v>3</v>
      </c>
      <c r="E1517">
        <f t="shared" si="81"/>
        <v>91</v>
      </c>
      <c r="F1517" s="1">
        <v>2078039.8823889999</v>
      </c>
      <c r="G1517" s="1">
        <v>1248924.086838</v>
      </c>
      <c r="H1517" s="1">
        <v>405130.99007699999</v>
      </c>
      <c r="I1517" s="1">
        <v>376987.98953600001</v>
      </c>
      <c r="J1517" s="1">
        <v>660005.02497699996</v>
      </c>
      <c r="K1517" s="1">
        <v>616430.06506199995</v>
      </c>
      <c r="L1517" s="1">
        <v>60521.3</v>
      </c>
      <c r="M1517" s="1">
        <v>131.80000000000001</v>
      </c>
      <c r="N1517" s="1">
        <v>11.33333</v>
      </c>
      <c r="O1517" s="1">
        <f>1000*F1517/(L1517)</f>
        <v>34335.678222196148</v>
      </c>
      <c r="P1517" s="1">
        <f t="shared" si="79"/>
        <v>6694.0232625042754</v>
      </c>
      <c r="Q1517" s="1">
        <f t="shared" si="80"/>
        <v>61.42495631852637</v>
      </c>
    </row>
    <row r="1518" spans="1:17" x14ac:dyDescent="0.25">
      <c r="A1518" t="s">
        <v>63</v>
      </c>
      <c r="B1518" t="s">
        <v>24</v>
      </c>
      <c r="C1518" s="2">
        <v>2017</v>
      </c>
      <c r="D1518" s="2">
        <v>4</v>
      </c>
      <c r="E1518">
        <f t="shared" si="81"/>
        <v>92</v>
      </c>
      <c r="F1518" s="1">
        <v>2084212.5513559999</v>
      </c>
      <c r="G1518" s="1">
        <v>1249036.9762540001</v>
      </c>
      <c r="H1518" s="1">
        <v>405188.98829200002</v>
      </c>
      <c r="I1518" s="1">
        <v>382499.89293199999</v>
      </c>
      <c r="J1518" s="1">
        <v>672788.97770299995</v>
      </c>
      <c r="K1518" s="1">
        <v>627960.32070100005</v>
      </c>
      <c r="L1518" s="1">
        <v>60514.6</v>
      </c>
      <c r="M1518" s="1">
        <v>131.80000000000001</v>
      </c>
      <c r="N1518" s="1">
        <v>10.966670000000001</v>
      </c>
      <c r="O1518" s="1">
        <f>1000*F1518/(L1518)</f>
        <v>34441.482738975385</v>
      </c>
      <c r="P1518" s="1">
        <f t="shared" si="79"/>
        <v>6695.7228221288751</v>
      </c>
      <c r="Q1518" s="1">
        <f t="shared" si="80"/>
        <v>62.409627921956691</v>
      </c>
    </row>
    <row r="1519" spans="1:17" x14ac:dyDescent="0.25">
      <c r="A1519" t="s">
        <v>63</v>
      </c>
      <c r="B1519" t="s">
        <v>24</v>
      </c>
      <c r="C1519" s="2">
        <v>2018</v>
      </c>
      <c r="D1519" s="2">
        <v>1</v>
      </c>
      <c r="E1519">
        <f t="shared" si="81"/>
        <v>93</v>
      </c>
      <c r="F1519" s="1">
        <v>2090788.1008979999</v>
      </c>
      <c r="G1519" s="1">
        <v>1253970.4508549999</v>
      </c>
      <c r="H1519" s="1">
        <v>405063.15288100002</v>
      </c>
      <c r="I1519" s="1">
        <v>379545.60799400002</v>
      </c>
      <c r="J1519" s="1">
        <v>657275.48251300002</v>
      </c>
      <c r="K1519" s="1">
        <v>611727.02986500005</v>
      </c>
      <c r="L1519" s="1">
        <v>60476.6</v>
      </c>
      <c r="M1519" s="1">
        <v>130.30000000000001</v>
      </c>
      <c r="N1519" s="1">
        <v>10.93333</v>
      </c>
      <c r="O1519" s="1">
        <f>1000*F1519/(L1519)</f>
        <v>34571.852599154052</v>
      </c>
      <c r="P1519" s="1">
        <f t="shared" si="79"/>
        <v>6697.8492984228624</v>
      </c>
      <c r="Q1519" s="1">
        <f t="shared" si="80"/>
        <v>60.694936604668811</v>
      </c>
    </row>
    <row r="1520" spans="1:17" x14ac:dyDescent="0.25">
      <c r="A1520" t="s">
        <v>63</v>
      </c>
      <c r="B1520" t="s">
        <v>24</v>
      </c>
      <c r="C1520" s="2">
        <v>2018</v>
      </c>
      <c r="D1520" s="2">
        <v>2</v>
      </c>
      <c r="E1520">
        <f t="shared" si="81"/>
        <v>94</v>
      </c>
      <c r="F1520" s="1">
        <v>2094221.389091</v>
      </c>
      <c r="G1520" s="1">
        <v>1254290.994655</v>
      </c>
      <c r="H1520" s="1">
        <v>405913.44812800002</v>
      </c>
      <c r="I1520" s="1">
        <v>390348.81436900003</v>
      </c>
      <c r="J1520" s="1">
        <v>661200.20312299998</v>
      </c>
      <c r="K1520" s="1">
        <v>626295.46074100002</v>
      </c>
      <c r="L1520" s="1">
        <v>60438.400000000001</v>
      </c>
      <c r="M1520" s="1">
        <v>130.30000000000001</v>
      </c>
      <c r="N1520" s="1">
        <v>10.7</v>
      </c>
      <c r="O1520" s="1">
        <f>1000*F1520/(L1520)</f>
        <v>34650.510091117569</v>
      </c>
      <c r="P1520" s="1">
        <f t="shared" si="79"/>
        <v>6716.1514554984915</v>
      </c>
      <c r="Q1520" s="1">
        <f t="shared" si="80"/>
        <v>61.478488882344926</v>
      </c>
    </row>
    <row r="1521" spans="1:17" x14ac:dyDescent="0.25">
      <c r="A1521" t="s">
        <v>63</v>
      </c>
      <c r="B1521" t="s">
        <v>24</v>
      </c>
      <c r="C1521" s="2">
        <v>2018</v>
      </c>
      <c r="D1521" s="2">
        <v>3</v>
      </c>
      <c r="E1521">
        <f t="shared" si="81"/>
        <v>95</v>
      </c>
      <c r="F1521" s="1">
        <v>2091659.627901</v>
      </c>
      <c r="G1521" s="1">
        <v>1253307.096078</v>
      </c>
      <c r="H1521" s="1">
        <v>405730.13234399998</v>
      </c>
      <c r="I1521" s="1">
        <v>386228.86853899999</v>
      </c>
      <c r="J1521" s="1">
        <v>668256.31119000004</v>
      </c>
      <c r="K1521" s="1">
        <v>631220.64988100005</v>
      </c>
      <c r="L1521" s="1">
        <v>60415.3</v>
      </c>
      <c r="M1521" s="1">
        <v>130.30000000000001</v>
      </c>
      <c r="N1521" s="1">
        <v>10.3</v>
      </c>
      <c r="O1521" s="1">
        <f>1000*F1521/(L1521)</f>
        <v>34621.356310421368</v>
      </c>
      <c r="P1521" s="1">
        <f t="shared" si="79"/>
        <v>6715.6851384334759</v>
      </c>
      <c r="Q1521" s="1">
        <f t="shared" si="80"/>
        <v>62.126597642229065</v>
      </c>
    </row>
    <row r="1522" spans="1:17" x14ac:dyDescent="0.25">
      <c r="A1522" t="s">
        <v>64</v>
      </c>
      <c r="B1522" t="s">
        <v>25</v>
      </c>
      <c r="C1522" s="2">
        <v>1995</v>
      </c>
      <c r="D1522" s="2">
        <v>1</v>
      </c>
      <c r="E1522">
        <f t="shared" si="81"/>
        <v>1</v>
      </c>
      <c r="F1522" s="1">
        <v>3925560.7041420001</v>
      </c>
      <c r="G1522" s="1">
        <v>2230759.2269069999</v>
      </c>
      <c r="H1522" s="1">
        <v>661053.15083699999</v>
      </c>
      <c r="I1522" s="1">
        <v>1148740.8210120001</v>
      </c>
      <c r="J1522" s="1">
        <v>323838.08517999999</v>
      </c>
      <c r="K1522" s="1">
        <v>399078.35374200001</v>
      </c>
      <c r="L1522" s="1">
        <v>125570</v>
      </c>
      <c r="M1522" s="1">
        <v>95.9</v>
      </c>
      <c r="N1522" s="1">
        <v>3.0333329999999998</v>
      </c>
      <c r="O1522" s="1">
        <f>1000*F1522/(L1522)</f>
        <v>31261.931226742057</v>
      </c>
      <c r="P1522" s="1">
        <f t="shared" si="79"/>
        <v>5264.4194539858245</v>
      </c>
      <c r="Q1522" s="1">
        <f t="shared" si="80"/>
        <v>18.415622465326418</v>
      </c>
    </row>
    <row r="1523" spans="1:17" x14ac:dyDescent="0.25">
      <c r="A1523" t="s">
        <v>64</v>
      </c>
      <c r="B1523" t="s">
        <v>25</v>
      </c>
      <c r="C1523" s="2">
        <v>1995</v>
      </c>
      <c r="D1523" s="2">
        <v>2</v>
      </c>
      <c r="E1523">
        <f t="shared" si="81"/>
        <v>2</v>
      </c>
      <c r="F1523" s="1">
        <v>3967307.847844</v>
      </c>
      <c r="G1523" s="1">
        <v>2251275.5028149998</v>
      </c>
      <c r="H1523" s="1">
        <v>663981.56107499998</v>
      </c>
      <c r="I1523" s="1">
        <v>1180079.3100099999</v>
      </c>
      <c r="J1523" s="1">
        <v>328897.55391999998</v>
      </c>
      <c r="K1523" s="1">
        <v>410464.78834799997</v>
      </c>
      <c r="L1523" s="1">
        <v>125570</v>
      </c>
      <c r="M1523" s="1">
        <v>95.9</v>
      </c>
      <c r="N1523" s="1">
        <v>3.0666669999999998</v>
      </c>
      <c r="O1523" s="1">
        <f>1000*F1523/(L1523)</f>
        <v>31594.392353619492</v>
      </c>
      <c r="P1523" s="1">
        <f t="shared" si="79"/>
        <v>5287.7403924106075</v>
      </c>
      <c r="Q1523" s="1">
        <f t="shared" si="80"/>
        <v>18.636374353197727</v>
      </c>
    </row>
    <row r="1524" spans="1:17" x14ac:dyDescent="0.25">
      <c r="A1524" t="s">
        <v>64</v>
      </c>
      <c r="B1524" t="s">
        <v>25</v>
      </c>
      <c r="C1524" s="2">
        <v>1995</v>
      </c>
      <c r="D1524" s="2">
        <v>3</v>
      </c>
      <c r="E1524">
        <f t="shared" si="81"/>
        <v>3</v>
      </c>
      <c r="F1524" s="1">
        <v>4013492.629836</v>
      </c>
      <c r="G1524" s="1">
        <v>2264745.5301979999</v>
      </c>
      <c r="H1524" s="1">
        <v>671617.69151300006</v>
      </c>
      <c r="I1524" s="1">
        <v>1212503.16937</v>
      </c>
      <c r="J1524" s="1">
        <v>331852.19565800001</v>
      </c>
      <c r="K1524" s="1">
        <v>433171.58540699998</v>
      </c>
      <c r="L1524" s="1">
        <v>125570</v>
      </c>
      <c r="M1524" s="1">
        <v>95.9</v>
      </c>
      <c r="N1524" s="1">
        <v>3.1666669999999999</v>
      </c>
      <c r="O1524" s="1">
        <f>1000*F1524/(L1524)</f>
        <v>31962.193436617024</v>
      </c>
      <c r="P1524" s="1">
        <f t="shared" si="79"/>
        <v>5348.5521343712671</v>
      </c>
      <c r="Q1524" s="1">
        <f t="shared" si="80"/>
        <v>19.061297767881051</v>
      </c>
    </row>
    <row r="1525" spans="1:17" x14ac:dyDescent="0.25">
      <c r="A1525" t="s">
        <v>64</v>
      </c>
      <c r="B1525" t="s">
        <v>25</v>
      </c>
      <c r="C1525" s="2">
        <v>1995</v>
      </c>
      <c r="D1525" s="2">
        <v>4</v>
      </c>
      <c r="E1525">
        <f t="shared" si="81"/>
        <v>4</v>
      </c>
      <c r="F1525" s="1">
        <v>4023094.9101829999</v>
      </c>
      <c r="G1525" s="1">
        <v>2281529.6905809999</v>
      </c>
      <c r="H1525" s="1">
        <v>672825.144539</v>
      </c>
      <c r="I1525" s="1">
        <v>1228706.069347</v>
      </c>
      <c r="J1525" s="1">
        <v>330988.62987599999</v>
      </c>
      <c r="K1525" s="1">
        <v>453709.01339600002</v>
      </c>
      <c r="L1525" s="1">
        <v>125570</v>
      </c>
      <c r="M1525" s="1">
        <v>95.9</v>
      </c>
      <c r="N1525" s="1">
        <v>3.3333330000000001</v>
      </c>
      <c r="O1525" s="1">
        <f>1000*F1525/(L1525)</f>
        <v>32038.662978283031</v>
      </c>
      <c r="P1525" s="1">
        <f t="shared" si="79"/>
        <v>5358.167910639484</v>
      </c>
      <c r="Q1525" s="1">
        <f t="shared" si="80"/>
        <v>19.504825533343091</v>
      </c>
    </row>
    <row r="1526" spans="1:17" x14ac:dyDescent="0.25">
      <c r="A1526" t="s">
        <v>64</v>
      </c>
      <c r="B1526" t="s">
        <v>25</v>
      </c>
      <c r="C1526" s="2">
        <v>1996</v>
      </c>
      <c r="D1526" s="2">
        <v>1</v>
      </c>
      <c r="E1526">
        <f t="shared" si="81"/>
        <v>5</v>
      </c>
      <c r="F1526" s="1">
        <v>4059116.2159369998</v>
      </c>
      <c r="G1526" s="1">
        <v>2280384.742757</v>
      </c>
      <c r="H1526" s="1">
        <v>678111.90355100005</v>
      </c>
      <c r="I1526" s="1">
        <v>1251400.4231759999</v>
      </c>
      <c r="J1526" s="1">
        <v>336220.44507800002</v>
      </c>
      <c r="K1526" s="1">
        <v>459955.37322200002</v>
      </c>
      <c r="L1526" s="1">
        <v>125864</v>
      </c>
      <c r="M1526" s="1">
        <v>101</v>
      </c>
      <c r="N1526" s="1">
        <v>3.3666670000000001</v>
      </c>
      <c r="O1526" s="1">
        <f>1000*F1526/(L1526)</f>
        <v>32250.017605804678</v>
      </c>
      <c r="P1526" s="1">
        <f t="shared" si="79"/>
        <v>5387.6557518512045</v>
      </c>
      <c r="Q1526" s="1">
        <f t="shared" si="80"/>
        <v>19.614511532683775</v>
      </c>
    </row>
    <row r="1527" spans="1:17" x14ac:dyDescent="0.25">
      <c r="A1527" t="s">
        <v>64</v>
      </c>
      <c r="B1527" t="s">
        <v>25</v>
      </c>
      <c r="C1527" s="2">
        <v>1996</v>
      </c>
      <c r="D1527" s="2">
        <v>2</v>
      </c>
      <c r="E1527">
        <f t="shared" si="81"/>
        <v>6</v>
      </c>
      <c r="F1527" s="1">
        <v>4106419.7455819999</v>
      </c>
      <c r="G1527" s="1">
        <v>2304979.9515869999</v>
      </c>
      <c r="H1527" s="1">
        <v>678546.40709300002</v>
      </c>
      <c r="I1527" s="1">
        <v>1277912.535649</v>
      </c>
      <c r="J1527" s="1">
        <v>336032.514096</v>
      </c>
      <c r="K1527" s="1">
        <v>473775.46551499999</v>
      </c>
      <c r="L1527" s="1">
        <v>125864</v>
      </c>
      <c r="M1527" s="1">
        <v>101</v>
      </c>
      <c r="N1527" s="1">
        <v>3.4</v>
      </c>
      <c r="O1527" s="1">
        <f>1000*F1527/(L1527)</f>
        <v>32625.848102571028</v>
      </c>
      <c r="P1527" s="1">
        <f t="shared" si="79"/>
        <v>5391.1079188091917</v>
      </c>
      <c r="Q1527" s="1">
        <f t="shared" si="80"/>
        <v>19.720535887307996</v>
      </c>
    </row>
    <row r="1528" spans="1:17" x14ac:dyDescent="0.25">
      <c r="A1528" t="s">
        <v>64</v>
      </c>
      <c r="B1528" t="s">
        <v>25</v>
      </c>
      <c r="C1528" s="2">
        <v>1996</v>
      </c>
      <c r="D1528" s="2">
        <v>3</v>
      </c>
      <c r="E1528">
        <f t="shared" si="81"/>
        <v>7</v>
      </c>
      <c r="F1528" s="1">
        <v>4108115.1766750002</v>
      </c>
      <c r="G1528" s="1">
        <v>2305261.9096269999</v>
      </c>
      <c r="H1528" s="1">
        <v>681920.093689</v>
      </c>
      <c r="I1528" s="1">
        <v>1280460.7179789999</v>
      </c>
      <c r="J1528" s="1">
        <v>345569.32390000002</v>
      </c>
      <c r="K1528" s="1">
        <v>472899.58593</v>
      </c>
      <c r="L1528" s="1">
        <v>125864</v>
      </c>
      <c r="M1528" s="1">
        <v>101</v>
      </c>
      <c r="N1528" s="1">
        <v>3.3333330000000001</v>
      </c>
      <c r="O1528" s="1">
        <f>1000*F1528/(L1528)</f>
        <v>32639.31844431291</v>
      </c>
      <c r="P1528" s="1">
        <f t="shared" si="79"/>
        <v>5417.912140794826</v>
      </c>
      <c r="Q1528" s="1">
        <f t="shared" si="80"/>
        <v>19.92322207705109</v>
      </c>
    </row>
    <row r="1529" spans="1:17" x14ac:dyDescent="0.25">
      <c r="A1529" t="s">
        <v>64</v>
      </c>
      <c r="B1529" t="s">
        <v>25</v>
      </c>
      <c r="C1529" s="2">
        <v>1996</v>
      </c>
      <c r="D1529" s="2">
        <v>4</v>
      </c>
      <c r="E1529">
        <f t="shared" si="81"/>
        <v>8</v>
      </c>
      <c r="F1529" s="1">
        <v>4155632.7989090001</v>
      </c>
      <c r="G1529" s="1">
        <v>2327505.9667509999</v>
      </c>
      <c r="H1529" s="1">
        <v>691791.58326099999</v>
      </c>
      <c r="I1529" s="1">
        <v>1276304.3454539999</v>
      </c>
      <c r="J1529" s="1">
        <v>360432.37276599999</v>
      </c>
      <c r="K1529" s="1">
        <v>477887.18650700001</v>
      </c>
      <c r="L1529" s="1">
        <v>125864</v>
      </c>
      <c r="M1529" s="1">
        <v>101</v>
      </c>
      <c r="N1529" s="1">
        <v>3.3666670000000001</v>
      </c>
      <c r="O1529" s="1">
        <f>1000*F1529/(L1529)</f>
        <v>33016.849924593211</v>
      </c>
      <c r="P1529" s="1">
        <f t="shared" si="79"/>
        <v>5496.3419505259644</v>
      </c>
      <c r="Q1529" s="1">
        <f t="shared" si="80"/>
        <v>20.17309035324508</v>
      </c>
    </row>
    <row r="1530" spans="1:17" x14ac:dyDescent="0.25">
      <c r="A1530" t="s">
        <v>64</v>
      </c>
      <c r="B1530" t="s">
        <v>25</v>
      </c>
      <c r="C1530" s="2">
        <v>1997</v>
      </c>
      <c r="D1530" s="2">
        <v>1</v>
      </c>
      <c r="E1530">
        <f t="shared" si="81"/>
        <v>9</v>
      </c>
      <c r="F1530" s="1">
        <v>4167563.6777920001</v>
      </c>
      <c r="G1530" s="1">
        <v>2363204.7372420002</v>
      </c>
      <c r="H1530" s="1">
        <v>691152.39623199997</v>
      </c>
      <c r="I1530" s="1">
        <v>1268733.842032</v>
      </c>
      <c r="J1530" s="1">
        <v>371655.97772999998</v>
      </c>
      <c r="K1530" s="1">
        <v>483161.94683299999</v>
      </c>
      <c r="L1530" s="1">
        <v>126166</v>
      </c>
      <c r="M1530" s="1">
        <v>106.7</v>
      </c>
      <c r="N1530" s="1">
        <v>3.3333330000000001</v>
      </c>
      <c r="O1530" s="1">
        <f>1000*F1530/(L1530)</f>
        <v>33032.383350443066</v>
      </c>
      <c r="P1530" s="1">
        <f t="shared" si="79"/>
        <v>5478.1192732748914</v>
      </c>
      <c r="Q1530" s="1">
        <f t="shared" si="80"/>
        <v>20.511214480492054</v>
      </c>
    </row>
    <row r="1531" spans="1:17" x14ac:dyDescent="0.25">
      <c r="A1531" t="s">
        <v>64</v>
      </c>
      <c r="B1531" t="s">
        <v>25</v>
      </c>
      <c r="C1531" s="2">
        <v>1997</v>
      </c>
      <c r="D1531" s="2">
        <v>2</v>
      </c>
      <c r="E1531">
        <f t="shared" si="81"/>
        <v>10</v>
      </c>
      <c r="F1531" s="1">
        <v>4140273.705515</v>
      </c>
      <c r="G1531" s="1">
        <v>2305738.4457390001</v>
      </c>
      <c r="H1531" s="1">
        <v>692376.90621499997</v>
      </c>
      <c r="I1531" s="1">
        <v>1247345.1833299999</v>
      </c>
      <c r="J1531" s="1">
        <v>387492.60075799999</v>
      </c>
      <c r="K1531" s="1">
        <v>473875.42082499998</v>
      </c>
      <c r="L1531" s="1">
        <v>126166</v>
      </c>
      <c r="M1531" s="1">
        <v>106.7</v>
      </c>
      <c r="N1531" s="1">
        <v>3.3333330000000001</v>
      </c>
      <c r="O1531" s="1">
        <f>1000*F1531/(L1531)</f>
        <v>32816.081238328865</v>
      </c>
      <c r="P1531" s="1">
        <f t="shared" si="79"/>
        <v>5487.8248198008969</v>
      </c>
      <c r="Q1531" s="1">
        <f t="shared" si="80"/>
        <v>20.804615415537032</v>
      </c>
    </row>
    <row r="1532" spans="1:17" x14ac:dyDescent="0.25">
      <c r="A1532" t="s">
        <v>64</v>
      </c>
      <c r="B1532" t="s">
        <v>25</v>
      </c>
      <c r="C1532" s="2">
        <v>1997</v>
      </c>
      <c r="D1532" s="2">
        <v>3</v>
      </c>
      <c r="E1532">
        <f t="shared" si="81"/>
        <v>11</v>
      </c>
      <c r="F1532" s="1">
        <v>4149470.5764930001</v>
      </c>
      <c r="G1532" s="1">
        <v>2309146.2644770001</v>
      </c>
      <c r="H1532" s="1">
        <v>691311.295254</v>
      </c>
      <c r="I1532" s="1">
        <v>1240286.6640969999</v>
      </c>
      <c r="J1532" s="1">
        <v>381568.64949799998</v>
      </c>
      <c r="K1532" s="1">
        <v>472113.49670800002</v>
      </c>
      <c r="L1532" s="1">
        <v>126166</v>
      </c>
      <c r="M1532" s="1">
        <v>106.7</v>
      </c>
      <c r="N1532" s="1">
        <v>3.4333330000000002</v>
      </c>
      <c r="O1532" s="1">
        <f>1000*F1532/(L1532)</f>
        <v>32888.976241562705</v>
      </c>
      <c r="P1532" s="1">
        <f t="shared" si="79"/>
        <v>5479.3787173564979</v>
      </c>
      <c r="Q1532" s="1">
        <f t="shared" si="80"/>
        <v>20.573278698303358</v>
      </c>
    </row>
    <row r="1533" spans="1:17" x14ac:dyDescent="0.25">
      <c r="A1533" t="s">
        <v>64</v>
      </c>
      <c r="B1533" t="s">
        <v>25</v>
      </c>
      <c r="C1533" s="2">
        <v>1997</v>
      </c>
      <c r="D1533" s="2">
        <v>4</v>
      </c>
      <c r="E1533">
        <f t="shared" si="81"/>
        <v>12</v>
      </c>
      <c r="F1533" s="1">
        <v>4150837.1249290002</v>
      </c>
      <c r="G1533" s="1">
        <v>2303217.0382190002</v>
      </c>
      <c r="H1533" s="1">
        <v>695180.53134500002</v>
      </c>
      <c r="I1533" s="1">
        <v>1230139.083294</v>
      </c>
      <c r="J1533" s="1">
        <v>390388.57136</v>
      </c>
      <c r="K1533" s="1">
        <v>462250.95704800001</v>
      </c>
      <c r="L1533" s="1">
        <v>126166</v>
      </c>
      <c r="M1533" s="1">
        <v>106.7</v>
      </c>
      <c r="N1533" s="1">
        <v>3.5</v>
      </c>
      <c r="O1533" s="1">
        <f>1000*F1533/(L1533)</f>
        <v>32899.807594193364</v>
      </c>
      <c r="P1533" s="1">
        <f t="shared" si="79"/>
        <v>5510.0465366659801</v>
      </c>
      <c r="Q1533" s="1">
        <f t="shared" si="80"/>
        <v>20.541387261071691</v>
      </c>
    </row>
    <row r="1534" spans="1:17" x14ac:dyDescent="0.25">
      <c r="A1534" t="s">
        <v>64</v>
      </c>
      <c r="B1534" t="s">
        <v>25</v>
      </c>
      <c r="C1534" s="2">
        <v>1998</v>
      </c>
      <c r="D1534" s="2">
        <v>1</v>
      </c>
      <c r="E1534">
        <f t="shared" si="81"/>
        <v>13</v>
      </c>
      <c r="F1534" s="1">
        <v>4103794.1505189999</v>
      </c>
      <c r="G1534" s="1">
        <v>2300840.6634289999</v>
      </c>
      <c r="H1534" s="1">
        <v>693813.28156200005</v>
      </c>
      <c r="I1534" s="1">
        <v>1199055.231934</v>
      </c>
      <c r="J1534" s="1">
        <v>380388.80962399999</v>
      </c>
      <c r="K1534" s="1">
        <v>458860.94728000002</v>
      </c>
      <c r="L1534" s="1">
        <v>126486</v>
      </c>
      <c r="M1534" s="1">
        <v>117.9</v>
      </c>
      <c r="N1534" s="1">
        <v>3.6666669999999999</v>
      </c>
      <c r="O1534" s="1">
        <f>1000*F1534/(L1534)</f>
        <v>32444.651190795819</v>
      </c>
      <c r="P1534" s="1">
        <f t="shared" si="79"/>
        <v>5485.2970412693894</v>
      </c>
      <c r="Q1534" s="1">
        <f t="shared" si="80"/>
        <v>20.450581245598332</v>
      </c>
    </row>
    <row r="1535" spans="1:17" x14ac:dyDescent="0.25">
      <c r="A1535" t="s">
        <v>64</v>
      </c>
      <c r="B1535" t="s">
        <v>25</v>
      </c>
      <c r="C1535" s="2">
        <v>1998</v>
      </c>
      <c r="D1535" s="2">
        <v>2</v>
      </c>
      <c r="E1535">
        <f t="shared" si="81"/>
        <v>14</v>
      </c>
      <c r="F1535" s="1">
        <v>4087438.3877989999</v>
      </c>
      <c r="G1535" s="1">
        <v>2299447.9888940002</v>
      </c>
      <c r="H1535" s="1">
        <v>699687.15899599995</v>
      </c>
      <c r="I1535" s="1">
        <v>1185413.1558729999</v>
      </c>
      <c r="J1535" s="1">
        <v>373095.25403399998</v>
      </c>
      <c r="K1535" s="1">
        <v>438397.21515599999</v>
      </c>
      <c r="L1535" s="1">
        <v>126486</v>
      </c>
      <c r="M1535" s="1">
        <v>117.9</v>
      </c>
      <c r="N1535" s="1">
        <v>4.0666669999999998</v>
      </c>
      <c r="O1535" s="1">
        <f>1000*F1535/(L1535)</f>
        <v>32315.342312975346</v>
      </c>
      <c r="P1535" s="1">
        <f t="shared" si="79"/>
        <v>5531.7359944657901</v>
      </c>
      <c r="Q1535" s="1">
        <f t="shared" si="80"/>
        <v>19.85332602473726</v>
      </c>
    </row>
    <row r="1536" spans="1:17" x14ac:dyDescent="0.25">
      <c r="A1536" t="s">
        <v>64</v>
      </c>
      <c r="B1536" t="s">
        <v>25</v>
      </c>
      <c r="C1536" s="2">
        <v>1998</v>
      </c>
      <c r="D1536" s="2">
        <v>3</v>
      </c>
      <c r="E1536">
        <f t="shared" si="81"/>
        <v>15</v>
      </c>
      <c r="F1536" s="1">
        <v>4094477.0232790001</v>
      </c>
      <c r="G1536" s="1">
        <v>2315730.3900799998</v>
      </c>
      <c r="H1536" s="1">
        <v>702994.41323199996</v>
      </c>
      <c r="I1536" s="1">
        <v>1190251.271013</v>
      </c>
      <c r="J1536" s="1">
        <v>373769.97209699999</v>
      </c>
      <c r="K1536" s="1">
        <v>438889.367998</v>
      </c>
      <c r="L1536" s="1">
        <v>126486</v>
      </c>
      <c r="M1536" s="1">
        <v>117.9</v>
      </c>
      <c r="N1536" s="1">
        <v>4.266667</v>
      </c>
      <c r="O1536" s="1">
        <f>1000*F1536/(L1536)</f>
        <v>32370.989858790697</v>
      </c>
      <c r="P1536" s="1">
        <f t="shared" si="79"/>
        <v>5557.8831904874851</v>
      </c>
      <c r="Q1536" s="1">
        <f t="shared" si="80"/>
        <v>19.847695700199434</v>
      </c>
    </row>
    <row r="1537" spans="1:17" x14ac:dyDescent="0.25">
      <c r="A1537" t="s">
        <v>64</v>
      </c>
      <c r="B1537" t="s">
        <v>25</v>
      </c>
      <c r="C1537" s="2">
        <v>1998</v>
      </c>
      <c r="D1537" s="2">
        <v>4</v>
      </c>
      <c r="E1537">
        <f t="shared" si="81"/>
        <v>16</v>
      </c>
      <c r="F1537" s="1">
        <v>4126481.5876620002</v>
      </c>
      <c r="G1537" s="1">
        <v>2312118.0842019999</v>
      </c>
      <c r="H1537" s="1">
        <v>707373.56257099996</v>
      </c>
      <c r="I1537" s="1">
        <v>1200158.6617030001</v>
      </c>
      <c r="J1537" s="1">
        <v>367181.38687599998</v>
      </c>
      <c r="K1537" s="1">
        <v>427869.71855599998</v>
      </c>
      <c r="L1537" s="1">
        <v>126486</v>
      </c>
      <c r="M1537" s="1">
        <v>117.9</v>
      </c>
      <c r="N1537" s="1">
        <v>4.4000000000000004</v>
      </c>
      <c r="O1537" s="1">
        <f>1000*F1537/(L1537)</f>
        <v>32624.018370902711</v>
      </c>
      <c r="P1537" s="1">
        <f t="shared" si="79"/>
        <v>5592.5048034644151</v>
      </c>
      <c r="Q1537" s="1">
        <f t="shared" si="80"/>
        <v>19.267045994078057</v>
      </c>
    </row>
    <row r="1538" spans="1:17" x14ac:dyDescent="0.25">
      <c r="A1538" t="s">
        <v>64</v>
      </c>
      <c r="B1538" t="s">
        <v>25</v>
      </c>
      <c r="C1538" s="2">
        <v>1999</v>
      </c>
      <c r="D1538" s="2">
        <v>1</v>
      </c>
      <c r="E1538">
        <f t="shared" si="81"/>
        <v>17</v>
      </c>
      <c r="F1538" s="1">
        <v>4073251.7929639998</v>
      </c>
      <c r="G1538" s="1">
        <v>2322007.3345599999</v>
      </c>
      <c r="H1538" s="1">
        <v>715844.58617999998</v>
      </c>
      <c r="I1538" s="1">
        <v>1184176.9894630001</v>
      </c>
      <c r="J1538" s="1">
        <v>368052.28655000002</v>
      </c>
      <c r="K1538" s="1">
        <v>440753.78866199998</v>
      </c>
      <c r="L1538" s="1">
        <v>126686</v>
      </c>
      <c r="M1538" s="1">
        <v>131.1</v>
      </c>
      <c r="N1538" s="1">
        <v>4.5999999999999996</v>
      </c>
      <c r="O1538" s="1">
        <f>1000*F1538/(L1538)</f>
        <v>32152.343534123738</v>
      </c>
      <c r="P1538" s="1">
        <f t="shared" si="79"/>
        <v>5650.5421765625242</v>
      </c>
      <c r="Q1538" s="1">
        <f t="shared" si="80"/>
        <v>19.856520449069826</v>
      </c>
    </row>
    <row r="1539" spans="1:17" x14ac:dyDescent="0.25">
      <c r="A1539" t="s">
        <v>64</v>
      </c>
      <c r="B1539" t="s">
        <v>25</v>
      </c>
      <c r="C1539" s="2">
        <v>1999</v>
      </c>
      <c r="D1539" s="2">
        <v>2</v>
      </c>
      <c r="E1539">
        <f t="shared" si="81"/>
        <v>18</v>
      </c>
      <c r="F1539" s="1">
        <v>4088159.014341</v>
      </c>
      <c r="G1539" s="1">
        <v>2325916.0116690001</v>
      </c>
      <c r="H1539" s="1">
        <v>722133.21699600003</v>
      </c>
      <c r="I1539" s="1">
        <v>1194594.558401</v>
      </c>
      <c r="J1539" s="1">
        <v>371511.133363</v>
      </c>
      <c r="K1539" s="1">
        <v>449295.73231400002</v>
      </c>
      <c r="L1539" s="1">
        <v>126686</v>
      </c>
      <c r="M1539" s="1">
        <v>131.1</v>
      </c>
      <c r="N1539" s="1">
        <v>4.733333</v>
      </c>
      <c r="O1539" s="1">
        <f>1000*F1539/(L1539)</f>
        <v>32270.014163688174</v>
      </c>
      <c r="P1539" s="1">
        <f t="shared" ref="P1539:P1602" si="82">1000*H1539/(L1539)</f>
        <v>5700.1816853953878</v>
      </c>
      <c r="Q1539" s="1">
        <f t="shared" ref="Q1539:Q1602" si="83">(J1539+K1539)/F1539*100</f>
        <v>20.077664855933001</v>
      </c>
    </row>
    <row r="1540" spans="1:17" x14ac:dyDescent="0.25">
      <c r="A1540" t="s">
        <v>64</v>
      </c>
      <c r="B1540" t="s">
        <v>25</v>
      </c>
      <c r="C1540" s="2">
        <v>1999</v>
      </c>
      <c r="D1540" s="2">
        <v>3</v>
      </c>
      <c r="E1540">
        <f t="shared" si="81"/>
        <v>19</v>
      </c>
      <c r="F1540" s="1">
        <v>4111103.36259</v>
      </c>
      <c r="G1540" s="1">
        <v>2343158.6916760001</v>
      </c>
      <c r="H1540" s="1">
        <v>730126.64580099995</v>
      </c>
      <c r="I1540" s="1">
        <v>1181775.0883289999</v>
      </c>
      <c r="J1540" s="1">
        <v>386912.30655400001</v>
      </c>
      <c r="K1540" s="1">
        <v>461098.08266100002</v>
      </c>
      <c r="L1540" s="1">
        <v>126686</v>
      </c>
      <c r="M1540" s="1">
        <v>131.1</v>
      </c>
      <c r="N1540" s="1">
        <v>4.7</v>
      </c>
      <c r="O1540" s="1">
        <f>1000*F1540/(L1540)</f>
        <v>32451.126111725054</v>
      </c>
      <c r="P1540" s="1">
        <f t="shared" si="82"/>
        <v>5763.2780717758869</v>
      </c>
      <c r="Q1540" s="1">
        <f t="shared" si="83"/>
        <v>20.627318615524967</v>
      </c>
    </row>
    <row r="1541" spans="1:17" x14ac:dyDescent="0.25">
      <c r="A1541" t="s">
        <v>64</v>
      </c>
      <c r="B1541" t="s">
        <v>25</v>
      </c>
      <c r="C1541" s="2">
        <v>1999</v>
      </c>
      <c r="D1541" s="2">
        <v>4</v>
      </c>
      <c r="E1541">
        <f t="shared" si="81"/>
        <v>20</v>
      </c>
      <c r="F1541" s="1">
        <v>4113684.3170699999</v>
      </c>
      <c r="G1541" s="1">
        <v>2347242.1287199999</v>
      </c>
      <c r="H1541" s="1">
        <v>733291.16023699997</v>
      </c>
      <c r="I1541" s="1">
        <v>1181008.4665010001</v>
      </c>
      <c r="J1541" s="1">
        <v>396034.75146</v>
      </c>
      <c r="K1541" s="1">
        <v>474919.86911199999</v>
      </c>
      <c r="L1541" s="1">
        <v>126686</v>
      </c>
      <c r="M1541" s="1">
        <v>131.1</v>
      </c>
      <c r="N1541" s="1">
        <v>4.6333330000000004</v>
      </c>
      <c r="O1541" s="1">
        <f>1000*F1541/(L1541)</f>
        <v>32471.498958606317</v>
      </c>
      <c r="P1541" s="1">
        <f t="shared" si="82"/>
        <v>5788.2572678670094</v>
      </c>
      <c r="Q1541" s="1">
        <f t="shared" si="83"/>
        <v>21.172130709153286</v>
      </c>
    </row>
    <row r="1542" spans="1:17" x14ac:dyDescent="0.25">
      <c r="A1542" t="s">
        <v>64</v>
      </c>
      <c r="B1542" t="s">
        <v>25</v>
      </c>
      <c r="C1542" s="2">
        <v>2000</v>
      </c>
      <c r="D1542" s="2">
        <v>1</v>
      </c>
      <c r="E1542">
        <f t="shared" si="81"/>
        <v>21</v>
      </c>
      <c r="F1542" s="1">
        <v>4190569.9762360002</v>
      </c>
      <c r="G1542" s="1">
        <v>2367589.950464</v>
      </c>
      <c r="H1542" s="1">
        <v>743161.75207499997</v>
      </c>
      <c r="I1542" s="1">
        <v>1187180.2688500001</v>
      </c>
      <c r="J1542" s="1">
        <v>416507.31096700003</v>
      </c>
      <c r="K1542" s="1">
        <v>473868.64419399999</v>
      </c>
      <c r="L1542" s="1">
        <v>126926</v>
      </c>
      <c r="M1542" s="1">
        <v>137.9</v>
      </c>
      <c r="N1542" s="1">
        <v>4.8333329999999997</v>
      </c>
      <c r="O1542" s="1">
        <f>1000*F1542/(L1542)</f>
        <v>33015.851568914171</v>
      </c>
      <c r="P1542" s="1">
        <f t="shared" si="82"/>
        <v>5855.0789599845575</v>
      </c>
      <c r="Q1542" s="1">
        <f t="shared" si="83"/>
        <v>21.247132495344751</v>
      </c>
    </row>
    <row r="1543" spans="1:17" x14ac:dyDescent="0.25">
      <c r="A1543" t="s">
        <v>64</v>
      </c>
      <c r="B1543" t="s">
        <v>25</v>
      </c>
      <c r="C1543" s="2">
        <v>2000</v>
      </c>
      <c r="D1543" s="2">
        <v>2</v>
      </c>
      <c r="E1543">
        <f t="shared" si="81"/>
        <v>22</v>
      </c>
      <c r="F1543" s="1">
        <v>4199533.622947</v>
      </c>
      <c r="G1543" s="1">
        <v>2357964.6416569999</v>
      </c>
      <c r="H1543" s="1">
        <v>751826.68635500001</v>
      </c>
      <c r="I1543" s="1">
        <v>1178025.9554320001</v>
      </c>
      <c r="J1543" s="1">
        <v>429712.900242</v>
      </c>
      <c r="K1543" s="1">
        <v>492553.51062399999</v>
      </c>
      <c r="L1543" s="1">
        <v>126926</v>
      </c>
      <c r="M1543" s="1">
        <v>137.9</v>
      </c>
      <c r="N1543" s="1">
        <v>4.7</v>
      </c>
      <c r="O1543" s="1">
        <f>1000*F1543/(L1543)</f>
        <v>33086.472613546473</v>
      </c>
      <c r="P1543" s="1">
        <f t="shared" si="82"/>
        <v>5923.3465669366406</v>
      </c>
      <c r="Q1543" s="1">
        <f t="shared" si="83"/>
        <v>21.961162683079188</v>
      </c>
    </row>
    <row r="1544" spans="1:17" x14ac:dyDescent="0.25">
      <c r="A1544" t="s">
        <v>64</v>
      </c>
      <c r="B1544" t="s">
        <v>25</v>
      </c>
      <c r="C1544" s="2">
        <v>2000</v>
      </c>
      <c r="D1544" s="2">
        <v>3</v>
      </c>
      <c r="E1544">
        <f t="shared" si="81"/>
        <v>23</v>
      </c>
      <c r="F1544" s="1">
        <v>4202721.3249329999</v>
      </c>
      <c r="G1544" s="1">
        <v>2362051.6819989998</v>
      </c>
      <c r="H1544" s="1">
        <v>757444.70943100005</v>
      </c>
      <c r="I1544" s="1">
        <v>1191871.199823</v>
      </c>
      <c r="J1544" s="1">
        <v>436672.76374600001</v>
      </c>
      <c r="K1544" s="1">
        <v>505100.44332600001</v>
      </c>
      <c r="L1544" s="1">
        <v>126926</v>
      </c>
      <c r="M1544" s="1">
        <v>137.9</v>
      </c>
      <c r="N1544" s="1">
        <v>4.6666670000000003</v>
      </c>
      <c r="O1544" s="1">
        <f>1000*F1544/(L1544)</f>
        <v>33111.587262916975</v>
      </c>
      <c r="P1544" s="1">
        <f t="shared" si="82"/>
        <v>5967.6087596788684</v>
      </c>
      <c r="Q1544" s="1">
        <f t="shared" si="83"/>
        <v>22.408652257879929</v>
      </c>
    </row>
    <row r="1545" spans="1:17" x14ac:dyDescent="0.25">
      <c r="A1545" t="s">
        <v>64</v>
      </c>
      <c r="B1545" t="s">
        <v>25</v>
      </c>
      <c r="C1545" s="2">
        <v>2000</v>
      </c>
      <c r="D1545" s="2">
        <v>4</v>
      </c>
      <c r="E1545">
        <f t="shared" si="81"/>
        <v>24</v>
      </c>
      <c r="F1545" s="1">
        <v>4244044.8386209998</v>
      </c>
      <c r="G1545" s="1">
        <v>2392279.7458569999</v>
      </c>
      <c r="H1545" s="1">
        <v>761658.675605</v>
      </c>
      <c r="I1545" s="1">
        <v>1207511.5492710001</v>
      </c>
      <c r="J1545" s="1">
        <v>434622.02419700002</v>
      </c>
      <c r="K1545" s="1">
        <v>523733.63794300001</v>
      </c>
      <c r="L1545" s="1">
        <v>126926</v>
      </c>
      <c r="M1545" s="1">
        <v>137.9</v>
      </c>
      <c r="N1545" s="1">
        <v>4.733333</v>
      </c>
      <c r="O1545" s="1">
        <f>1000*F1545/(L1545)</f>
        <v>33437.158963655987</v>
      </c>
      <c r="P1545" s="1">
        <f t="shared" si="82"/>
        <v>6000.8089406819727</v>
      </c>
      <c r="Q1545" s="1">
        <f t="shared" si="83"/>
        <v>22.58118607557866</v>
      </c>
    </row>
    <row r="1546" spans="1:17" x14ac:dyDescent="0.25">
      <c r="A1546" t="s">
        <v>64</v>
      </c>
      <c r="B1546" t="s">
        <v>25</v>
      </c>
      <c r="C1546" s="2">
        <v>2001</v>
      </c>
      <c r="D1546" s="2">
        <v>1</v>
      </c>
      <c r="E1546">
        <f t="shared" si="81"/>
        <v>25</v>
      </c>
      <c r="F1546" s="1">
        <v>4265631.7487559998</v>
      </c>
      <c r="G1546" s="1">
        <v>2399892.6129350001</v>
      </c>
      <c r="H1546" s="1">
        <v>763924.557714</v>
      </c>
      <c r="I1546" s="1">
        <v>1222744.65909</v>
      </c>
      <c r="J1546" s="1">
        <v>418938.496163</v>
      </c>
      <c r="K1546" s="1">
        <v>524572.246056</v>
      </c>
      <c r="L1546" s="1">
        <v>127291</v>
      </c>
      <c r="M1546" s="1">
        <v>146.80000000000001</v>
      </c>
      <c r="N1546" s="1">
        <v>4.766667</v>
      </c>
      <c r="O1546" s="1">
        <f>1000*F1546/(L1546)</f>
        <v>33510.866822917567</v>
      </c>
      <c r="P1546" s="1">
        <f t="shared" si="82"/>
        <v>6001.4027520720238</v>
      </c>
      <c r="Q1546" s="1">
        <f t="shared" si="83"/>
        <v>22.118898156038881</v>
      </c>
    </row>
    <row r="1547" spans="1:17" x14ac:dyDescent="0.25">
      <c r="A1547" t="s">
        <v>64</v>
      </c>
      <c r="B1547" t="s">
        <v>25</v>
      </c>
      <c r="C1547" s="2">
        <v>2001</v>
      </c>
      <c r="D1547" s="2">
        <v>2</v>
      </c>
      <c r="E1547">
        <f t="shared" si="81"/>
        <v>26</v>
      </c>
      <c r="F1547" s="1">
        <v>4245855.9708150001</v>
      </c>
      <c r="G1547" s="1">
        <v>2423322.1549800001</v>
      </c>
      <c r="H1547" s="1">
        <v>778181.480767</v>
      </c>
      <c r="I1547" s="1">
        <v>1172590.0739200001</v>
      </c>
      <c r="J1547" s="1">
        <v>403298.05474599998</v>
      </c>
      <c r="K1547" s="1">
        <v>512477.65348699997</v>
      </c>
      <c r="L1547" s="1">
        <v>127291</v>
      </c>
      <c r="M1547" s="1">
        <v>146.80000000000001</v>
      </c>
      <c r="N1547" s="1">
        <v>4.9000000000000004</v>
      </c>
      <c r="O1547" s="1">
        <f>1000*F1547/(L1547)</f>
        <v>33355.508015609899</v>
      </c>
      <c r="P1547" s="1">
        <f t="shared" si="82"/>
        <v>6113.4053528293434</v>
      </c>
      <c r="Q1547" s="1">
        <f t="shared" si="83"/>
        <v>21.568694617241459</v>
      </c>
    </row>
    <row r="1548" spans="1:17" x14ac:dyDescent="0.25">
      <c r="A1548" t="s">
        <v>64</v>
      </c>
      <c r="B1548" t="s">
        <v>25</v>
      </c>
      <c r="C1548" s="2">
        <v>2001</v>
      </c>
      <c r="D1548" s="2">
        <v>3</v>
      </c>
      <c r="E1548">
        <f t="shared" si="81"/>
        <v>27</v>
      </c>
      <c r="F1548" s="1">
        <v>4202431.6166650001</v>
      </c>
      <c r="G1548" s="1">
        <v>2421432.2253709999</v>
      </c>
      <c r="H1548" s="1">
        <v>782021.09161700006</v>
      </c>
      <c r="I1548" s="1">
        <v>1159219.7919340001</v>
      </c>
      <c r="J1548" s="1">
        <v>394174.693103</v>
      </c>
      <c r="K1548" s="1">
        <v>497660.54932599998</v>
      </c>
      <c r="L1548" s="1">
        <v>127291</v>
      </c>
      <c r="M1548" s="1">
        <v>146.80000000000001</v>
      </c>
      <c r="N1548" s="1">
        <v>5.1333330000000004</v>
      </c>
      <c r="O1548" s="1">
        <f>1000*F1548/(L1548)</f>
        <v>33014.36563987242</v>
      </c>
      <c r="P1548" s="1">
        <f t="shared" si="82"/>
        <v>6143.5693930992775</v>
      </c>
      <c r="Q1548" s="1">
        <f t="shared" si="83"/>
        <v>21.221885893214125</v>
      </c>
    </row>
    <row r="1549" spans="1:17" x14ac:dyDescent="0.25">
      <c r="A1549" t="s">
        <v>64</v>
      </c>
      <c r="B1549" t="s">
        <v>25</v>
      </c>
      <c r="C1549" s="2">
        <v>2001</v>
      </c>
      <c r="D1549" s="2">
        <v>4</v>
      </c>
      <c r="E1549">
        <f t="shared" si="81"/>
        <v>28</v>
      </c>
      <c r="F1549" s="1">
        <v>4190026.089958</v>
      </c>
      <c r="G1549" s="1">
        <v>2418841.4543710002</v>
      </c>
      <c r="H1549" s="1">
        <v>792831.61157099996</v>
      </c>
      <c r="I1549" s="1">
        <v>1123394.4432620001</v>
      </c>
      <c r="J1549" s="1">
        <v>386775.71281599998</v>
      </c>
      <c r="K1549" s="1">
        <v>482657.08780699997</v>
      </c>
      <c r="L1549" s="1">
        <v>127291</v>
      </c>
      <c r="M1549" s="1">
        <v>146.80000000000001</v>
      </c>
      <c r="N1549" s="1">
        <v>5.3666669999999996</v>
      </c>
      <c r="O1549" s="1">
        <f>1000*F1549/(L1549)</f>
        <v>32916.90763650219</v>
      </c>
      <c r="P1549" s="1">
        <f t="shared" si="82"/>
        <v>6228.4969995600632</v>
      </c>
      <c r="Q1549" s="1">
        <f t="shared" si="83"/>
        <v>20.750056967585969</v>
      </c>
    </row>
    <row r="1550" spans="1:17" x14ac:dyDescent="0.25">
      <c r="A1550" t="s">
        <v>64</v>
      </c>
      <c r="B1550" t="s">
        <v>25</v>
      </c>
      <c r="C1550" s="2">
        <v>2002</v>
      </c>
      <c r="D1550" s="2">
        <v>1</v>
      </c>
      <c r="E1550">
        <f t="shared" si="81"/>
        <v>29</v>
      </c>
      <c r="F1550" s="1">
        <v>4195941.4226240003</v>
      </c>
      <c r="G1550" s="1">
        <v>2427945.1858450002</v>
      </c>
      <c r="H1550" s="1">
        <v>794770.71828999999</v>
      </c>
      <c r="I1550" s="1">
        <v>1120272.874759</v>
      </c>
      <c r="J1550" s="1">
        <v>404116.70043999999</v>
      </c>
      <c r="K1550" s="1">
        <v>487063.59225699998</v>
      </c>
      <c r="L1550" s="1">
        <v>127435</v>
      </c>
      <c r="M1550" s="1">
        <v>156.80000000000001</v>
      </c>
      <c r="N1550" s="1">
        <v>5.266667</v>
      </c>
      <c r="O1550" s="1">
        <f>1000*F1550/(L1550)</f>
        <v>32926.130361549032</v>
      </c>
      <c r="P1550" s="1">
        <f t="shared" si="82"/>
        <v>6236.6753112567185</v>
      </c>
      <c r="Q1550" s="1">
        <f t="shared" si="83"/>
        <v>21.239102335696714</v>
      </c>
    </row>
    <row r="1551" spans="1:17" x14ac:dyDescent="0.25">
      <c r="A1551" t="s">
        <v>64</v>
      </c>
      <c r="B1551" t="s">
        <v>25</v>
      </c>
      <c r="C1551" s="2">
        <v>2002</v>
      </c>
      <c r="D1551" s="2">
        <v>2</v>
      </c>
      <c r="E1551">
        <f t="shared" si="81"/>
        <v>30</v>
      </c>
      <c r="F1551" s="1">
        <v>4228005.204105</v>
      </c>
      <c r="G1551" s="1">
        <v>2447856.10775</v>
      </c>
      <c r="H1551" s="1">
        <v>798177.62106599996</v>
      </c>
      <c r="I1551" s="1">
        <v>1103248.2717629999</v>
      </c>
      <c r="J1551" s="1">
        <v>433620.03120299999</v>
      </c>
      <c r="K1551" s="1">
        <v>501471.55730799999</v>
      </c>
      <c r="L1551" s="1">
        <v>127435</v>
      </c>
      <c r="M1551" s="1">
        <v>156.80000000000001</v>
      </c>
      <c r="N1551" s="1">
        <v>5.4</v>
      </c>
      <c r="O1551" s="1">
        <f>1000*F1551/(L1551)</f>
        <v>33177.739271824852</v>
      </c>
      <c r="P1551" s="1">
        <f t="shared" si="82"/>
        <v>6263.4097466630046</v>
      </c>
      <c r="Q1551" s="1">
        <f t="shared" si="83"/>
        <v>22.116613943689401</v>
      </c>
    </row>
    <row r="1552" spans="1:17" x14ac:dyDescent="0.25">
      <c r="A1552" t="s">
        <v>64</v>
      </c>
      <c r="B1552" t="s">
        <v>25</v>
      </c>
      <c r="C1552" s="2">
        <v>2002</v>
      </c>
      <c r="D1552" s="2">
        <v>3</v>
      </c>
      <c r="E1552">
        <f t="shared" si="81"/>
        <v>31</v>
      </c>
      <c r="F1552" s="1">
        <v>4241410.1332350001</v>
      </c>
      <c r="G1552" s="1">
        <v>2451255.819069</v>
      </c>
      <c r="H1552" s="1">
        <v>804222.96580699994</v>
      </c>
      <c r="I1552" s="1">
        <v>1110550.592991</v>
      </c>
      <c r="J1552" s="1">
        <v>436503.16749399999</v>
      </c>
      <c r="K1552" s="1">
        <v>516763.025655</v>
      </c>
      <c r="L1552" s="1">
        <v>127435</v>
      </c>
      <c r="M1552" s="1">
        <v>156.80000000000001</v>
      </c>
      <c r="N1552" s="1">
        <v>5.4333330000000002</v>
      </c>
      <c r="O1552" s="1">
        <f>1000*F1552/(L1552)</f>
        <v>33282.929597324124</v>
      </c>
      <c r="P1552" s="1">
        <f t="shared" si="82"/>
        <v>6310.8483996311843</v>
      </c>
      <c r="Q1552" s="1">
        <f t="shared" si="83"/>
        <v>22.475218458110454</v>
      </c>
    </row>
    <row r="1553" spans="1:17" x14ac:dyDescent="0.25">
      <c r="A1553" t="s">
        <v>64</v>
      </c>
      <c r="B1553" t="s">
        <v>25</v>
      </c>
      <c r="C1553" s="2">
        <v>2002</v>
      </c>
      <c r="D1553" s="2">
        <v>4</v>
      </c>
      <c r="E1553">
        <f t="shared" si="81"/>
        <v>32</v>
      </c>
      <c r="F1553" s="1">
        <v>4252661.3820289997</v>
      </c>
      <c r="G1553" s="1">
        <v>2445028.4199310001</v>
      </c>
      <c r="H1553" s="1">
        <v>802456.22412999999</v>
      </c>
      <c r="I1553" s="1">
        <v>1105038.861969</v>
      </c>
      <c r="J1553" s="1">
        <v>451583.48291000002</v>
      </c>
      <c r="K1553" s="1">
        <v>524963.59650900005</v>
      </c>
      <c r="L1553" s="1">
        <v>127435</v>
      </c>
      <c r="M1553" s="1">
        <v>156.80000000000001</v>
      </c>
      <c r="N1553" s="1">
        <v>5.3333329999999997</v>
      </c>
      <c r="O1553" s="1">
        <f>1000*F1553/(L1553)</f>
        <v>33371.219696543332</v>
      </c>
      <c r="P1553" s="1">
        <f t="shared" si="82"/>
        <v>6296.9845343116094</v>
      </c>
      <c r="Q1553" s="1">
        <f t="shared" si="83"/>
        <v>22.963198611244163</v>
      </c>
    </row>
    <row r="1554" spans="1:17" x14ac:dyDescent="0.25">
      <c r="A1554" t="s">
        <v>64</v>
      </c>
      <c r="B1554" t="s">
        <v>25</v>
      </c>
      <c r="C1554" s="2">
        <v>2003</v>
      </c>
      <c r="D1554" s="2">
        <v>1</v>
      </c>
      <c r="E1554">
        <f t="shared" si="81"/>
        <v>33</v>
      </c>
      <c r="F1554" s="1">
        <v>4255030.9770179996</v>
      </c>
      <c r="G1554" s="1">
        <v>2456446.3693110002</v>
      </c>
      <c r="H1554" s="1">
        <v>807034.67054900003</v>
      </c>
      <c r="I1554" s="1">
        <v>1094963.5187929999</v>
      </c>
      <c r="J1554" s="1">
        <v>457399.25926299999</v>
      </c>
      <c r="K1554" s="1">
        <v>529693.6851</v>
      </c>
      <c r="L1554" s="1">
        <v>127619</v>
      </c>
      <c r="M1554" s="1">
        <v>162.69999999999999</v>
      </c>
      <c r="N1554" s="1">
        <v>5.3333329999999997</v>
      </c>
      <c r="O1554" s="1">
        <f>1000*F1554/(L1554)</f>
        <v>33341.673081735476</v>
      </c>
      <c r="P1554" s="1">
        <f t="shared" si="82"/>
        <v>6323.7814945188411</v>
      </c>
      <c r="Q1554" s="1">
        <f t="shared" si="83"/>
        <v>23.198255187668977</v>
      </c>
    </row>
    <row r="1555" spans="1:17" x14ac:dyDescent="0.25">
      <c r="A1555" t="s">
        <v>64</v>
      </c>
      <c r="B1555" t="s">
        <v>25</v>
      </c>
      <c r="C1555" s="2">
        <v>2003</v>
      </c>
      <c r="D1555" s="2">
        <v>2</v>
      </c>
      <c r="E1555">
        <f t="shared" si="81"/>
        <v>34</v>
      </c>
      <c r="F1555" s="1">
        <v>4282526.842592</v>
      </c>
      <c r="G1555" s="1">
        <v>2450021.6896290001</v>
      </c>
      <c r="H1555" s="1">
        <v>813976.85214700003</v>
      </c>
      <c r="I1555" s="1">
        <v>1108481.8879170001</v>
      </c>
      <c r="J1555" s="1">
        <v>458465.42381200002</v>
      </c>
      <c r="K1555" s="1">
        <v>511844.03846800001</v>
      </c>
      <c r="L1555" s="1">
        <v>127619</v>
      </c>
      <c r="M1555" s="1">
        <v>162.69999999999999</v>
      </c>
      <c r="N1555" s="1">
        <v>5.4333330000000002</v>
      </c>
      <c r="O1555" s="1">
        <f>1000*F1555/(L1555)</f>
        <v>33557.125840133522</v>
      </c>
      <c r="P1555" s="1">
        <f t="shared" si="82"/>
        <v>6378.1792064426145</v>
      </c>
      <c r="Q1555" s="1">
        <f t="shared" si="83"/>
        <v>22.657405264335022</v>
      </c>
    </row>
    <row r="1556" spans="1:17" x14ac:dyDescent="0.25">
      <c r="A1556" t="s">
        <v>64</v>
      </c>
      <c r="B1556" t="s">
        <v>25</v>
      </c>
      <c r="C1556" s="2">
        <v>2003</v>
      </c>
      <c r="D1556" s="2">
        <v>3</v>
      </c>
      <c r="E1556">
        <f t="shared" si="81"/>
        <v>35</v>
      </c>
      <c r="F1556" s="1">
        <v>4299293.4808759997</v>
      </c>
      <c r="G1556" s="1">
        <v>2450342.3831179999</v>
      </c>
      <c r="H1556" s="1">
        <v>817063.26367400005</v>
      </c>
      <c r="I1556" s="1">
        <v>1093285.7998810001</v>
      </c>
      <c r="J1556" s="1">
        <v>474875.00715299998</v>
      </c>
      <c r="K1556" s="1">
        <v>523888.65338199999</v>
      </c>
      <c r="L1556" s="1">
        <v>127619</v>
      </c>
      <c r="M1556" s="1">
        <v>162.69999999999999</v>
      </c>
      <c r="N1556" s="1">
        <v>5.1666670000000003</v>
      </c>
      <c r="O1556" s="1">
        <f>1000*F1556/(L1556)</f>
        <v>33688.506263769494</v>
      </c>
      <c r="P1556" s="1">
        <f t="shared" si="82"/>
        <v>6402.3637834021583</v>
      </c>
      <c r="Q1556" s="1">
        <f t="shared" si="83"/>
        <v>23.230878863647558</v>
      </c>
    </row>
    <row r="1557" spans="1:17" x14ac:dyDescent="0.25">
      <c r="A1557" t="s">
        <v>64</v>
      </c>
      <c r="B1557" t="s">
        <v>25</v>
      </c>
      <c r="C1557" s="2">
        <v>2003</v>
      </c>
      <c r="D1557" s="2">
        <v>4</v>
      </c>
      <c r="E1557">
        <f t="shared" si="81"/>
        <v>36</v>
      </c>
      <c r="F1557" s="1">
        <v>4346893.0960149998</v>
      </c>
      <c r="G1557" s="1">
        <v>2483339.581208</v>
      </c>
      <c r="H1557" s="1">
        <v>820743.07776599994</v>
      </c>
      <c r="I1557" s="1">
        <v>1112645.4842050001</v>
      </c>
      <c r="J1557" s="1">
        <v>498499.306744</v>
      </c>
      <c r="K1557" s="1">
        <v>534782.08806700003</v>
      </c>
      <c r="L1557" s="1">
        <v>127619</v>
      </c>
      <c r="M1557" s="1">
        <v>162.69999999999999</v>
      </c>
      <c r="N1557" s="1">
        <v>5.0333329999999998</v>
      </c>
      <c r="O1557" s="1">
        <f>1000*F1557/(L1557)</f>
        <v>34061.48846186696</v>
      </c>
      <c r="P1557" s="1">
        <f t="shared" si="82"/>
        <v>6431.1981583149836</v>
      </c>
      <c r="Q1557" s="1">
        <f t="shared" si="83"/>
        <v>23.770572958379336</v>
      </c>
    </row>
    <row r="1558" spans="1:17" x14ac:dyDescent="0.25">
      <c r="A1558" t="s">
        <v>64</v>
      </c>
      <c r="B1558" t="s">
        <v>25</v>
      </c>
      <c r="C1558" s="2">
        <v>2004</v>
      </c>
      <c r="D1558" s="2">
        <v>1</v>
      </c>
      <c r="E1558">
        <f t="shared" si="81"/>
        <v>37</v>
      </c>
      <c r="F1558" s="1">
        <v>4380679.6395589998</v>
      </c>
      <c r="G1558" s="1">
        <v>2484384.5375219998</v>
      </c>
      <c r="H1558" s="1">
        <v>824384.28926999995</v>
      </c>
      <c r="I1558" s="1">
        <v>1099061.1982460001</v>
      </c>
      <c r="J1558" s="1">
        <v>523045.84325500001</v>
      </c>
      <c r="K1558" s="1">
        <v>550521.66115299996</v>
      </c>
      <c r="L1558" s="1">
        <v>127687</v>
      </c>
      <c r="M1558" s="1">
        <v>171.7</v>
      </c>
      <c r="N1558" s="1">
        <v>4.9000000000000004</v>
      </c>
      <c r="O1558" s="1">
        <f>1000*F1558/(L1558)</f>
        <v>34307.953351233875</v>
      </c>
      <c r="P1558" s="1">
        <f t="shared" si="82"/>
        <v>6456.2899063334562</v>
      </c>
      <c r="Q1558" s="1">
        <f t="shared" si="83"/>
        <v>24.506870913666614</v>
      </c>
    </row>
    <row r="1559" spans="1:17" x14ac:dyDescent="0.25">
      <c r="A1559" t="s">
        <v>64</v>
      </c>
      <c r="B1559" t="s">
        <v>25</v>
      </c>
      <c r="C1559" s="2">
        <v>2004</v>
      </c>
      <c r="D1559" s="2">
        <v>2</v>
      </c>
      <c r="E1559">
        <f t="shared" si="81"/>
        <v>38</v>
      </c>
      <c r="F1559" s="1">
        <v>4377787.1120349998</v>
      </c>
      <c r="G1559" s="1">
        <v>2484434.0828649998</v>
      </c>
      <c r="H1559" s="1">
        <v>822012.47447899997</v>
      </c>
      <c r="I1559" s="1">
        <v>1100017.4438469999</v>
      </c>
      <c r="J1559" s="1">
        <v>540056.80573899997</v>
      </c>
      <c r="K1559" s="1">
        <v>559550.67517299997</v>
      </c>
      <c r="L1559" s="1">
        <v>127687</v>
      </c>
      <c r="M1559" s="1">
        <v>171.7</v>
      </c>
      <c r="N1559" s="1">
        <v>4.733333</v>
      </c>
      <c r="O1559" s="1">
        <f>1000*F1559/(L1559)</f>
        <v>34285.300085639101</v>
      </c>
      <c r="P1559" s="1">
        <f t="shared" si="82"/>
        <v>6437.7146810481881</v>
      </c>
      <c r="Q1559" s="1">
        <f t="shared" si="83"/>
        <v>25.117883825119382</v>
      </c>
    </row>
    <row r="1560" spans="1:17" x14ac:dyDescent="0.25">
      <c r="A1560" t="s">
        <v>64</v>
      </c>
      <c r="B1560" t="s">
        <v>25</v>
      </c>
      <c r="C1560" s="2">
        <v>2004</v>
      </c>
      <c r="D1560" s="2">
        <v>3</v>
      </c>
      <c r="E1560">
        <f t="shared" si="81"/>
        <v>39</v>
      </c>
      <c r="F1560" s="1">
        <v>4405476.1164549999</v>
      </c>
      <c r="G1560" s="1">
        <v>2504803.5243939999</v>
      </c>
      <c r="H1560" s="1">
        <v>825595.33323500003</v>
      </c>
      <c r="I1560" s="1">
        <v>1101776.4300909999</v>
      </c>
      <c r="J1560" s="1">
        <v>545075.02133699995</v>
      </c>
      <c r="K1560" s="1">
        <v>572048.47730000003</v>
      </c>
      <c r="L1560" s="1">
        <v>127687</v>
      </c>
      <c r="M1560" s="1">
        <v>171.7</v>
      </c>
      <c r="N1560" s="1">
        <v>4.766667</v>
      </c>
      <c r="O1560" s="1">
        <f>1000*F1560/(L1560)</f>
        <v>34502.150700188744</v>
      </c>
      <c r="P1560" s="1">
        <f t="shared" si="82"/>
        <v>6465.7743798115707</v>
      </c>
      <c r="Q1560" s="1">
        <f t="shared" si="83"/>
        <v>25.35761105285318</v>
      </c>
    </row>
    <row r="1561" spans="1:17" x14ac:dyDescent="0.25">
      <c r="A1561" t="s">
        <v>64</v>
      </c>
      <c r="B1561" t="s">
        <v>25</v>
      </c>
      <c r="C1561" s="2">
        <v>2004</v>
      </c>
      <c r="D1561" s="2">
        <v>4</v>
      </c>
      <c r="E1561">
        <f t="shared" si="81"/>
        <v>40</v>
      </c>
      <c r="F1561" s="1">
        <v>4396406.7899979996</v>
      </c>
      <c r="G1561" s="1">
        <v>2494091.8213499999</v>
      </c>
      <c r="H1561" s="1">
        <v>824988.46465099999</v>
      </c>
      <c r="I1561" s="1">
        <v>1111146.553422</v>
      </c>
      <c r="J1561" s="1">
        <v>552330.99073099997</v>
      </c>
      <c r="K1561" s="1">
        <v>588577.52792200004</v>
      </c>
      <c r="L1561" s="1">
        <v>127687</v>
      </c>
      <c r="M1561" s="1">
        <v>171.7</v>
      </c>
      <c r="N1561" s="1">
        <v>4.5333329999999998</v>
      </c>
      <c r="O1561" s="1">
        <f>1000*F1561/(L1561)</f>
        <v>34431.122902080861</v>
      </c>
      <c r="P1561" s="1">
        <f t="shared" si="82"/>
        <v>6461.021596959753</v>
      </c>
      <c r="Q1561" s="1">
        <f t="shared" si="83"/>
        <v>25.950931593696296</v>
      </c>
    </row>
    <row r="1562" spans="1:17" x14ac:dyDescent="0.25">
      <c r="A1562" t="s">
        <v>64</v>
      </c>
      <c r="B1562" t="s">
        <v>25</v>
      </c>
      <c r="C1562" s="2">
        <v>2005</v>
      </c>
      <c r="D1562" s="2">
        <v>1</v>
      </c>
      <c r="E1562">
        <f t="shared" si="81"/>
        <v>41</v>
      </c>
      <c r="F1562" s="1">
        <v>4416940.5468049999</v>
      </c>
      <c r="G1562" s="1">
        <v>2501650.6389629999</v>
      </c>
      <c r="H1562" s="1">
        <v>833051.91675500001</v>
      </c>
      <c r="I1562" s="1">
        <v>1126008.5424279999</v>
      </c>
      <c r="J1562" s="1">
        <v>546690.31104900001</v>
      </c>
      <c r="K1562" s="1">
        <v>585982.92524400004</v>
      </c>
      <c r="L1562" s="1">
        <v>127768</v>
      </c>
      <c r="M1562" s="1">
        <v>176.8</v>
      </c>
      <c r="N1562" s="1">
        <v>4.5333329999999998</v>
      </c>
      <c r="O1562" s="1">
        <f>1000*F1562/(L1562)</f>
        <v>34570.006158075579</v>
      </c>
      <c r="P1562" s="1">
        <f t="shared" si="82"/>
        <v>6520.0356642899633</v>
      </c>
      <c r="Q1562" s="1">
        <f t="shared" si="83"/>
        <v>25.643841575189892</v>
      </c>
    </row>
    <row r="1563" spans="1:17" x14ac:dyDescent="0.25">
      <c r="A1563" t="s">
        <v>64</v>
      </c>
      <c r="B1563" t="s">
        <v>25</v>
      </c>
      <c r="C1563" s="2">
        <v>2005</v>
      </c>
      <c r="D1563" s="2">
        <v>2</v>
      </c>
      <c r="E1563">
        <f t="shared" si="81"/>
        <v>42</v>
      </c>
      <c r="F1563" s="1">
        <v>4446862.4913699999</v>
      </c>
      <c r="G1563" s="1">
        <v>2513609.9838129999</v>
      </c>
      <c r="H1563" s="1">
        <v>829728.50329599995</v>
      </c>
      <c r="I1563" s="1">
        <v>1131921.1922859999</v>
      </c>
      <c r="J1563" s="1">
        <v>570416.36839199997</v>
      </c>
      <c r="K1563" s="1">
        <v>596125.00094299996</v>
      </c>
      <c r="L1563" s="1">
        <v>127768</v>
      </c>
      <c r="M1563" s="1">
        <v>176.8</v>
      </c>
      <c r="N1563" s="1">
        <v>4.4333330000000002</v>
      </c>
      <c r="O1563" s="1">
        <f>1000*F1563/(L1563)</f>
        <v>34804.195818749606</v>
      </c>
      <c r="P1563" s="1">
        <f t="shared" si="82"/>
        <v>6494.0243511364351</v>
      </c>
      <c r="Q1563" s="1">
        <f t="shared" si="83"/>
        <v>26.232908519184029</v>
      </c>
    </row>
    <row r="1564" spans="1:17" x14ac:dyDescent="0.25">
      <c r="A1564" t="s">
        <v>64</v>
      </c>
      <c r="B1564" t="s">
        <v>25</v>
      </c>
      <c r="C1564" s="2">
        <v>2005</v>
      </c>
      <c r="D1564" s="2">
        <v>3</v>
      </c>
      <c r="E1564">
        <f t="shared" si="81"/>
        <v>43</v>
      </c>
      <c r="F1564" s="1">
        <v>4490243.1159709999</v>
      </c>
      <c r="G1564" s="1">
        <v>2538508.7704690001</v>
      </c>
      <c r="H1564" s="1">
        <v>828202.35449000006</v>
      </c>
      <c r="I1564" s="1">
        <v>1152663.324216</v>
      </c>
      <c r="J1564" s="1">
        <v>588246.89330700005</v>
      </c>
      <c r="K1564" s="1">
        <v>613497.74215299997</v>
      </c>
      <c r="L1564" s="1">
        <v>127768</v>
      </c>
      <c r="M1564" s="1">
        <v>176.8</v>
      </c>
      <c r="N1564" s="1">
        <v>4.3</v>
      </c>
      <c r="O1564" s="1">
        <f>1000*F1564/(L1564)</f>
        <v>35143.722340265165</v>
      </c>
      <c r="P1564" s="1">
        <f t="shared" si="82"/>
        <v>6482.0796638438424</v>
      </c>
      <c r="Q1564" s="1">
        <f t="shared" si="83"/>
        <v>26.763464792933085</v>
      </c>
    </row>
    <row r="1565" spans="1:17" x14ac:dyDescent="0.25">
      <c r="A1565" t="s">
        <v>64</v>
      </c>
      <c r="B1565" t="s">
        <v>25</v>
      </c>
      <c r="C1565" s="2">
        <v>2005</v>
      </c>
      <c r="D1565" s="2">
        <v>4</v>
      </c>
      <c r="E1565">
        <f t="shared" si="81"/>
        <v>44</v>
      </c>
      <c r="F1565" s="1">
        <v>4497934.0505710002</v>
      </c>
      <c r="G1565" s="1">
        <v>2538490.7539809998</v>
      </c>
      <c r="H1565" s="1">
        <v>831921.66890299995</v>
      </c>
      <c r="I1565" s="1">
        <v>1138170.6500840001</v>
      </c>
      <c r="J1565" s="1">
        <v>608877.13149199996</v>
      </c>
      <c r="K1565" s="1">
        <v>613967.87094299996</v>
      </c>
      <c r="L1565" s="1">
        <v>127768</v>
      </c>
      <c r="M1565" s="1">
        <v>176.8</v>
      </c>
      <c r="N1565" s="1">
        <v>4.4333330000000002</v>
      </c>
      <c r="O1565" s="1">
        <f>1000*F1565/(L1565)</f>
        <v>35203.916869411747</v>
      </c>
      <c r="P1565" s="1">
        <f t="shared" si="82"/>
        <v>6511.1895693992237</v>
      </c>
      <c r="Q1565" s="1">
        <f t="shared" si="83"/>
        <v>27.186814850692691</v>
      </c>
    </row>
    <row r="1566" spans="1:17" x14ac:dyDescent="0.25">
      <c r="A1566" t="s">
        <v>64</v>
      </c>
      <c r="B1566" t="s">
        <v>25</v>
      </c>
      <c r="C1566" s="2">
        <v>2006</v>
      </c>
      <c r="D1566" s="2">
        <v>1</v>
      </c>
      <c r="E1566">
        <f t="shared" si="81"/>
        <v>45</v>
      </c>
      <c r="F1566" s="1">
        <v>4505046.4796669995</v>
      </c>
      <c r="G1566" s="1">
        <v>2549050.2176990001</v>
      </c>
      <c r="H1566" s="1">
        <v>829243.72661600006</v>
      </c>
      <c r="I1566" s="1">
        <v>1138830.721411</v>
      </c>
      <c r="J1566" s="1">
        <v>622545.67269899999</v>
      </c>
      <c r="K1566" s="1">
        <v>624944.31936099997</v>
      </c>
      <c r="L1566" s="1">
        <v>127770</v>
      </c>
      <c r="M1566" s="1">
        <v>176.4</v>
      </c>
      <c r="N1566" s="1">
        <v>4.2</v>
      </c>
      <c r="O1566" s="1">
        <f>1000*F1566/(L1566)</f>
        <v>35259.031694975347</v>
      </c>
      <c r="P1566" s="1">
        <f t="shared" si="82"/>
        <v>6490.1285639508496</v>
      </c>
      <c r="Q1566" s="1">
        <f t="shared" si="83"/>
        <v>27.690946091020376</v>
      </c>
    </row>
    <row r="1567" spans="1:17" x14ac:dyDescent="0.25">
      <c r="A1567" t="s">
        <v>64</v>
      </c>
      <c r="B1567" t="s">
        <v>25</v>
      </c>
      <c r="C1567" s="2">
        <v>2006</v>
      </c>
      <c r="D1567" s="2">
        <v>2</v>
      </c>
      <c r="E1567">
        <f t="shared" si="81"/>
        <v>46</v>
      </c>
      <c r="F1567" s="1">
        <v>4517378.212758</v>
      </c>
      <c r="G1567" s="1">
        <v>2548198.938633</v>
      </c>
      <c r="H1567" s="1">
        <v>832217.92131899996</v>
      </c>
      <c r="I1567" s="1">
        <v>1142600.6226260001</v>
      </c>
      <c r="J1567" s="1">
        <v>633541.92701099999</v>
      </c>
      <c r="K1567" s="1">
        <v>633064.41771900002</v>
      </c>
      <c r="L1567" s="1">
        <v>127770</v>
      </c>
      <c r="M1567" s="1">
        <v>176.4</v>
      </c>
      <c r="N1567" s="1">
        <v>4.1333330000000004</v>
      </c>
      <c r="O1567" s="1">
        <f>1000*F1567/(L1567)</f>
        <v>35355.546785301718</v>
      </c>
      <c r="P1567" s="1">
        <f t="shared" si="82"/>
        <v>6513.4062872270488</v>
      </c>
      <c r="Q1567" s="1">
        <f t="shared" si="83"/>
        <v>28.038527771547766</v>
      </c>
    </row>
    <row r="1568" spans="1:17" x14ac:dyDescent="0.25">
      <c r="A1568" t="s">
        <v>64</v>
      </c>
      <c r="B1568" t="s">
        <v>25</v>
      </c>
      <c r="C1568" s="2">
        <v>2006</v>
      </c>
      <c r="D1568" s="2">
        <v>3</v>
      </c>
      <c r="E1568">
        <f t="shared" si="81"/>
        <v>47</v>
      </c>
      <c r="F1568" s="1">
        <v>4509543.3350550001</v>
      </c>
      <c r="G1568" s="1">
        <v>2530267.1279540001</v>
      </c>
      <c r="H1568" s="1">
        <v>832291.53555499995</v>
      </c>
      <c r="I1568" s="1">
        <v>1131701.77049</v>
      </c>
      <c r="J1568" s="1">
        <v>645186.31402699999</v>
      </c>
      <c r="K1568" s="1">
        <v>632330.00031100004</v>
      </c>
      <c r="L1568" s="1">
        <v>127770</v>
      </c>
      <c r="M1568" s="1">
        <v>176.4</v>
      </c>
      <c r="N1568" s="1">
        <v>4.0999999999999996</v>
      </c>
      <c r="O1568" s="1">
        <f>1000*F1568/(L1568)</f>
        <v>35294.226618572437</v>
      </c>
      <c r="P1568" s="1">
        <f t="shared" si="82"/>
        <v>6513.9824337090076</v>
      </c>
      <c r="Q1568" s="1">
        <f t="shared" si="83"/>
        <v>28.329172588435032</v>
      </c>
    </row>
    <row r="1569" spans="1:17" x14ac:dyDescent="0.25">
      <c r="A1569" t="s">
        <v>64</v>
      </c>
      <c r="B1569" t="s">
        <v>25</v>
      </c>
      <c r="C1569" s="2">
        <v>2006</v>
      </c>
      <c r="D1569" s="2">
        <v>4</v>
      </c>
      <c r="E1569">
        <f t="shared" si="81"/>
        <v>48</v>
      </c>
      <c r="F1569" s="1">
        <v>4567946.8821339998</v>
      </c>
      <c r="G1569" s="1">
        <v>2566542.4260669998</v>
      </c>
      <c r="H1569" s="1">
        <v>831113.70777099999</v>
      </c>
      <c r="I1569" s="1">
        <v>1151057.8429320001</v>
      </c>
      <c r="J1569" s="1">
        <v>652198.43151200004</v>
      </c>
      <c r="K1569" s="1">
        <v>632810.29404900002</v>
      </c>
      <c r="L1569" s="1">
        <v>127770</v>
      </c>
      <c r="M1569" s="1">
        <v>176.4</v>
      </c>
      <c r="N1569" s="1">
        <v>4.0333329999999998</v>
      </c>
      <c r="O1569" s="1">
        <f>1000*F1569/(L1569)</f>
        <v>35751.32568000313</v>
      </c>
      <c r="P1569" s="1">
        <f t="shared" si="82"/>
        <v>6504.7640899350399</v>
      </c>
      <c r="Q1569" s="1">
        <f t="shared" si="83"/>
        <v>28.130990983868109</v>
      </c>
    </row>
    <row r="1570" spans="1:17" x14ac:dyDescent="0.25">
      <c r="A1570" t="s">
        <v>64</v>
      </c>
      <c r="B1570" t="s">
        <v>25</v>
      </c>
      <c r="C1570" s="2">
        <v>2007</v>
      </c>
      <c r="D1570" s="2">
        <v>1</v>
      </c>
      <c r="E1570">
        <f t="shared" ref="E1570:E1633" si="84">E1475</f>
        <v>49</v>
      </c>
      <c r="F1570" s="1">
        <v>4600468.0018260004</v>
      </c>
      <c r="G1570" s="1">
        <v>2569977.269537</v>
      </c>
      <c r="H1570" s="1">
        <v>835560.18720399996</v>
      </c>
      <c r="I1570" s="1">
        <v>1149134.516085</v>
      </c>
      <c r="J1570" s="1">
        <v>668005.71897199994</v>
      </c>
      <c r="K1570" s="1">
        <v>638521.300009</v>
      </c>
      <c r="L1570" s="1">
        <v>127771</v>
      </c>
      <c r="M1570" s="1">
        <v>175.4</v>
      </c>
      <c r="N1570" s="1">
        <v>4</v>
      </c>
      <c r="O1570" s="1">
        <f>1000*F1570/(L1570)</f>
        <v>36005.5724837874</v>
      </c>
      <c r="P1570" s="1">
        <f t="shared" si="82"/>
        <v>6539.5135610114967</v>
      </c>
      <c r="Q1570" s="1">
        <f t="shared" si="83"/>
        <v>28.399871892651319</v>
      </c>
    </row>
    <row r="1571" spans="1:17" x14ac:dyDescent="0.25">
      <c r="A1571" t="s">
        <v>64</v>
      </c>
      <c r="B1571" t="s">
        <v>25</v>
      </c>
      <c r="C1571" s="2">
        <v>2007</v>
      </c>
      <c r="D1571" s="2">
        <v>2</v>
      </c>
      <c r="E1571">
        <f t="shared" si="84"/>
        <v>50</v>
      </c>
      <c r="F1571" s="1">
        <v>4607346.2956229998</v>
      </c>
      <c r="G1571" s="1">
        <v>2587186.619041</v>
      </c>
      <c r="H1571" s="1">
        <v>841661.19149</v>
      </c>
      <c r="I1571" s="1">
        <v>1132628.2180699999</v>
      </c>
      <c r="J1571" s="1">
        <v>684156.78261999995</v>
      </c>
      <c r="K1571" s="1">
        <v>647508.80716299999</v>
      </c>
      <c r="L1571" s="1">
        <v>127771</v>
      </c>
      <c r="M1571" s="1">
        <v>175.4</v>
      </c>
      <c r="N1571" s="1">
        <v>3.766667</v>
      </c>
      <c r="O1571" s="1">
        <f>1000*F1571/(L1571)</f>
        <v>36059.40546464378</v>
      </c>
      <c r="P1571" s="1">
        <f t="shared" si="82"/>
        <v>6587.2630838766227</v>
      </c>
      <c r="Q1571" s="1">
        <f t="shared" si="83"/>
        <v>28.903093111279443</v>
      </c>
    </row>
    <row r="1572" spans="1:17" x14ac:dyDescent="0.25">
      <c r="A1572" t="s">
        <v>64</v>
      </c>
      <c r="B1572" t="s">
        <v>25</v>
      </c>
      <c r="C1572" s="2">
        <v>2007</v>
      </c>
      <c r="D1572" s="2">
        <v>3</v>
      </c>
      <c r="E1572">
        <f t="shared" si="84"/>
        <v>51</v>
      </c>
      <c r="F1572" s="1">
        <v>4584238.8725939998</v>
      </c>
      <c r="G1572" s="1">
        <v>2562929.219364</v>
      </c>
      <c r="H1572" s="1">
        <v>840100.03103499999</v>
      </c>
      <c r="I1572" s="1">
        <v>1104335.4480649999</v>
      </c>
      <c r="J1572" s="1">
        <v>701203.49782799999</v>
      </c>
      <c r="K1572" s="1">
        <v>641544.52461199998</v>
      </c>
      <c r="L1572" s="1">
        <v>127771</v>
      </c>
      <c r="M1572" s="1">
        <v>175.4</v>
      </c>
      <c r="N1572" s="1">
        <v>3.733333</v>
      </c>
      <c r="O1572" s="1">
        <f>1000*F1572/(L1572)</f>
        <v>35878.555169749001</v>
      </c>
      <c r="P1572" s="1">
        <f t="shared" si="82"/>
        <v>6575.044658294918</v>
      </c>
      <c r="Q1572" s="1">
        <f t="shared" si="83"/>
        <v>29.290533494390175</v>
      </c>
    </row>
    <row r="1573" spans="1:17" x14ac:dyDescent="0.25">
      <c r="A1573" t="s">
        <v>64</v>
      </c>
      <c r="B1573" t="s">
        <v>25</v>
      </c>
      <c r="C1573" s="2">
        <v>2007</v>
      </c>
      <c r="D1573" s="2">
        <v>4</v>
      </c>
      <c r="E1573">
        <f t="shared" si="84"/>
        <v>52</v>
      </c>
      <c r="F1573" s="1">
        <v>4605386.6651649997</v>
      </c>
      <c r="G1573" s="1">
        <v>2568698.0988770002</v>
      </c>
      <c r="H1573" s="1">
        <v>845890.41915199999</v>
      </c>
      <c r="I1573" s="1">
        <v>1089549.3085690001</v>
      </c>
      <c r="J1573" s="1">
        <v>721192.93719900004</v>
      </c>
      <c r="K1573" s="1">
        <v>649887.404721</v>
      </c>
      <c r="L1573" s="1">
        <v>127735</v>
      </c>
      <c r="M1573" s="1">
        <v>175.4</v>
      </c>
      <c r="N1573" s="1">
        <v>3.8333330000000001</v>
      </c>
      <c r="O1573" s="1">
        <f>1000*F1573/(L1573)</f>
        <v>36054.226838102324</v>
      </c>
      <c r="P1573" s="1">
        <f t="shared" si="82"/>
        <v>6622.228983066504</v>
      </c>
      <c r="Q1573" s="1">
        <f t="shared" si="83"/>
        <v>29.771231855314319</v>
      </c>
    </row>
    <row r="1574" spans="1:17" x14ac:dyDescent="0.25">
      <c r="A1574" t="s">
        <v>64</v>
      </c>
      <c r="B1574" t="s">
        <v>25</v>
      </c>
      <c r="C1574" s="2">
        <v>2008</v>
      </c>
      <c r="D1574" s="2">
        <v>1</v>
      </c>
      <c r="E1574">
        <f t="shared" si="84"/>
        <v>53</v>
      </c>
      <c r="F1574" s="1">
        <v>4620776.7336560003</v>
      </c>
      <c r="G1574" s="1">
        <v>2581802.3915499998</v>
      </c>
      <c r="H1574" s="1">
        <v>847037.72396099998</v>
      </c>
      <c r="I1574" s="1">
        <v>1095117.9267229999</v>
      </c>
      <c r="J1574" s="1">
        <v>738928.12151800003</v>
      </c>
      <c r="K1574" s="1">
        <v>659855.82924500003</v>
      </c>
      <c r="L1574" s="1">
        <v>127687</v>
      </c>
      <c r="M1574" s="1">
        <v>183.4</v>
      </c>
      <c r="N1574" s="1">
        <v>3.9</v>
      </c>
      <c r="O1574" s="1">
        <f>1000*F1574/(L1574)</f>
        <v>36188.309958382612</v>
      </c>
      <c r="P1574" s="1">
        <f t="shared" si="82"/>
        <v>6633.7036970169238</v>
      </c>
      <c r="Q1574" s="1">
        <f t="shared" si="83"/>
        <v>30.271619500132601</v>
      </c>
    </row>
    <row r="1575" spans="1:17" x14ac:dyDescent="0.25">
      <c r="A1575" t="s">
        <v>64</v>
      </c>
      <c r="B1575" t="s">
        <v>25</v>
      </c>
      <c r="C1575" s="2">
        <v>2008</v>
      </c>
      <c r="D1575" s="2">
        <v>2</v>
      </c>
      <c r="E1575">
        <f t="shared" si="84"/>
        <v>54</v>
      </c>
      <c r="F1575" s="1">
        <v>4600028.884261</v>
      </c>
      <c r="G1575" s="1">
        <v>2551938.2607539999</v>
      </c>
      <c r="H1575" s="1">
        <v>836921.15284500003</v>
      </c>
      <c r="I1575" s="1">
        <v>1082450.155671</v>
      </c>
      <c r="J1575" s="1">
        <v>724791.12795999995</v>
      </c>
      <c r="K1575" s="1">
        <v>640081.61934700003</v>
      </c>
      <c r="L1575" s="1">
        <v>127704</v>
      </c>
      <c r="M1575" s="1">
        <v>183.4</v>
      </c>
      <c r="N1575" s="1">
        <v>3.9666670000000002</v>
      </c>
      <c r="O1575" s="1">
        <f>1000*F1575/(L1575)</f>
        <v>36021.024276929456</v>
      </c>
      <c r="P1575" s="1">
        <f t="shared" si="82"/>
        <v>6553.6017105572264</v>
      </c>
      <c r="Q1575" s="1">
        <f t="shared" si="83"/>
        <v>29.670960371073157</v>
      </c>
    </row>
    <row r="1576" spans="1:17" x14ac:dyDescent="0.25">
      <c r="A1576" t="s">
        <v>64</v>
      </c>
      <c r="B1576" t="s">
        <v>25</v>
      </c>
      <c r="C1576" s="2">
        <v>2008</v>
      </c>
      <c r="D1576" s="2">
        <v>3</v>
      </c>
      <c r="E1576">
        <f t="shared" si="84"/>
        <v>55</v>
      </c>
      <c r="F1576" s="1">
        <v>4542631.1168320002</v>
      </c>
      <c r="G1576" s="1">
        <v>2543725.4446200002</v>
      </c>
      <c r="H1576" s="1">
        <v>836823.29977499996</v>
      </c>
      <c r="I1576" s="1">
        <v>1075513.5374350001</v>
      </c>
      <c r="J1576" s="1">
        <v>725557.51967299997</v>
      </c>
      <c r="K1576" s="1">
        <v>641997.711824</v>
      </c>
      <c r="L1576" s="1">
        <v>127692</v>
      </c>
      <c r="M1576" s="1">
        <v>183.4</v>
      </c>
      <c r="N1576" s="1">
        <v>4</v>
      </c>
      <c r="O1576" s="1">
        <f>1000*F1576/(L1576)</f>
        <v>35574.907721955955</v>
      </c>
      <c r="P1576" s="1">
        <f t="shared" si="82"/>
        <v>6553.45127161451</v>
      </c>
      <c r="Q1576" s="1">
        <f t="shared" si="83"/>
        <v>30.104914890177646</v>
      </c>
    </row>
    <row r="1577" spans="1:17" x14ac:dyDescent="0.25">
      <c r="A1577" t="s">
        <v>64</v>
      </c>
      <c r="B1577" t="s">
        <v>25</v>
      </c>
      <c r="C1577" s="2">
        <v>2008</v>
      </c>
      <c r="D1577" s="2">
        <v>4</v>
      </c>
      <c r="E1577">
        <f t="shared" si="84"/>
        <v>56</v>
      </c>
      <c r="F1577" s="1">
        <v>4432476.3804630004</v>
      </c>
      <c r="G1577" s="1">
        <v>2506217.8187150001</v>
      </c>
      <c r="H1577" s="1">
        <v>839889.96114100004</v>
      </c>
      <c r="I1577" s="1">
        <v>1048359.413043</v>
      </c>
      <c r="J1577" s="1">
        <v>633257.73869599996</v>
      </c>
      <c r="K1577" s="1">
        <v>654044.86797400005</v>
      </c>
      <c r="L1577" s="1">
        <v>127648</v>
      </c>
      <c r="M1577" s="1">
        <v>183.4</v>
      </c>
      <c r="N1577" s="1">
        <v>4.0666669999999998</v>
      </c>
      <c r="O1577" s="1">
        <f>1000*F1577/(L1577)</f>
        <v>34724.21330896685</v>
      </c>
      <c r="P1577" s="1">
        <f t="shared" si="82"/>
        <v>6579.7345915407996</v>
      </c>
      <c r="Q1577" s="1">
        <f t="shared" si="83"/>
        <v>29.042514751889847</v>
      </c>
    </row>
    <row r="1578" spans="1:17" x14ac:dyDescent="0.25">
      <c r="A1578" t="s">
        <v>64</v>
      </c>
      <c r="B1578" t="s">
        <v>25</v>
      </c>
      <c r="C1578" s="2">
        <v>2009</v>
      </c>
      <c r="D1578" s="2">
        <v>1</v>
      </c>
      <c r="E1578">
        <f t="shared" si="84"/>
        <v>57</v>
      </c>
      <c r="F1578" s="1">
        <v>4219975.3654929996</v>
      </c>
      <c r="G1578" s="1">
        <v>2493472.054157</v>
      </c>
      <c r="H1578" s="1">
        <v>842240.23030199995</v>
      </c>
      <c r="I1578" s="1">
        <v>1001667.719168</v>
      </c>
      <c r="J1578" s="1">
        <v>471562.83818000002</v>
      </c>
      <c r="K1578" s="1">
        <v>548636.06351600005</v>
      </c>
      <c r="L1578" s="1">
        <v>127566</v>
      </c>
      <c r="M1578" s="1">
        <v>201</v>
      </c>
      <c r="N1578" s="1">
        <v>4.5666669999999998</v>
      </c>
      <c r="O1578" s="1">
        <f>1000*F1578/(L1578)</f>
        <v>33080.721865489235</v>
      </c>
      <c r="P1578" s="1">
        <f t="shared" si="82"/>
        <v>6602.3880211184796</v>
      </c>
      <c r="Q1578" s="1">
        <f t="shared" si="83"/>
        <v>24.175470549857465</v>
      </c>
    </row>
    <row r="1579" spans="1:17" x14ac:dyDescent="0.25">
      <c r="A1579" t="s">
        <v>64</v>
      </c>
      <c r="B1579" t="s">
        <v>25</v>
      </c>
      <c r="C1579" s="2">
        <v>2009</v>
      </c>
      <c r="D1579" s="2">
        <v>2</v>
      </c>
      <c r="E1579">
        <f t="shared" si="84"/>
        <v>58</v>
      </c>
      <c r="F1579" s="1">
        <v>4308210.6649399996</v>
      </c>
      <c r="G1579" s="1">
        <v>2520238.249812</v>
      </c>
      <c r="H1579" s="1">
        <v>854127.13403199997</v>
      </c>
      <c r="I1579" s="1">
        <v>983457.51610100002</v>
      </c>
      <c r="J1579" s="1">
        <v>514621.95156100002</v>
      </c>
      <c r="K1579" s="1">
        <v>523554.05721499998</v>
      </c>
      <c r="L1579" s="1">
        <v>127558</v>
      </c>
      <c r="M1579" s="1">
        <v>201</v>
      </c>
      <c r="N1579" s="1">
        <v>5.0999999999999996</v>
      </c>
      <c r="O1579" s="1">
        <f>1000*F1579/(L1579)</f>
        <v>33774.523471205255</v>
      </c>
      <c r="P1579" s="1">
        <f t="shared" si="82"/>
        <v>6695.9903262202288</v>
      </c>
      <c r="Q1579" s="1">
        <f t="shared" si="83"/>
        <v>24.097614752793401</v>
      </c>
    </row>
    <row r="1580" spans="1:17" x14ac:dyDescent="0.25">
      <c r="A1580" t="s">
        <v>64</v>
      </c>
      <c r="B1580" t="s">
        <v>25</v>
      </c>
      <c r="C1580" s="2">
        <v>2009</v>
      </c>
      <c r="D1580" s="2">
        <v>3</v>
      </c>
      <c r="E1580">
        <f t="shared" si="84"/>
        <v>59</v>
      </c>
      <c r="F1580" s="1">
        <v>4310789.7973560002</v>
      </c>
      <c r="G1580" s="1">
        <v>2538776.315318</v>
      </c>
      <c r="H1580" s="1">
        <v>864427.74073900003</v>
      </c>
      <c r="I1580" s="1">
        <v>954403.54209</v>
      </c>
      <c r="J1580" s="1">
        <v>564883.86361799994</v>
      </c>
      <c r="K1580" s="1">
        <v>551819.38603099994</v>
      </c>
      <c r="L1580" s="1">
        <v>127510</v>
      </c>
      <c r="M1580" s="1">
        <v>201</v>
      </c>
      <c r="N1580" s="1">
        <v>5.4333330000000002</v>
      </c>
      <c r="O1580" s="1">
        <f>1000*F1580/(L1580)</f>
        <v>33807.464491851621</v>
      </c>
      <c r="P1580" s="1">
        <f t="shared" si="82"/>
        <v>6779.293708250334</v>
      </c>
      <c r="Q1580" s="1">
        <f t="shared" si="83"/>
        <v>25.90484115773689</v>
      </c>
    </row>
    <row r="1581" spans="1:17" x14ac:dyDescent="0.25">
      <c r="A1581" t="s">
        <v>64</v>
      </c>
      <c r="B1581" t="s">
        <v>25</v>
      </c>
      <c r="C1581" s="2">
        <v>2009</v>
      </c>
      <c r="D1581" s="2">
        <v>4</v>
      </c>
      <c r="E1581">
        <f t="shared" si="84"/>
        <v>60</v>
      </c>
      <c r="F1581" s="1">
        <v>4370769.4302979996</v>
      </c>
      <c r="G1581" s="1">
        <v>2557291.8602140001</v>
      </c>
      <c r="H1581" s="1">
        <v>869052.86935599998</v>
      </c>
      <c r="I1581" s="1">
        <v>948182.97934299998</v>
      </c>
      <c r="J1581" s="1">
        <v>604889.32771900005</v>
      </c>
      <c r="K1581" s="1">
        <v>564401.048969</v>
      </c>
      <c r="L1581" s="1">
        <v>127480</v>
      </c>
      <c r="M1581" s="1">
        <v>201</v>
      </c>
      <c r="N1581" s="1">
        <v>5.2</v>
      </c>
      <c r="O1581" s="1">
        <f>1000*F1581/(L1581)</f>
        <v>34285.92273531534</v>
      </c>
      <c r="P1581" s="1">
        <f t="shared" si="82"/>
        <v>6817.1702961719484</v>
      </c>
      <c r="Q1581" s="1">
        <f t="shared" si="83"/>
        <v>26.752506517102585</v>
      </c>
    </row>
    <row r="1582" spans="1:17" x14ac:dyDescent="0.25">
      <c r="A1582" t="s">
        <v>64</v>
      </c>
      <c r="B1582" t="s">
        <v>25</v>
      </c>
      <c r="C1582" s="2">
        <v>2010</v>
      </c>
      <c r="D1582" s="2">
        <v>1</v>
      </c>
      <c r="E1582">
        <f t="shared" si="84"/>
        <v>61</v>
      </c>
      <c r="F1582" s="1">
        <v>4407272.6721329996</v>
      </c>
      <c r="G1582" s="1">
        <v>2559842.9949400001</v>
      </c>
      <c r="H1582" s="1">
        <v>860853.859329</v>
      </c>
      <c r="I1582" s="1">
        <v>955007.62925500004</v>
      </c>
      <c r="J1582" s="1">
        <v>641131.58848999999</v>
      </c>
      <c r="K1582" s="1">
        <v>579752.65991699998</v>
      </c>
      <c r="L1582" s="1">
        <v>127445</v>
      </c>
      <c r="M1582" s="1">
        <v>207.9</v>
      </c>
      <c r="N1582" s="1">
        <v>5.0333329999999998</v>
      </c>
      <c r="O1582" s="1">
        <f>1000*F1582/(L1582)</f>
        <v>34581.762110188705</v>
      </c>
      <c r="P1582" s="1">
        <f t="shared" si="82"/>
        <v>6754.7087710698734</v>
      </c>
      <c r="Q1582" s="1">
        <f t="shared" si="83"/>
        <v>27.701581890464823</v>
      </c>
    </row>
    <row r="1583" spans="1:17" x14ac:dyDescent="0.25">
      <c r="A1583" t="s">
        <v>64</v>
      </c>
      <c r="B1583" t="s">
        <v>25</v>
      </c>
      <c r="C1583" s="2">
        <v>2010</v>
      </c>
      <c r="D1583" s="2">
        <v>2</v>
      </c>
      <c r="E1583">
        <f t="shared" si="84"/>
        <v>62</v>
      </c>
      <c r="F1583" s="1">
        <v>4466200.9738109997</v>
      </c>
      <c r="G1583" s="1">
        <v>2584894.9217449999</v>
      </c>
      <c r="H1583" s="1">
        <v>874961.75844000001</v>
      </c>
      <c r="I1583" s="1">
        <v>952686.09248300001</v>
      </c>
      <c r="J1583" s="1">
        <v>672144.78426700004</v>
      </c>
      <c r="K1583" s="1">
        <v>608569.43709799997</v>
      </c>
      <c r="L1583" s="1">
        <v>127450</v>
      </c>
      <c r="M1583" s="1">
        <v>207.9</v>
      </c>
      <c r="N1583" s="1">
        <v>5.1333330000000004</v>
      </c>
      <c r="O1583" s="1">
        <f>1000*F1583/(L1583)</f>
        <v>35042.76950812868</v>
      </c>
      <c r="P1583" s="1">
        <f t="shared" si="82"/>
        <v>6865.1373749705772</v>
      </c>
      <c r="Q1583" s="1">
        <f t="shared" si="83"/>
        <v>28.675696164925814</v>
      </c>
    </row>
    <row r="1584" spans="1:17" x14ac:dyDescent="0.25">
      <c r="A1584" t="s">
        <v>64</v>
      </c>
      <c r="B1584" t="s">
        <v>25</v>
      </c>
      <c r="C1584" s="2">
        <v>2010</v>
      </c>
      <c r="D1584" s="2">
        <v>3</v>
      </c>
      <c r="E1584">
        <f t="shared" si="84"/>
        <v>63</v>
      </c>
      <c r="F1584" s="1">
        <v>4548462.6345269997</v>
      </c>
      <c r="G1584" s="1">
        <v>2622542.1754330001</v>
      </c>
      <c r="H1584" s="1">
        <v>878542.82172600005</v>
      </c>
      <c r="I1584" s="1">
        <v>960155.46322599996</v>
      </c>
      <c r="J1584" s="1">
        <v>690594.10632000002</v>
      </c>
      <c r="K1584" s="1">
        <v>620689.44203399995</v>
      </c>
      <c r="L1584" s="1">
        <v>128056</v>
      </c>
      <c r="M1584" s="1">
        <v>207.9</v>
      </c>
      <c r="N1584" s="1">
        <v>5.0666669999999998</v>
      </c>
      <c r="O1584" s="1">
        <f>1000*F1584/(L1584)</f>
        <v>35519.324627717557</v>
      </c>
      <c r="P1584" s="1">
        <f t="shared" si="82"/>
        <v>6860.6142759886307</v>
      </c>
      <c r="Q1584" s="1">
        <f t="shared" si="83"/>
        <v>28.829159514253366</v>
      </c>
    </row>
    <row r="1585" spans="1:17" x14ac:dyDescent="0.25">
      <c r="A1585" t="s">
        <v>64</v>
      </c>
      <c r="B1585" t="s">
        <v>25</v>
      </c>
      <c r="C1585" s="2">
        <v>2010</v>
      </c>
      <c r="D1585" s="2">
        <v>4</v>
      </c>
      <c r="E1585">
        <f t="shared" si="84"/>
        <v>64</v>
      </c>
      <c r="F1585" s="1">
        <v>4511664.2182290014</v>
      </c>
      <c r="G1585" s="1">
        <v>2586519.1081539998</v>
      </c>
      <c r="H1585" s="1">
        <v>882173.26041600003</v>
      </c>
      <c r="I1585" s="1">
        <v>956567.96202199999</v>
      </c>
      <c r="J1585" s="1">
        <v>693079.37896999996</v>
      </c>
      <c r="K1585" s="1">
        <v>625073.07535399997</v>
      </c>
      <c r="L1585" s="1">
        <v>128019</v>
      </c>
      <c r="M1585" s="1">
        <v>207.9</v>
      </c>
      <c r="N1585" s="1">
        <v>5</v>
      </c>
      <c r="O1585" s="1">
        <f>1000*F1585/(L1585)</f>
        <v>35242.145448948992</v>
      </c>
      <c r="P1585" s="1">
        <f t="shared" si="82"/>
        <v>6890.9557207602002</v>
      </c>
      <c r="Q1585" s="1">
        <f t="shared" si="83"/>
        <v>29.216546058505759</v>
      </c>
    </row>
    <row r="1586" spans="1:17" x14ac:dyDescent="0.25">
      <c r="A1586" t="s">
        <v>64</v>
      </c>
      <c r="B1586" t="s">
        <v>25</v>
      </c>
      <c r="C1586" s="2">
        <v>2011</v>
      </c>
      <c r="D1586" s="2">
        <v>1</v>
      </c>
      <c r="E1586">
        <f t="shared" si="84"/>
        <v>65</v>
      </c>
      <c r="F1586" s="1">
        <v>4446573.6941339998</v>
      </c>
      <c r="G1586" s="1">
        <v>2537262.0294869998</v>
      </c>
      <c r="H1586" s="1">
        <v>886377.35150899994</v>
      </c>
      <c r="I1586" s="1">
        <v>963696.00997200003</v>
      </c>
      <c r="J1586" s="1">
        <v>686132.34977700002</v>
      </c>
      <c r="K1586" s="1">
        <v>633436.28535799996</v>
      </c>
      <c r="L1586" s="1">
        <v>127706</v>
      </c>
      <c r="M1586" s="1">
        <v>222.1</v>
      </c>
      <c r="N1586" s="1">
        <v>4.733333</v>
      </c>
      <c r="O1586" s="1">
        <f>1000*F1586/(L1586)</f>
        <v>34818.831488998163</v>
      </c>
      <c r="P1586" s="1">
        <f t="shared" si="82"/>
        <v>6940.7651285687434</v>
      </c>
      <c r="Q1586" s="1">
        <f t="shared" si="83"/>
        <v>29.676077040526707</v>
      </c>
    </row>
    <row r="1587" spans="1:17" x14ac:dyDescent="0.25">
      <c r="A1587" t="s">
        <v>64</v>
      </c>
      <c r="B1587" t="s">
        <v>25</v>
      </c>
      <c r="C1587" s="2">
        <v>2011</v>
      </c>
      <c r="D1587" s="2">
        <v>2</v>
      </c>
      <c r="E1587">
        <f t="shared" si="84"/>
        <v>66</v>
      </c>
      <c r="F1587" s="1">
        <v>4417829.7143209996</v>
      </c>
      <c r="G1587" s="1">
        <v>2560315.9277539998</v>
      </c>
      <c r="H1587" s="1">
        <v>889945.84651199996</v>
      </c>
      <c r="I1587" s="1">
        <v>958267.35222200002</v>
      </c>
      <c r="J1587" s="1">
        <v>634952.78448300005</v>
      </c>
      <c r="K1587" s="1">
        <v>629599.86500899994</v>
      </c>
      <c r="L1587" s="1">
        <v>127817</v>
      </c>
      <c r="M1587" s="1">
        <v>222.1</v>
      </c>
      <c r="N1587" s="1">
        <v>4.6666670000000003</v>
      </c>
      <c r="O1587" s="1">
        <f>1000*F1587/(L1587)</f>
        <v>34563.709947197938</v>
      </c>
      <c r="P1587" s="1">
        <f t="shared" si="82"/>
        <v>6962.6563486234227</v>
      </c>
      <c r="Q1587" s="1">
        <f t="shared" si="83"/>
        <v>28.623843182383862</v>
      </c>
    </row>
    <row r="1588" spans="1:17" x14ac:dyDescent="0.25">
      <c r="A1588" t="s">
        <v>64</v>
      </c>
      <c r="B1588" t="s">
        <v>25</v>
      </c>
      <c r="C1588" s="2">
        <v>2011</v>
      </c>
      <c r="D1588" s="2">
        <v>3</v>
      </c>
      <c r="E1588">
        <f t="shared" si="84"/>
        <v>67</v>
      </c>
      <c r="F1588" s="1">
        <v>4529386.5293849995</v>
      </c>
      <c r="G1588" s="1">
        <v>2601679.082128</v>
      </c>
      <c r="H1588" s="1">
        <v>893057.39460700005</v>
      </c>
      <c r="I1588" s="1">
        <v>975003.90767600003</v>
      </c>
      <c r="J1588" s="1">
        <v>693880.60667000001</v>
      </c>
      <c r="K1588" s="1">
        <v>650259.27235999994</v>
      </c>
      <c r="L1588" s="1">
        <v>127799</v>
      </c>
      <c r="M1588" s="1">
        <v>222.1</v>
      </c>
      <c r="N1588" s="1">
        <v>4.4666670000000002</v>
      </c>
      <c r="O1588" s="1">
        <f>1000*F1588/(L1588)</f>
        <v>35441.486470042793</v>
      </c>
      <c r="P1588" s="1">
        <f t="shared" si="82"/>
        <v>6987.9842143287515</v>
      </c>
      <c r="Q1588" s="1">
        <f t="shared" si="83"/>
        <v>29.675980848834893</v>
      </c>
    </row>
    <row r="1589" spans="1:17" x14ac:dyDescent="0.25">
      <c r="A1589" t="s">
        <v>64</v>
      </c>
      <c r="B1589" t="s">
        <v>25</v>
      </c>
      <c r="C1589" s="2">
        <v>2011</v>
      </c>
      <c r="D1589" s="2">
        <v>4</v>
      </c>
      <c r="E1589">
        <f t="shared" si="84"/>
        <v>68</v>
      </c>
      <c r="F1589" s="1">
        <v>4522343.3387439996</v>
      </c>
      <c r="G1589" s="1">
        <v>2614862.647349</v>
      </c>
      <c r="H1589" s="1">
        <v>894948.92139200005</v>
      </c>
      <c r="I1589" s="1">
        <v>994105.34247899998</v>
      </c>
      <c r="J1589" s="1">
        <v>675291.02393400006</v>
      </c>
      <c r="K1589" s="1">
        <v>662552.92847000004</v>
      </c>
      <c r="L1589" s="1">
        <v>127662</v>
      </c>
      <c r="M1589" s="1">
        <v>222.1</v>
      </c>
      <c r="N1589" s="1">
        <v>4.4666670000000002</v>
      </c>
      <c r="O1589" s="1">
        <f>1000*F1589/(L1589)</f>
        <v>35424.349757515934</v>
      </c>
      <c r="P1589" s="1">
        <f t="shared" si="82"/>
        <v>7010.3000218702518</v>
      </c>
      <c r="Q1589" s="1">
        <f t="shared" si="83"/>
        <v>29.58298059641713</v>
      </c>
    </row>
    <row r="1590" spans="1:17" x14ac:dyDescent="0.25">
      <c r="A1590" t="s">
        <v>64</v>
      </c>
      <c r="B1590" t="s">
        <v>25</v>
      </c>
      <c r="C1590" s="2">
        <v>2012</v>
      </c>
      <c r="D1590" s="2">
        <v>1</v>
      </c>
      <c r="E1590">
        <f t="shared" si="84"/>
        <v>69</v>
      </c>
      <c r="F1590" s="1">
        <v>4578915.710918</v>
      </c>
      <c r="G1590" s="1">
        <v>2629310.97004</v>
      </c>
      <c r="H1590" s="1">
        <v>905345.58570000005</v>
      </c>
      <c r="I1590" s="1">
        <v>1004238.475757</v>
      </c>
      <c r="J1590" s="1">
        <v>694581.91009200003</v>
      </c>
      <c r="K1590" s="1">
        <v>673263.39411200001</v>
      </c>
      <c r="L1590" s="1">
        <v>127567</v>
      </c>
      <c r="M1590" s="1">
        <v>229</v>
      </c>
      <c r="N1590" s="1">
        <v>4.5</v>
      </c>
      <c r="O1590" s="1">
        <f>1000*F1590/(L1590)</f>
        <v>35894.20234792697</v>
      </c>
      <c r="P1590" s="1">
        <f t="shared" si="82"/>
        <v>7097.0202771876739</v>
      </c>
      <c r="Q1590" s="1">
        <f t="shared" si="83"/>
        <v>29.872690186073964</v>
      </c>
    </row>
    <row r="1591" spans="1:17" x14ac:dyDescent="0.25">
      <c r="A1591" t="s">
        <v>64</v>
      </c>
      <c r="B1591" t="s">
        <v>25</v>
      </c>
      <c r="C1591" s="2">
        <v>2012</v>
      </c>
      <c r="D1591" s="2">
        <v>2</v>
      </c>
      <c r="E1591">
        <f t="shared" si="84"/>
        <v>70</v>
      </c>
      <c r="F1591" s="1">
        <v>4542004.3266160004</v>
      </c>
      <c r="G1591" s="1">
        <v>2630400.0667500002</v>
      </c>
      <c r="H1591" s="1">
        <v>902649.68872099998</v>
      </c>
      <c r="I1591" s="1">
        <v>1011409.866284</v>
      </c>
      <c r="J1591" s="1">
        <v>688442.52575499995</v>
      </c>
      <c r="K1591" s="1">
        <v>688371.04633699998</v>
      </c>
      <c r="L1591" s="1">
        <v>127561</v>
      </c>
      <c r="M1591" s="1">
        <v>229</v>
      </c>
      <c r="N1591" s="1">
        <v>4.4000000000000004</v>
      </c>
      <c r="O1591" s="1">
        <f>1000*F1591/(L1591)</f>
        <v>35606.528065913568</v>
      </c>
      <c r="P1591" s="1">
        <f t="shared" si="82"/>
        <v>7076.2199161264016</v>
      </c>
      <c r="Q1591" s="1">
        <f t="shared" si="83"/>
        <v>30.312907542247729</v>
      </c>
    </row>
    <row r="1592" spans="1:17" x14ac:dyDescent="0.25">
      <c r="A1592" t="s">
        <v>64</v>
      </c>
      <c r="B1592" t="s">
        <v>25</v>
      </c>
      <c r="C1592" s="2">
        <v>2012</v>
      </c>
      <c r="D1592" s="2">
        <v>3</v>
      </c>
      <c r="E1592">
        <f t="shared" si="84"/>
        <v>71</v>
      </c>
      <c r="F1592" s="1">
        <v>4526457.5605699997</v>
      </c>
      <c r="G1592" s="1">
        <v>2628402.0382110002</v>
      </c>
      <c r="H1592" s="1">
        <v>905440.74556700001</v>
      </c>
      <c r="I1592" s="1">
        <v>1004373.921309</v>
      </c>
      <c r="J1592" s="1">
        <v>663729.14320199995</v>
      </c>
      <c r="K1592" s="1">
        <v>685669.711717</v>
      </c>
      <c r="L1592" s="1">
        <v>127515</v>
      </c>
      <c r="M1592" s="1">
        <v>229</v>
      </c>
      <c r="N1592" s="1">
        <v>4.233333</v>
      </c>
      <c r="O1592" s="1">
        <f>1000*F1592/(L1592)</f>
        <v>35497.451755244481</v>
      </c>
      <c r="P1592" s="1">
        <f t="shared" si="82"/>
        <v>7100.6606718190023</v>
      </c>
      <c r="Q1592" s="1">
        <f t="shared" si="83"/>
        <v>29.811366545742569</v>
      </c>
    </row>
    <row r="1593" spans="1:17" x14ac:dyDescent="0.25">
      <c r="A1593" t="s">
        <v>64</v>
      </c>
      <c r="B1593" t="s">
        <v>25</v>
      </c>
      <c r="C1593" s="2">
        <v>2012</v>
      </c>
      <c r="D1593" s="2">
        <v>4</v>
      </c>
      <c r="E1593">
        <f t="shared" si="84"/>
        <v>72</v>
      </c>
      <c r="F1593" s="1">
        <v>4538040.4251180002</v>
      </c>
      <c r="G1593" s="1">
        <v>2640657.7542909998</v>
      </c>
      <c r="H1593" s="1">
        <v>910940.26767600002</v>
      </c>
      <c r="I1593" s="1">
        <v>1005651.624356</v>
      </c>
      <c r="J1593" s="1">
        <v>641731.13416000002</v>
      </c>
      <c r="K1593" s="1">
        <v>669089.83635999996</v>
      </c>
      <c r="L1593" s="1">
        <v>127445</v>
      </c>
      <c r="M1593" s="1">
        <v>229</v>
      </c>
      <c r="N1593" s="1">
        <v>4.1666670000000003</v>
      </c>
      <c r="O1593" s="1">
        <f>1000*F1593/(L1593)</f>
        <v>35607.834164682805</v>
      </c>
      <c r="P1593" s="1">
        <f t="shared" si="82"/>
        <v>7147.7128775236379</v>
      </c>
      <c r="Q1593" s="1">
        <f t="shared" si="83"/>
        <v>28.885176149260843</v>
      </c>
    </row>
    <row r="1594" spans="1:17" x14ac:dyDescent="0.25">
      <c r="A1594" t="s">
        <v>64</v>
      </c>
      <c r="B1594" t="s">
        <v>25</v>
      </c>
      <c r="C1594" s="2">
        <v>2013</v>
      </c>
      <c r="D1594" s="2">
        <v>1</v>
      </c>
      <c r="E1594">
        <f t="shared" si="84"/>
        <v>73</v>
      </c>
      <c r="F1594" s="1">
        <v>4590463.9562379997</v>
      </c>
      <c r="G1594" s="1">
        <v>2672666.7480049999</v>
      </c>
      <c r="H1594" s="1">
        <v>910958.22236799996</v>
      </c>
      <c r="I1594" s="1">
        <v>1012660.48022</v>
      </c>
      <c r="J1594" s="1">
        <v>659642.33188700001</v>
      </c>
      <c r="K1594" s="1">
        <v>671365.09029199998</v>
      </c>
      <c r="L1594" s="1">
        <v>127354</v>
      </c>
      <c r="M1594" s="1">
        <v>232.5</v>
      </c>
      <c r="N1594" s="1">
        <v>4.2</v>
      </c>
      <c r="O1594" s="1">
        <f>1000*F1594/(L1594)</f>
        <v>36044.913832608319</v>
      </c>
      <c r="P1594" s="1">
        <f t="shared" si="82"/>
        <v>7152.9612133737446</v>
      </c>
      <c r="Q1594" s="1">
        <f t="shared" si="83"/>
        <v>28.995052240205233</v>
      </c>
    </row>
    <row r="1595" spans="1:17" x14ac:dyDescent="0.25">
      <c r="A1595" t="s">
        <v>64</v>
      </c>
      <c r="B1595" t="s">
        <v>25</v>
      </c>
      <c r="C1595" s="2">
        <v>2013</v>
      </c>
      <c r="D1595" s="2">
        <v>2</v>
      </c>
      <c r="E1595">
        <f t="shared" si="84"/>
        <v>74</v>
      </c>
      <c r="F1595" s="1">
        <v>4627943.8246900002</v>
      </c>
      <c r="G1595" s="1">
        <v>2695084.6642390001</v>
      </c>
      <c r="H1595" s="1">
        <v>922105.39279499999</v>
      </c>
      <c r="I1595" s="1">
        <v>1043564.6404790001</v>
      </c>
      <c r="J1595" s="1">
        <v>683593.90641000005</v>
      </c>
      <c r="K1595" s="1">
        <v>694817.31678400002</v>
      </c>
      <c r="L1595" s="1">
        <v>127339</v>
      </c>
      <c r="M1595" s="1">
        <v>232.5</v>
      </c>
      <c r="N1595" s="1">
        <v>4.0333329999999998</v>
      </c>
      <c r="O1595" s="1">
        <f>1000*F1595/(L1595)</f>
        <v>36343.491190365879</v>
      </c>
      <c r="P1595" s="1">
        <f t="shared" si="82"/>
        <v>7241.3431297167399</v>
      </c>
      <c r="Q1595" s="1">
        <f t="shared" si="83"/>
        <v>29.784527976338005</v>
      </c>
    </row>
    <row r="1596" spans="1:17" x14ac:dyDescent="0.25">
      <c r="A1596" t="s">
        <v>64</v>
      </c>
      <c r="B1596" t="s">
        <v>25</v>
      </c>
      <c r="C1596" s="2">
        <v>2013</v>
      </c>
      <c r="D1596" s="2">
        <v>3</v>
      </c>
      <c r="E1596">
        <f t="shared" si="84"/>
        <v>75</v>
      </c>
      <c r="F1596" s="1">
        <v>4668092.1067209998</v>
      </c>
      <c r="G1596" s="1">
        <v>2707071.9346460002</v>
      </c>
      <c r="H1596" s="1">
        <v>922256.212206</v>
      </c>
      <c r="I1596" s="1">
        <v>1075195.691871</v>
      </c>
      <c r="J1596" s="1">
        <v>683297.80052000005</v>
      </c>
      <c r="K1596" s="1">
        <v>708256.22357100004</v>
      </c>
      <c r="L1596" s="1">
        <v>127298</v>
      </c>
      <c r="M1596" s="1">
        <v>232.5</v>
      </c>
      <c r="N1596" s="1">
        <v>3.9333330000000002</v>
      </c>
      <c r="O1596" s="1">
        <f>1000*F1596/(L1596)</f>
        <v>36670.584822393124</v>
      </c>
      <c r="P1596" s="1">
        <f t="shared" si="82"/>
        <v>7244.8601879526777</v>
      </c>
      <c r="Q1596" s="1">
        <f t="shared" si="83"/>
        <v>29.809909322214878</v>
      </c>
    </row>
    <row r="1597" spans="1:17" x14ac:dyDescent="0.25">
      <c r="A1597" t="s">
        <v>64</v>
      </c>
      <c r="B1597" t="s">
        <v>25</v>
      </c>
      <c r="C1597" s="2">
        <v>2013</v>
      </c>
      <c r="D1597" s="2">
        <v>4</v>
      </c>
      <c r="E1597">
        <f t="shared" si="84"/>
        <v>76</v>
      </c>
      <c r="F1597" s="1">
        <v>4666127.0100699998</v>
      </c>
      <c r="G1597" s="1">
        <v>2703573.132642</v>
      </c>
      <c r="H1597" s="1">
        <v>923487.90406600002</v>
      </c>
      <c r="I1597" s="1">
        <v>1095705.760422</v>
      </c>
      <c r="J1597" s="1">
        <v>681528.49907599995</v>
      </c>
      <c r="K1597" s="1">
        <v>729877.06547599996</v>
      </c>
      <c r="L1597" s="1">
        <v>127235</v>
      </c>
      <c r="M1597" s="1">
        <v>232.5</v>
      </c>
      <c r="N1597" s="1">
        <v>3.8666670000000001</v>
      </c>
      <c r="O1597" s="1">
        <f>1000*F1597/(L1597)</f>
        <v>36673.297520886546</v>
      </c>
      <c r="P1597" s="1">
        <f t="shared" si="82"/>
        <v>7258.1279055762961</v>
      </c>
      <c r="Q1597" s="1">
        <f t="shared" si="83"/>
        <v>30.247902843322439</v>
      </c>
    </row>
    <row r="1598" spans="1:17" x14ac:dyDescent="0.25">
      <c r="A1598" t="s">
        <v>64</v>
      </c>
      <c r="B1598" t="s">
        <v>25</v>
      </c>
      <c r="C1598" s="2">
        <v>2014</v>
      </c>
      <c r="D1598" s="2">
        <v>1</v>
      </c>
      <c r="E1598">
        <f t="shared" si="84"/>
        <v>77</v>
      </c>
      <c r="F1598" s="1">
        <v>4709235.2360150004</v>
      </c>
      <c r="G1598" s="1">
        <v>2757071.2926249998</v>
      </c>
      <c r="H1598" s="1">
        <v>925374.044444</v>
      </c>
      <c r="I1598" s="1">
        <v>1113321.8089980001</v>
      </c>
      <c r="J1598" s="1">
        <v>720390.792762</v>
      </c>
      <c r="K1598" s="1">
        <v>773392.35577200004</v>
      </c>
      <c r="L1598" s="1">
        <v>127136</v>
      </c>
      <c r="M1598" s="1">
        <v>236.1</v>
      </c>
      <c r="N1598" s="1">
        <v>3.6666669999999999</v>
      </c>
      <c r="O1598" s="1">
        <f>1000*F1598/(L1598)</f>
        <v>37040.926535481689</v>
      </c>
      <c r="P1598" s="1">
        <f t="shared" si="82"/>
        <v>7278.6153760067955</v>
      </c>
      <c r="Q1598" s="1">
        <f t="shared" si="83"/>
        <v>31.720291590233945</v>
      </c>
    </row>
    <row r="1599" spans="1:17" x14ac:dyDescent="0.25">
      <c r="A1599" t="s">
        <v>64</v>
      </c>
      <c r="B1599" t="s">
        <v>25</v>
      </c>
      <c r="C1599" s="2">
        <v>2014</v>
      </c>
      <c r="D1599" s="2">
        <v>2</v>
      </c>
      <c r="E1599">
        <f t="shared" si="84"/>
        <v>78</v>
      </c>
      <c r="F1599" s="1">
        <v>4620539.8652609996</v>
      </c>
      <c r="G1599" s="1">
        <v>2625774.3334110002</v>
      </c>
      <c r="H1599" s="1">
        <v>921073.89574900002</v>
      </c>
      <c r="I1599" s="1">
        <v>1073256.1115580001</v>
      </c>
      <c r="J1599" s="1">
        <v>730517.064136</v>
      </c>
      <c r="K1599" s="1">
        <v>744288.41884299996</v>
      </c>
      <c r="L1599" s="1">
        <v>127132</v>
      </c>
      <c r="M1599" s="1">
        <v>236.1</v>
      </c>
      <c r="N1599" s="1">
        <v>3.6333329999999999</v>
      </c>
      <c r="O1599" s="1">
        <f>1000*F1599/(L1599)</f>
        <v>36344.428352114337</v>
      </c>
      <c r="P1599" s="1">
        <f t="shared" si="82"/>
        <v>7245.0201031133001</v>
      </c>
      <c r="Q1599" s="1">
        <f t="shared" si="83"/>
        <v>31.918466802270366</v>
      </c>
    </row>
    <row r="1600" spans="1:17" x14ac:dyDescent="0.25">
      <c r="A1600" t="s">
        <v>64</v>
      </c>
      <c r="B1600" t="s">
        <v>25</v>
      </c>
      <c r="C1600" s="2">
        <v>2014</v>
      </c>
      <c r="D1600" s="2">
        <v>3</v>
      </c>
      <c r="E1600">
        <f t="shared" si="84"/>
        <v>79</v>
      </c>
      <c r="F1600" s="1">
        <v>4627441.8458970003</v>
      </c>
      <c r="G1600" s="1">
        <v>2644766.414419</v>
      </c>
      <c r="H1600" s="1">
        <v>924970.96161200001</v>
      </c>
      <c r="I1600" s="1">
        <v>1076516.737495</v>
      </c>
      <c r="J1600" s="1">
        <v>742624.40308399999</v>
      </c>
      <c r="K1600" s="1">
        <v>755453.76585600001</v>
      </c>
      <c r="L1600" s="1">
        <v>127083</v>
      </c>
      <c r="M1600" s="1">
        <v>236.1</v>
      </c>
      <c r="N1600" s="1">
        <v>3.5666669999999998</v>
      </c>
      <c r="O1600" s="1">
        <f>1000*F1600/(L1600)</f>
        <v>36412.752656901401</v>
      </c>
      <c r="P1600" s="1">
        <f t="shared" si="82"/>
        <v>7278.4791168921101</v>
      </c>
      <c r="Q1600" s="1">
        <f t="shared" si="83"/>
        <v>32.373787047551907</v>
      </c>
    </row>
    <row r="1601" spans="1:17" x14ac:dyDescent="0.25">
      <c r="A1601" t="s">
        <v>64</v>
      </c>
      <c r="B1601" t="s">
        <v>25</v>
      </c>
      <c r="C1601" s="2">
        <v>2014</v>
      </c>
      <c r="D1601" s="2">
        <v>4</v>
      </c>
      <c r="E1601">
        <f t="shared" si="84"/>
        <v>80</v>
      </c>
      <c r="F1601" s="1">
        <v>4649084.3290020004</v>
      </c>
      <c r="G1601" s="1">
        <v>2649711.0395979998</v>
      </c>
      <c r="H1601" s="1">
        <v>927058.19453800004</v>
      </c>
      <c r="I1601" s="1">
        <v>1086881.0311819999</v>
      </c>
      <c r="J1601" s="1">
        <v>765799.50179100002</v>
      </c>
      <c r="K1601" s="1">
        <v>762365.08262100001</v>
      </c>
      <c r="L1601" s="1">
        <v>127016</v>
      </c>
      <c r="M1601" s="1">
        <v>236.1</v>
      </c>
      <c r="N1601" s="1">
        <v>3.4666670000000002</v>
      </c>
      <c r="O1601" s="1">
        <f>1000*F1601/(L1601)</f>
        <v>36602.351900563714</v>
      </c>
      <c r="P1601" s="1">
        <f t="shared" si="82"/>
        <v>7298.7512954116019</v>
      </c>
      <c r="Q1601" s="1">
        <f t="shared" si="83"/>
        <v>32.87022725913954</v>
      </c>
    </row>
    <row r="1602" spans="1:17" x14ac:dyDescent="0.25">
      <c r="A1602" t="s">
        <v>64</v>
      </c>
      <c r="B1602" t="s">
        <v>25</v>
      </c>
      <c r="C1602" s="2">
        <v>2015</v>
      </c>
      <c r="D1602" s="2">
        <v>1</v>
      </c>
      <c r="E1602">
        <f t="shared" si="84"/>
        <v>81</v>
      </c>
      <c r="F1602" s="1">
        <v>4709749.0582269998</v>
      </c>
      <c r="G1602" s="1">
        <v>2662572.109681</v>
      </c>
      <c r="H1602" s="1">
        <v>934775.12109000003</v>
      </c>
      <c r="I1602" s="1">
        <v>1111611.5831530001</v>
      </c>
      <c r="J1602" s="1">
        <v>772684.19290300005</v>
      </c>
      <c r="K1602" s="1">
        <v>768613.98368399998</v>
      </c>
      <c r="L1602" s="1">
        <v>126939</v>
      </c>
      <c r="M1602" s="1">
        <v>231.3</v>
      </c>
      <c r="N1602" s="1">
        <v>3.4666670000000002</v>
      </c>
      <c r="O1602" s="1">
        <f>1000*F1602/(L1602)</f>
        <v>37102.45911994738</v>
      </c>
      <c r="P1602" s="1">
        <f t="shared" si="82"/>
        <v>7363.9710497955712</v>
      </c>
      <c r="Q1602" s="1">
        <f t="shared" si="83"/>
        <v>32.725696370057278</v>
      </c>
    </row>
    <row r="1603" spans="1:17" x14ac:dyDescent="0.25">
      <c r="A1603" t="s">
        <v>64</v>
      </c>
      <c r="B1603" t="s">
        <v>25</v>
      </c>
      <c r="C1603" s="2">
        <v>2015</v>
      </c>
      <c r="D1603" s="2">
        <v>2</v>
      </c>
      <c r="E1603">
        <f t="shared" si="84"/>
        <v>82</v>
      </c>
      <c r="F1603" s="1">
        <v>4716471.565502</v>
      </c>
      <c r="G1603" s="1">
        <v>2665579.061557</v>
      </c>
      <c r="H1603" s="1">
        <v>935466.37672499998</v>
      </c>
      <c r="I1603" s="1">
        <v>1101733.087514</v>
      </c>
      <c r="J1603" s="1">
        <v>746468.27922699996</v>
      </c>
      <c r="K1603" s="1">
        <v>751311.55002299999</v>
      </c>
      <c r="L1603" s="1">
        <v>126958</v>
      </c>
      <c r="M1603" s="1">
        <v>231.3</v>
      </c>
      <c r="N1603" s="1">
        <v>3.3666670000000001</v>
      </c>
      <c r="O1603" s="1">
        <f>1000*F1603/(L1603)</f>
        <v>37149.857161439213</v>
      </c>
      <c r="P1603" s="1">
        <f t="shared" ref="P1603:P1666" si="85">1000*H1603/(L1603)</f>
        <v>7368.3137472628741</v>
      </c>
      <c r="Q1603" s="1">
        <f t="shared" ref="Q1603:Q1666" si="86">(J1603+K1603)/F1603*100</f>
        <v>31.756362960084612</v>
      </c>
    </row>
    <row r="1604" spans="1:17" x14ac:dyDescent="0.25">
      <c r="A1604" t="s">
        <v>64</v>
      </c>
      <c r="B1604" t="s">
        <v>25</v>
      </c>
      <c r="C1604" s="2">
        <v>2015</v>
      </c>
      <c r="D1604" s="2">
        <v>3</v>
      </c>
      <c r="E1604">
        <f t="shared" si="84"/>
        <v>83</v>
      </c>
      <c r="F1604" s="1">
        <v>4717766.1423880002</v>
      </c>
      <c r="G1604" s="1">
        <v>2674315.2566729998</v>
      </c>
      <c r="H1604" s="1">
        <v>938542.01543699997</v>
      </c>
      <c r="I1604" s="1">
        <v>1107271.004676</v>
      </c>
      <c r="J1604" s="1">
        <v>767100.35088399996</v>
      </c>
      <c r="K1604" s="1">
        <v>771611.79591900005</v>
      </c>
      <c r="L1604" s="1">
        <v>127111</v>
      </c>
      <c r="M1604" s="1">
        <v>231.3</v>
      </c>
      <c r="N1604" s="1">
        <v>3.4</v>
      </c>
      <c r="O1604" s="1">
        <f>1000*F1604/(L1604)</f>
        <v>37115.325521693645</v>
      </c>
      <c r="P1604" s="1">
        <f t="shared" si="85"/>
        <v>7383.6411910613551</v>
      </c>
      <c r="Q1604" s="1">
        <f t="shared" si="86"/>
        <v>32.61526960775015</v>
      </c>
    </row>
    <row r="1605" spans="1:17" x14ac:dyDescent="0.25">
      <c r="A1605" t="s">
        <v>64</v>
      </c>
      <c r="B1605" t="s">
        <v>25</v>
      </c>
      <c r="C1605" s="2">
        <v>2015</v>
      </c>
      <c r="D1605" s="2">
        <v>4</v>
      </c>
      <c r="E1605">
        <f t="shared" si="84"/>
        <v>84</v>
      </c>
      <c r="F1605" s="1">
        <v>4696611.0615590001</v>
      </c>
      <c r="G1605" s="1">
        <v>2654395.3265240001</v>
      </c>
      <c r="H1605" s="1">
        <v>946532.751039</v>
      </c>
      <c r="I1605" s="1">
        <v>1102897.016296</v>
      </c>
      <c r="J1605" s="1">
        <v>760407.25770099997</v>
      </c>
      <c r="K1605" s="1">
        <v>766423.43764200003</v>
      </c>
      <c r="L1605" s="1">
        <v>127043</v>
      </c>
      <c r="M1605" s="1">
        <v>231.3</v>
      </c>
      <c r="N1605" s="1">
        <v>3.266667</v>
      </c>
      <c r="O1605" s="1">
        <f>1000*F1605/(L1605)</f>
        <v>36968.672508985146</v>
      </c>
      <c r="P1605" s="1">
        <f t="shared" si="85"/>
        <v>7450.4911804585854</v>
      </c>
      <c r="Q1605" s="1">
        <f t="shared" si="86"/>
        <v>32.509200258029914</v>
      </c>
    </row>
    <row r="1606" spans="1:17" x14ac:dyDescent="0.25">
      <c r="A1606" t="s">
        <v>64</v>
      </c>
      <c r="B1606" t="s">
        <v>25</v>
      </c>
      <c r="C1606" s="2">
        <v>2016</v>
      </c>
      <c r="D1606" s="2">
        <v>1</v>
      </c>
      <c r="E1606">
        <f t="shared" si="84"/>
        <v>85</v>
      </c>
      <c r="F1606" s="1">
        <v>4728848.8502080003</v>
      </c>
      <c r="G1606" s="1">
        <v>2665520.5079709999</v>
      </c>
      <c r="H1606" s="1">
        <v>957041.632171</v>
      </c>
      <c r="I1606" s="1">
        <v>1097371.7407190001</v>
      </c>
      <c r="J1606" s="1">
        <v>762618.42613799998</v>
      </c>
      <c r="K1606" s="1">
        <v>755074.274508</v>
      </c>
      <c r="L1606" s="1">
        <v>126991</v>
      </c>
      <c r="M1606" s="1">
        <v>235.6</v>
      </c>
      <c r="N1606" s="1">
        <v>3.233333</v>
      </c>
      <c r="O1606" s="1">
        <f>1000*F1606/(L1606)</f>
        <v>37237.669206542196</v>
      </c>
      <c r="P1606" s="1">
        <f t="shared" si="85"/>
        <v>7536.2949513823814</v>
      </c>
      <c r="Q1606" s="1">
        <f t="shared" si="86"/>
        <v>32.094337305351672</v>
      </c>
    </row>
    <row r="1607" spans="1:17" x14ac:dyDescent="0.25">
      <c r="A1607" t="s">
        <v>64</v>
      </c>
      <c r="B1607" t="s">
        <v>25</v>
      </c>
      <c r="C1607" s="2">
        <v>2016</v>
      </c>
      <c r="D1607" s="2">
        <v>2</v>
      </c>
      <c r="E1607">
        <f t="shared" si="84"/>
        <v>86</v>
      </c>
      <c r="F1607" s="1">
        <v>4729813.6334039997</v>
      </c>
      <c r="G1607" s="1">
        <v>2651548.7213920001</v>
      </c>
      <c r="H1607" s="1">
        <v>948777.08751800004</v>
      </c>
      <c r="I1607" s="1">
        <v>1100831.923104</v>
      </c>
      <c r="J1607" s="1">
        <v>757539.70593099995</v>
      </c>
      <c r="K1607" s="1">
        <v>747586.09701000003</v>
      </c>
      <c r="L1607" s="1">
        <v>126995</v>
      </c>
      <c r="M1607" s="1">
        <v>235.6</v>
      </c>
      <c r="N1607" s="1">
        <v>3.1333329999999999</v>
      </c>
      <c r="O1607" s="1">
        <f>1000*F1607/(L1607)</f>
        <v>37244.093337564467</v>
      </c>
      <c r="P1607" s="1">
        <f t="shared" si="85"/>
        <v>7470.9798615536047</v>
      </c>
      <c r="Q1607" s="1">
        <f t="shared" si="86"/>
        <v>31.822095321285971</v>
      </c>
    </row>
    <row r="1608" spans="1:17" x14ac:dyDescent="0.25">
      <c r="A1608" t="s">
        <v>64</v>
      </c>
      <c r="B1608" t="s">
        <v>25</v>
      </c>
      <c r="C1608" s="2">
        <v>2016</v>
      </c>
      <c r="D1608" s="2">
        <v>3</v>
      </c>
      <c r="E1608">
        <f t="shared" si="84"/>
        <v>87</v>
      </c>
      <c r="F1608" s="1">
        <v>4744627.0184549997</v>
      </c>
      <c r="G1608" s="1">
        <v>2664593.5596540002</v>
      </c>
      <c r="H1608" s="1">
        <v>952215.411005</v>
      </c>
      <c r="I1608" s="1">
        <v>1103528.192572</v>
      </c>
      <c r="J1608" s="1">
        <v>778286.36965100002</v>
      </c>
      <c r="K1608" s="1">
        <v>749438.65856999997</v>
      </c>
      <c r="L1608" s="1">
        <v>126933</v>
      </c>
      <c r="M1608" s="1">
        <v>235.6</v>
      </c>
      <c r="N1608" s="1">
        <v>3.0333329999999998</v>
      </c>
      <c r="O1608" s="1">
        <f>1000*F1608/(L1608)</f>
        <v>37378.987485169338</v>
      </c>
      <c r="P1608" s="1">
        <f t="shared" si="85"/>
        <v>7501.7167403669655</v>
      </c>
      <c r="Q1608" s="1">
        <f t="shared" si="86"/>
        <v>32.199054262403862</v>
      </c>
    </row>
    <row r="1609" spans="1:17" x14ac:dyDescent="0.25">
      <c r="A1609" t="s">
        <v>64</v>
      </c>
      <c r="B1609" t="s">
        <v>25</v>
      </c>
      <c r="C1609" s="2">
        <v>2016</v>
      </c>
      <c r="D1609" s="2">
        <v>4</v>
      </c>
      <c r="E1609">
        <f t="shared" si="84"/>
        <v>88</v>
      </c>
      <c r="F1609" s="1">
        <v>4753107.8180520004</v>
      </c>
      <c r="G1609" s="1">
        <v>2663423.3887470001</v>
      </c>
      <c r="H1609" s="1">
        <v>950912.79811199999</v>
      </c>
      <c r="I1609" s="1">
        <v>1109048.050327</v>
      </c>
      <c r="J1609" s="1">
        <v>798939.52624799998</v>
      </c>
      <c r="K1609" s="1">
        <v>756010.29669500003</v>
      </c>
      <c r="L1609" s="1">
        <v>126822</v>
      </c>
      <c r="M1609" s="1">
        <v>235.6</v>
      </c>
      <c r="N1609" s="1">
        <v>3.0666669999999998</v>
      </c>
      <c r="O1609" s="1">
        <f>1000*F1609/(L1609)</f>
        <v>37478.574837583386</v>
      </c>
      <c r="P1609" s="1">
        <f t="shared" si="85"/>
        <v>7498.0113711501162</v>
      </c>
      <c r="Q1609" s="1">
        <f t="shared" si="86"/>
        <v>32.714381462953561</v>
      </c>
    </row>
    <row r="1610" spans="1:17" x14ac:dyDescent="0.25">
      <c r="A1610" t="s">
        <v>64</v>
      </c>
      <c r="B1610" t="s">
        <v>25</v>
      </c>
      <c r="C1610" s="2">
        <v>2017</v>
      </c>
      <c r="D1610" s="2">
        <v>1</v>
      </c>
      <c r="E1610">
        <f t="shared" si="84"/>
        <v>89</v>
      </c>
      <c r="F1610" s="1">
        <v>4791487.7864070004</v>
      </c>
      <c r="G1610" s="1">
        <v>2678679.7509329999</v>
      </c>
      <c r="H1610" s="1">
        <v>953837.61741199996</v>
      </c>
      <c r="I1610" s="1">
        <v>1120391.1638750001</v>
      </c>
      <c r="J1610" s="1">
        <v>812703.40805099998</v>
      </c>
      <c r="K1610" s="1">
        <v>765990.58032299997</v>
      </c>
      <c r="L1610" s="1">
        <v>126761</v>
      </c>
      <c r="M1610" s="1">
        <v>237.6</v>
      </c>
      <c r="N1610" s="1">
        <v>2.9</v>
      </c>
      <c r="O1610" s="1">
        <f>1000*F1610/(L1610)</f>
        <v>37799.384561552848</v>
      </c>
      <c r="P1610" s="1">
        <f t="shared" si="85"/>
        <v>7524.6930634185592</v>
      </c>
      <c r="Q1610" s="1">
        <f t="shared" si="86"/>
        <v>32.947887143792919</v>
      </c>
    </row>
    <row r="1611" spans="1:17" x14ac:dyDescent="0.25">
      <c r="A1611" t="s">
        <v>64</v>
      </c>
      <c r="B1611" t="s">
        <v>25</v>
      </c>
      <c r="C1611" s="2">
        <v>2017</v>
      </c>
      <c r="D1611" s="2">
        <v>2</v>
      </c>
      <c r="E1611">
        <f t="shared" si="84"/>
        <v>90</v>
      </c>
      <c r="F1611" s="1">
        <v>4816376.2775649996</v>
      </c>
      <c r="G1611" s="1">
        <v>2705479.2770910002</v>
      </c>
      <c r="H1611" s="1">
        <v>953267.55594700004</v>
      </c>
      <c r="I1611" s="1">
        <v>1137817.588677</v>
      </c>
      <c r="J1611" s="1">
        <v>811287.96689599997</v>
      </c>
      <c r="K1611" s="1">
        <v>778921.23976799997</v>
      </c>
      <c r="L1611" s="1">
        <v>126786</v>
      </c>
      <c r="M1611" s="1">
        <v>237.6</v>
      </c>
      <c r="N1611" s="1">
        <v>2.8666670000000001</v>
      </c>
      <c r="O1611" s="1">
        <f>1000*F1611/(L1611)</f>
        <v>37988.234328435312</v>
      </c>
      <c r="P1611" s="1">
        <f t="shared" si="85"/>
        <v>7518.7130751581408</v>
      </c>
      <c r="Q1611" s="1">
        <f t="shared" si="86"/>
        <v>33.016714538506889</v>
      </c>
    </row>
    <row r="1612" spans="1:17" x14ac:dyDescent="0.25">
      <c r="A1612" t="s">
        <v>64</v>
      </c>
      <c r="B1612" t="s">
        <v>25</v>
      </c>
      <c r="C1612" s="2">
        <v>2017</v>
      </c>
      <c r="D1612" s="2">
        <v>3</v>
      </c>
      <c r="E1612">
        <f t="shared" si="84"/>
        <v>91</v>
      </c>
      <c r="F1612" s="1">
        <v>4848192.2582630003</v>
      </c>
      <c r="G1612" s="1">
        <v>2683208.195235</v>
      </c>
      <c r="H1612" s="1">
        <v>955585.50666299998</v>
      </c>
      <c r="I1612" s="1">
        <v>1142354.1117199999</v>
      </c>
      <c r="J1612" s="1">
        <v>833414.31904700003</v>
      </c>
      <c r="K1612" s="1">
        <v>771425.43856100005</v>
      </c>
      <c r="L1612" s="1">
        <v>126706</v>
      </c>
      <c r="M1612" s="1">
        <v>237.6</v>
      </c>
      <c r="N1612" s="1">
        <v>2.8</v>
      </c>
      <c r="O1612" s="1">
        <f>1000*F1612/(L1612)</f>
        <v>38263.320271044788</v>
      </c>
      <c r="P1612" s="1">
        <f t="shared" si="85"/>
        <v>7541.7541920903504</v>
      </c>
      <c r="Q1612" s="1">
        <f t="shared" si="86"/>
        <v>33.101817587221234</v>
      </c>
    </row>
    <row r="1613" spans="1:17" x14ac:dyDescent="0.25">
      <c r="A1613" t="s">
        <v>64</v>
      </c>
      <c r="B1613" t="s">
        <v>25</v>
      </c>
      <c r="C1613" s="2">
        <v>2017</v>
      </c>
      <c r="D1613" s="2">
        <v>4</v>
      </c>
      <c r="E1613">
        <f t="shared" si="84"/>
        <v>92</v>
      </c>
      <c r="F1613" s="1">
        <v>4866074.0000710003</v>
      </c>
      <c r="G1613" s="1">
        <v>2694988.2760279998</v>
      </c>
      <c r="H1613" s="1">
        <v>955954.47557999997</v>
      </c>
      <c r="I1613" s="1">
        <v>1143974.9435000001</v>
      </c>
      <c r="J1613" s="1">
        <v>851123.834745</v>
      </c>
      <c r="K1613" s="1">
        <v>795141.106592</v>
      </c>
      <c r="L1613" s="1">
        <v>126592</v>
      </c>
      <c r="M1613" s="1">
        <v>237.6</v>
      </c>
      <c r="N1613" s="1">
        <v>2.733333</v>
      </c>
      <c r="O1613" s="1">
        <f>1000*F1613/(L1613)</f>
        <v>38439.03248286622</v>
      </c>
      <c r="P1613" s="1">
        <f t="shared" si="85"/>
        <v>7551.460404922901</v>
      </c>
      <c r="Q1613" s="1">
        <f t="shared" si="86"/>
        <v>33.831481833465325</v>
      </c>
    </row>
    <row r="1614" spans="1:17" x14ac:dyDescent="0.25">
      <c r="A1614" t="s">
        <v>64</v>
      </c>
      <c r="B1614" t="s">
        <v>25</v>
      </c>
      <c r="C1614" s="2">
        <v>2018</v>
      </c>
      <c r="D1614" s="2">
        <v>1</v>
      </c>
      <c r="E1614">
        <f t="shared" si="84"/>
        <v>93</v>
      </c>
      <c r="F1614" s="1">
        <v>4850307.6752429996</v>
      </c>
      <c r="G1614" s="1">
        <v>2687367.3015299998</v>
      </c>
      <c r="H1614" s="1">
        <v>958051.58358700003</v>
      </c>
      <c r="I1614" s="1">
        <v>1142955.489974</v>
      </c>
      <c r="J1614" s="1">
        <v>855161.14228799997</v>
      </c>
      <c r="K1614" s="1">
        <v>796651.44827499997</v>
      </c>
      <c r="L1614" s="1">
        <v>126502</v>
      </c>
      <c r="M1614" s="1">
        <v>238.2</v>
      </c>
      <c r="N1614" s="1">
        <v>2.4666670000000002</v>
      </c>
      <c r="O1614" s="1">
        <f>1000*F1614/(L1614)</f>
        <v>38341.746970348293</v>
      </c>
      <c r="P1614" s="1">
        <f t="shared" si="85"/>
        <v>7573.4105673190943</v>
      </c>
      <c r="Q1614" s="1">
        <f t="shared" si="86"/>
        <v>34.05583111756399</v>
      </c>
    </row>
    <row r="1615" spans="1:17" x14ac:dyDescent="0.25">
      <c r="A1615" t="s">
        <v>64</v>
      </c>
      <c r="B1615" t="s">
        <v>25</v>
      </c>
      <c r="C1615" s="2">
        <v>2018</v>
      </c>
      <c r="D1615" s="2">
        <v>2</v>
      </c>
      <c r="E1615">
        <f t="shared" si="84"/>
        <v>94</v>
      </c>
      <c r="F1615" s="1">
        <v>4883467.4285700014</v>
      </c>
      <c r="G1615" s="1">
        <v>2706529.6383520002</v>
      </c>
      <c r="H1615" s="1">
        <v>959290.45732299995</v>
      </c>
      <c r="I1615" s="1">
        <v>1160411.7127970001</v>
      </c>
      <c r="J1615" s="1">
        <v>858079.11456599995</v>
      </c>
      <c r="K1615" s="1">
        <v>805007.034568</v>
      </c>
      <c r="L1615" s="1">
        <v>126529</v>
      </c>
      <c r="M1615" s="1">
        <v>238.2</v>
      </c>
      <c r="N1615" s="1">
        <v>2.3666670000000001</v>
      </c>
      <c r="O1615" s="1">
        <f>1000*F1615/(L1615)</f>
        <v>38595.63758956446</v>
      </c>
      <c r="P1615" s="1">
        <f t="shared" si="85"/>
        <v>7581.5857022737864</v>
      </c>
      <c r="Q1615" s="1">
        <f t="shared" si="86"/>
        <v>34.055436499982797</v>
      </c>
    </row>
    <row r="1616" spans="1:17" x14ac:dyDescent="0.25">
      <c r="A1616" t="s">
        <v>64</v>
      </c>
      <c r="B1616" t="s">
        <v>25</v>
      </c>
      <c r="C1616" s="2">
        <v>2018</v>
      </c>
      <c r="D1616" s="2">
        <v>3</v>
      </c>
      <c r="E1616">
        <f t="shared" si="84"/>
        <v>95</v>
      </c>
      <c r="F1616" s="1">
        <v>4852597.0993900001</v>
      </c>
      <c r="G1616" s="1">
        <v>2701595.8230650001</v>
      </c>
      <c r="H1616" s="1">
        <v>961479.13425799995</v>
      </c>
      <c r="I1616" s="1">
        <v>1135141.1845569999</v>
      </c>
      <c r="J1616" s="1">
        <v>842772.36523400003</v>
      </c>
      <c r="K1616" s="1">
        <v>793774.76832200005</v>
      </c>
      <c r="L1616" s="1">
        <v>126450</v>
      </c>
      <c r="M1616" s="1">
        <v>238.2</v>
      </c>
      <c r="N1616" s="1">
        <v>2.4</v>
      </c>
      <c r="O1616" s="1">
        <f>1000*F1616/(L1616)</f>
        <v>38375.619607671018</v>
      </c>
      <c r="P1616" s="1">
        <f t="shared" si="85"/>
        <v>7603.6309549861598</v>
      </c>
      <c r="Q1616" s="1">
        <f t="shared" si="86"/>
        <v>33.725180558709965</v>
      </c>
    </row>
    <row r="1617" spans="1:17" x14ac:dyDescent="0.25">
      <c r="A1617" t="s">
        <v>65</v>
      </c>
      <c r="B1617" s="3" t="s">
        <v>26</v>
      </c>
      <c r="C1617" s="2">
        <v>1995</v>
      </c>
      <c r="D1617" s="2">
        <v>1</v>
      </c>
      <c r="E1617">
        <f t="shared" si="84"/>
        <v>1</v>
      </c>
      <c r="F1617" s="1">
        <v>726448.61645600002</v>
      </c>
      <c r="G1617" s="1">
        <v>437214.58411599998</v>
      </c>
      <c r="H1617" s="1">
        <v>106748.074871</v>
      </c>
      <c r="I1617" s="1">
        <v>315190.59987400001</v>
      </c>
      <c r="J1617" s="1">
        <v>139378.87651500001</v>
      </c>
      <c r="K1617" s="1">
        <v>227636.246446</v>
      </c>
      <c r="L1617" s="1">
        <v>44812.539255999996</v>
      </c>
      <c r="M1617" s="1">
        <v>8.9</v>
      </c>
      <c r="N1617" s="1">
        <v>2.1333329999999999</v>
      </c>
      <c r="O1617" s="1">
        <f>1000*F1617/(L1617)</f>
        <v>16210.833586243052</v>
      </c>
      <c r="P1617" s="1">
        <f t="shared" si="85"/>
        <v>2382.1027918364925</v>
      </c>
      <c r="Q1617" s="1">
        <f t="shared" si="86"/>
        <v>50.521828336805655</v>
      </c>
    </row>
    <row r="1618" spans="1:17" x14ac:dyDescent="0.25">
      <c r="A1618" t="s">
        <v>65</v>
      </c>
      <c r="B1618" s="3" t="s">
        <v>26</v>
      </c>
      <c r="C1618" s="2">
        <v>1995</v>
      </c>
      <c r="D1618" s="2">
        <v>2</v>
      </c>
      <c r="E1618">
        <f t="shared" si="84"/>
        <v>2</v>
      </c>
      <c r="F1618" s="1">
        <v>741250.96541499998</v>
      </c>
      <c r="G1618" s="1">
        <v>447091.69838399999</v>
      </c>
      <c r="H1618" s="1">
        <v>108413.611896</v>
      </c>
      <c r="I1618" s="1">
        <v>318985.64604199998</v>
      </c>
      <c r="J1618" s="1">
        <v>148208.13104000001</v>
      </c>
      <c r="K1618" s="1">
        <v>241014.32529099999</v>
      </c>
      <c r="L1618" s="1">
        <v>45105.861009</v>
      </c>
      <c r="M1618" s="1">
        <v>8.9</v>
      </c>
      <c r="N1618" s="1">
        <v>2.0333329999999998</v>
      </c>
      <c r="O1618" s="1">
        <f t="shared" ref="O1618:O1681" si="87">1000*F1618/(L1618)</f>
        <v>16433.584213525992</v>
      </c>
      <c r="P1618" s="1">
        <f t="shared" si="85"/>
        <v>2403.5371339961375</v>
      </c>
      <c r="Q1618" s="1">
        <f t="shared" si="86"/>
        <v>52.508863325808719</v>
      </c>
    </row>
    <row r="1619" spans="1:17" x14ac:dyDescent="0.25">
      <c r="A1619" t="s">
        <v>65</v>
      </c>
      <c r="B1619" s="3" t="s">
        <v>26</v>
      </c>
      <c r="C1619" s="2">
        <v>1995</v>
      </c>
      <c r="D1619" s="2">
        <v>3</v>
      </c>
      <c r="E1619">
        <f t="shared" si="84"/>
        <v>3</v>
      </c>
      <c r="F1619" s="1">
        <v>754726.11861500004</v>
      </c>
      <c r="G1619" s="1">
        <v>455401.30376899999</v>
      </c>
      <c r="H1619" s="1">
        <v>109944.954224</v>
      </c>
      <c r="I1619" s="1">
        <v>329631.28589300002</v>
      </c>
      <c r="J1619" s="1">
        <v>152188.290836</v>
      </c>
      <c r="K1619" s="1">
        <v>251367.31086200001</v>
      </c>
      <c r="L1619" s="1">
        <v>45198.246063999999</v>
      </c>
      <c r="M1619" s="1">
        <v>8.9</v>
      </c>
      <c r="N1619" s="1">
        <v>2.1</v>
      </c>
      <c r="O1619" s="1">
        <f t="shared" si="87"/>
        <v>16698.128452735087</v>
      </c>
      <c r="P1619" s="1">
        <f t="shared" si="85"/>
        <v>2432.5048823425514</v>
      </c>
      <c r="Q1619" s="1">
        <f t="shared" si="86"/>
        <v>53.470469849190586</v>
      </c>
    </row>
    <row r="1620" spans="1:17" x14ac:dyDescent="0.25">
      <c r="A1620" t="s">
        <v>65</v>
      </c>
      <c r="B1620" s="3" t="s">
        <v>26</v>
      </c>
      <c r="C1620" s="2">
        <v>1995</v>
      </c>
      <c r="D1620" s="2">
        <v>4</v>
      </c>
      <c r="E1620">
        <f t="shared" si="84"/>
        <v>4</v>
      </c>
      <c r="F1620" s="1">
        <v>768128.939885</v>
      </c>
      <c r="G1620" s="1">
        <v>465069.036158</v>
      </c>
      <c r="H1620" s="1">
        <v>110829.592318</v>
      </c>
      <c r="I1620" s="1">
        <v>329689.81764000002</v>
      </c>
      <c r="J1620" s="1">
        <v>155889.59199399999</v>
      </c>
      <c r="K1620" s="1">
        <v>251953.10444699999</v>
      </c>
      <c r="L1620" s="1">
        <v>45255.353670999997</v>
      </c>
      <c r="M1620" s="1">
        <v>8.9</v>
      </c>
      <c r="N1620" s="1">
        <v>2.0333329999999998</v>
      </c>
      <c r="O1620" s="1">
        <f t="shared" si="87"/>
        <v>16973.217035694572</v>
      </c>
      <c r="P1620" s="1">
        <f t="shared" si="85"/>
        <v>2448.9830114623655</v>
      </c>
      <c r="Q1620" s="1">
        <f t="shared" si="86"/>
        <v>53.095603519646048</v>
      </c>
    </row>
    <row r="1621" spans="1:17" x14ac:dyDescent="0.25">
      <c r="A1621" t="s">
        <v>65</v>
      </c>
      <c r="B1621" s="3" t="s">
        <v>26</v>
      </c>
      <c r="C1621" s="2">
        <v>1996</v>
      </c>
      <c r="D1621" s="2">
        <v>1</v>
      </c>
      <c r="E1621">
        <f t="shared" si="84"/>
        <v>5</v>
      </c>
      <c r="F1621" s="1">
        <v>784007.70218300004</v>
      </c>
      <c r="G1621" s="1">
        <v>474301.825281</v>
      </c>
      <c r="H1621" s="1">
        <v>114084.05166500001</v>
      </c>
      <c r="I1621" s="1">
        <v>341318.124618</v>
      </c>
      <c r="J1621" s="1">
        <v>164213.950591</v>
      </c>
      <c r="K1621" s="1">
        <v>264819.14925700001</v>
      </c>
      <c r="L1621" s="1">
        <v>45176.172429999999</v>
      </c>
      <c r="M1621" s="1">
        <v>8.1999999999999993</v>
      </c>
      <c r="N1621" s="1">
        <v>1.933333</v>
      </c>
      <c r="O1621" s="1">
        <f t="shared" si="87"/>
        <v>17354.451694592139</v>
      </c>
      <c r="P1621" s="1">
        <f t="shared" si="85"/>
        <v>2525.3146853415269</v>
      </c>
      <c r="Q1621" s="1">
        <f t="shared" si="86"/>
        <v>54.723072063373266</v>
      </c>
    </row>
    <row r="1622" spans="1:17" x14ac:dyDescent="0.25">
      <c r="A1622" t="s">
        <v>65</v>
      </c>
      <c r="B1622" s="3" t="s">
        <v>26</v>
      </c>
      <c r="C1622" s="2">
        <v>1996</v>
      </c>
      <c r="D1622" s="2">
        <v>2</v>
      </c>
      <c r="E1622">
        <f t="shared" si="84"/>
        <v>6</v>
      </c>
      <c r="F1622" s="1">
        <v>798310.38977699995</v>
      </c>
      <c r="G1622" s="1">
        <v>482747.52888699999</v>
      </c>
      <c r="H1622" s="1">
        <v>115963.729164</v>
      </c>
      <c r="I1622" s="1">
        <v>339426.54988200002</v>
      </c>
      <c r="J1622" s="1">
        <v>158433.10635399999</v>
      </c>
      <c r="K1622" s="1">
        <v>272940.78948199999</v>
      </c>
      <c r="L1622" s="1">
        <v>45539.272815999997</v>
      </c>
      <c r="M1622" s="1">
        <v>8.1999999999999993</v>
      </c>
      <c r="N1622" s="1">
        <v>2.0333329999999998</v>
      </c>
      <c r="O1622" s="1">
        <f t="shared" si="87"/>
        <v>17530.152336919127</v>
      </c>
      <c r="P1622" s="1">
        <f t="shared" si="85"/>
        <v>2546.4554436902804</v>
      </c>
      <c r="Q1622" s="1">
        <f t="shared" si="86"/>
        <v>54.035861409307216</v>
      </c>
    </row>
    <row r="1623" spans="1:17" x14ac:dyDescent="0.25">
      <c r="A1623" t="s">
        <v>65</v>
      </c>
      <c r="B1623" s="3" t="s">
        <v>26</v>
      </c>
      <c r="C1623" s="2">
        <v>1996</v>
      </c>
      <c r="D1623" s="2">
        <v>3</v>
      </c>
      <c r="E1623">
        <f t="shared" si="84"/>
        <v>7</v>
      </c>
      <c r="F1623" s="1">
        <v>811758.894371</v>
      </c>
      <c r="G1623" s="1">
        <v>484282.20288599998</v>
      </c>
      <c r="H1623" s="1">
        <v>117382.76671</v>
      </c>
      <c r="I1623" s="1">
        <v>359210.28021</v>
      </c>
      <c r="J1623" s="1">
        <v>164164.46032099999</v>
      </c>
      <c r="K1623" s="1">
        <v>283696.35943399998</v>
      </c>
      <c r="L1623" s="1">
        <v>45664.125246000003</v>
      </c>
      <c r="M1623" s="1">
        <v>8.1999999999999993</v>
      </c>
      <c r="N1623" s="1">
        <v>2.0333329999999998</v>
      </c>
      <c r="O1623" s="1">
        <f t="shared" si="87"/>
        <v>17776.731515120984</v>
      </c>
      <c r="P1623" s="1">
        <f t="shared" si="85"/>
        <v>2570.5686045148159</v>
      </c>
      <c r="Q1623" s="1">
        <f t="shared" si="86"/>
        <v>55.17165538445127</v>
      </c>
    </row>
    <row r="1624" spans="1:17" x14ac:dyDescent="0.25">
      <c r="A1624" t="s">
        <v>65</v>
      </c>
      <c r="B1624" s="3" t="s">
        <v>26</v>
      </c>
      <c r="C1624" s="2">
        <v>1996</v>
      </c>
      <c r="D1624" s="2">
        <v>4</v>
      </c>
      <c r="E1624">
        <f t="shared" si="84"/>
        <v>8</v>
      </c>
      <c r="F1624" s="1">
        <v>823596.110032</v>
      </c>
      <c r="G1624" s="1">
        <v>500599.71340200002</v>
      </c>
      <c r="H1624" s="1">
        <v>120240.352377</v>
      </c>
      <c r="I1624" s="1">
        <v>360014.97275800002</v>
      </c>
      <c r="J1624" s="1">
        <v>176381.89487300001</v>
      </c>
      <c r="K1624" s="1">
        <v>296606.65997400001</v>
      </c>
      <c r="L1624" s="1">
        <v>45720.429507000001</v>
      </c>
      <c r="M1624" s="1">
        <v>8.1999999999999993</v>
      </c>
      <c r="N1624" s="1">
        <v>2.2000000000000002</v>
      </c>
      <c r="O1624" s="1">
        <f t="shared" si="87"/>
        <v>18013.74394144534</v>
      </c>
      <c r="P1624" s="1">
        <f t="shared" si="85"/>
        <v>2629.9042610391634</v>
      </c>
      <c r="Q1624" s="1">
        <f t="shared" si="86"/>
        <v>57.429673244646885</v>
      </c>
    </row>
    <row r="1625" spans="1:17" x14ac:dyDescent="0.25">
      <c r="A1625" t="s">
        <v>65</v>
      </c>
      <c r="B1625" s="3" t="s">
        <v>26</v>
      </c>
      <c r="C1625" s="2">
        <v>1997</v>
      </c>
      <c r="D1625" s="2">
        <v>1</v>
      </c>
      <c r="E1625">
        <f t="shared" si="84"/>
        <v>9</v>
      </c>
      <c r="F1625" s="1">
        <v>828484.70164900005</v>
      </c>
      <c r="G1625" s="1">
        <v>497775.43737599999</v>
      </c>
      <c r="H1625" s="1">
        <v>117428.45001099999</v>
      </c>
      <c r="I1625" s="1">
        <v>347485.372057</v>
      </c>
      <c r="J1625" s="1">
        <v>177527.78497199999</v>
      </c>
      <c r="K1625" s="1">
        <v>285160.12959500001</v>
      </c>
      <c r="L1625" s="1">
        <v>45597.650179999997</v>
      </c>
      <c r="M1625" s="1">
        <v>10.199999999999999</v>
      </c>
      <c r="N1625" s="1">
        <v>2.6666669999999999</v>
      </c>
      <c r="O1625" s="1">
        <f t="shared" si="87"/>
        <v>18169.460451985953</v>
      </c>
      <c r="P1625" s="1">
        <f t="shared" si="85"/>
        <v>2575.3180163329198</v>
      </c>
      <c r="Q1625" s="1">
        <f t="shared" si="86"/>
        <v>55.847490442017204</v>
      </c>
    </row>
    <row r="1626" spans="1:17" x14ac:dyDescent="0.25">
      <c r="A1626" t="s">
        <v>65</v>
      </c>
      <c r="B1626" s="3" t="s">
        <v>26</v>
      </c>
      <c r="C1626" s="2">
        <v>1997</v>
      </c>
      <c r="D1626" s="2">
        <v>2</v>
      </c>
      <c r="E1626">
        <f t="shared" si="84"/>
        <v>10</v>
      </c>
      <c r="F1626" s="1">
        <v>857072.46972199995</v>
      </c>
      <c r="G1626" s="1">
        <v>506641.808211</v>
      </c>
      <c r="H1626" s="1">
        <v>119258.1614</v>
      </c>
      <c r="I1626" s="1">
        <v>354330.73119399999</v>
      </c>
      <c r="J1626" s="1">
        <v>197566.58566400001</v>
      </c>
      <c r="K1626" s="1">
        <v>290662.11613500002</v>
      </c>
      <c r="L1626" s="1">
        <v>45931.457064000002</v>
      </c>
      <c r="M1626" s="1">
        <v>10.199999999999999</v>
      </c>
      <c r="N1626" s="1">
        <v>2.5666669999999998</v>
      </c>
      <c r="O1626" s="1">
        <f t="shared" si="87"/>
        <v>18659.814525974471</v>
      </c>
      <c r="P1626" s="1">
        <f t="shared" si="85"/>
        <v>2596.4375838072801</v>
      </c>
      <c r="Q1626" s="1">
        <f t="shared" si="86"/>
        <v>56.96469307401297</v>
      </c>
    </row>
    <row r="1627" spans="1:17" x14ac:dyDescent="0.25">
      <c r="A1627" t="s">
        <v>65</v>
      </c>
      <c r="B1627" s="3" t="s">
        <v>26</v>
      </c>
      <c r="C1627" s="2">
        <v>1997</v>
      </c>
      <c r="D1627" s="2">
        <v>3</v>
      </c>
      <c r="E1627">
        <f t="shared" si="84"/>
        <v>11</v>
      </c>
      <c r="F1627" s="1">
        <v>863766.504403</v>
      </c>
      <c r="G1627" s="1">
        <v>511461.398369</v>
      </c>
      <c r="H1627" s="1">
        <v>119912.00364900001</v>
      </c>
      <c r="I1627" s="1">
        <v>352081.30382999999</v>
      </c>
      <c r="J1627" s="1">
        <v>204446.20907000001</v>
      </c>
      <c r="K1627" s="1">
        <v>296431.06465900003</v>
      </c>
      <c r="L1627" s="1">
        <v>46081.148033999998</v>
      </c>
      <c r="M1627" s="1">
        <v>10.199999999999999</v>
      </c>
      <c r="N1627" s="1">
        <v>2.4333330000000002</v>
      </c>
      <c r="O1627" s="1">
        <f t="shared" si="87"/>
        <v>18744.465822893304</v>
      </c>
      <c r="P1627" s="1">
        <f t="shared" si="85"/>
        <v>2602.1921927927115</v>
      </c>
      <c r="Q1627" s="1">
        <f t="shared" si="86"/>
        <v>57.987577797449539</v>
      </c>
    </row>
    <row r="1628" spans="1:17" x14ac:dyDescent="0.25">
      <c r="A1628" t="s">
        <v>65</v>
      </c>
      <c r="B1628" s="3" t="s">
        <v>26</v>
      </c>
      <c r="C1628" s="2">
        <v>1997</v>
      </c>
      <c r="D1628" s="2">
        <v>4</v>
      </c>
      <c r="E1628">
        <f t="shared" si="84"/>
        <v>12</v>
      </c>
      <c r="F1628" s="1">
        <v>858905.98899600003</v>
      </c>
      <c r="G1628" s="1">
        <v>506335.34928000002</v>
      </c>
      <c r="H1628" s="1">
        <v>121104.52815899999</v>
      </c>
      <c r="I1628" s="1">
        <v>335433.542686</v>
      </c>
      <c r="J1628" s="1">
        <v>208516.78378200001</v>
      </c>
      <c r="K1628" s="1">
        <v>273652.688104</v>
      </c>
      <c r="L1628" s="1">
        <v>46205.744722000003</v>
      </c>
      <c r="M1628" s="1">
        <v>10.199999999999999</v>
      </c>
      <c r="N1628" s="1">
        <v>2.8</v>
      </c>
      <c r="O1628" s="1">
        <f t="shared" si="87"/>
        <v>18588.727314399242</v>
      </c>
      <c r="P1628" s="1">
        <f t="shared" si="85"/>
        <v>2620.9842279922896</v>
      </c>
      <c r="Q1628" s="1">
        <f t="shared" si="86"/>
        <v>56.137630667777948</v>
      </c>
    </row>
    <row r="1629" spans="1:17" x14ac:dyDescent="0.25">
      <c r="A1629" t="s">
        <v>65</v>
      </c>
      <c r="B1629" s="3" t="s">
        <v>26</v>
      </c>
      <c r="C1629" s="2">
        <v>1998</v>
      </c>
      <c r="D1629" s="2">
        <v>1</v>
      </c>
      <c r="E1629">
        <f t="shared" si="84"/>
        <v>13</v>
      </c>
      <c r="F1629" s="1">
        <v>798590.67600900005</v>
      </c>
      <c r="G1629" s="1">
        <v>437394.93805200001</v>
      </c>
      <c r="H1629" s="1">
        <v>121514.726135</v>
      </c>
      <c r="I1629" s="1">
        <v>287879.11590099998</v>
      </c>
      <c r="J1629" s="1">
        <v>223880.65742599999</v>
      </c>
      <c r="K1629" s="1">
        <v>201945.08147999999</v>
      </c>
      <c r="L1629" s="1">
        <v>45992.977463000003</v>
      </c>
      <c r="M1629" s="1">
        <v>14.7</v>
      </c>
      <c r="N1629" s="1">
        <v>4.9666670000000002</v>
      </c>
      <c r="O1629" s="1">
        <f t="shared" si="87"/>
        <v>17363.317620639864</v>
      </c>
      <c r="P1629" s="1">
        <f t="shared" si="85"/>
        <v>2642.0278233292252</v>
      </c>
      <c r="Q1629" s="1">
        <f t="shared" si="86"/>
        <v>53.322152599387593</v>
      </c>
    </row>
    <row r="1630" spans="1:17" x14ac:dyDescent="0.25">
      <c r="A1630" t="s">
        <v>65</v>
      </c>
      <c r="B1630" s="3" t="s">
        <v>26</v>
      </c>
      <c r="C1630" s="2">
        <v>1998</v>
      </c>
      <c r="D1630" s="2">
        <v>2</v>
      </c>
      <c r="E1630">
        <f t="shared" si="84"/>
        <v>14</v>
      </c>
      <c r="F1630" s="1">
        <v>793415.136008</v>
      </c>
      <c r="G1630" s="1">
        <v>438416.15058000002</v>
      </c>
      <c r="H1630" s="1">
        <v>122826.217575</v>
      </c>
      <c r="I1630" s="1">
        <v>269619.11445400002</v>
      </c>
      <c r="J1630" s="1">
        <v>223731.71074800001</v>
      </c>
      <c r="K1630" s="1">
        <v>214412.348853</v>
      </c>
      <c r="L1630" s="1">
        <v>46313.968543000003</v>
      </c>
      <c r="M1630" s="1">
        <v>14.7</v>
      </c>
      <c r="N1630" s="1">
        <v>7.0333329999999998</v>
      </c>
      <c r="O1630" s="1">
        <f t="shared" si="87"/>
        <v>17131.227596515666</v>
      </c>
      <c r="P1630" s="1">
        <f t="shared" si="85"/>
        <v>2652.0339638129376</v>
      </c>
      <c r="Q1630" s="1">
        <f t="shared" si="86"/>
        <v>55.222548665441927</v>
      </c>
    </row>
    <row r="1631" spans="1:17" x14ac:dyDescent="0.25">
      <c r="A1631" t="s">
        <v>65</v>
      </c>
      <c r="B1631" s="3" t="s">
        <v>26</v>
      </c>
      <c r="C1631" s="2">
        <v>1998</v>
      </c>
      <c r="D1631" s="2">
        <v>3</v>
      </c>
      <c r="E1631">
        <f t="shared" si="84"/>
        <v>15</v>
      </c>
      <c r="F1631" s="1">
        <v>805453.64381799998</v>
      </c>
      <c r="G1631" s="1">
        <v>447802.169169</v>
      </c>
      <c r="H1631" s="1">
        <v>124705.419207</v>
      </c>
      <c r="I1631" s="1">
        <v>268836.78769500001</v>
      </c>
      <c r="J1631" s="1">
        <v>221455.158326</v>
      </c>
      <c r="K1631" s="1">
        <v>215982.71346</v>
      </c>
      <c r="L1631" s="1">
        <v>46393.526358000003</v>
      </c>
      <c r="M1631" s="1">
        <v>14.7</v>
      </c>
      <c r="N1631" s="1">
        <v>8.1333330000000004</v>
      </c>
      <c r="O1631" s="1">
        <f t="shared" si="87"/>
        <v>17361.336959011074</v>
      </c>
      <c r="P1631" s="1">
        <f t="shared" si="85"/>
        <v>2687.9918168905492</v>
      </c>
      <c r="Q1631" s="1">
        <f t="shared" si="86"/>
        <v>54.309503115842041</v>
      </c>
    </row>
    <row r="1632" spans="1:17" x14ac:dyDescent="0.25">
      <c r="A1632" t="s">
        <v>65</v>
      </c>
      <c r="B1632" s="3" t="s">
        <v>26</v>
      </c>
      <c r="C1632" s="2">
        <v>1998</v>
      </c>
      <c r="D1632" s="2">
        <v>4</v>
      </c>
      <c r="E1632">
        <f t="shared" si="84"/>
        <v>16</v>
      </c>
      <c r="F1632" s="1">
        <v>824298.96701799997</v>
      </c>
      <c r="G1632" s="1">
        <v>458072.82619599998</v>
      </c>
      <c r="H1632" s="1">
        <v>126100.187498</v>
      </c>
      <c r="I1632" s="1">
        <v>271912.32166100002</v>
      </c>
      <c r="J1632" s="1">
        <v>231308.00487800001</v>
      </c>
      <c r="K1632" s="1">
        <v>238718.737757</v>
      </c>
      <c r="L1632" s="1">
        <v>46447.527636999999</v>
      </c>
      <c r="M1632" s="1">
        <v>14.7</v>
      </c>
      <c r="N1632" s="1">
        <v>7.9666670000000002</v>
      </c>
      <c r="O1632" s="1">
        <f t="shared" si="87"/>
        <v>17746.885764515166</v>
      </c>
      <c r="P1632" s="1">
        <f t="shared" si="85"/>
        <v>2714.8955803096151</v>
      </c>
      <c r="Q1632" s="1">
        <f t="shared" si="86"/>
        <v>57.021391684545954</v>
      </c>
    </row>
    <row r="1633" spans="1:17" x14ac:dyDescent="0.25">
      <c r="A1633" t="s">
        <v>65</v>
      </c>
      <c r="B1633" s="3" t="s">
        <v>26</v>
      </c>
      <c r="C1633" s="2">
        <v>1999</v>
      </c>
      <c r="D1633" s="2">
        <v>1</v>
      </c>
      <c r="E1633">
        <f t="shared" si="84"/>
        <v>17</v>
      </c>
      <c r="F1633" s="1">
        <v>849383.87099099997</v>
      </c>
      <c r="G1633" s="1">
        <v>472783.33079199999</v>
      </c>
      <c r="H1633" s="1">
        <v>127309.843246</v>
      </c>
      <c r="I1633" s="1">
        <v>282525.60249800002</v>
      </c>
      <c r="J1633" s="1">
        <v>235323.37890499999</v>
      </c>
      <c r="K1633" s="1">
        <v>248902.31429800001</v>
      </c>
      <c r="L1633" s="1">
        <v>46242.491429000002</v>
      </c>
      <c r="M1633" s="1">
        <v>16.7</v>
      </c>
      <c r="N1633" s="1">
        <v>7.4</v>
      </c>
      <c r="O1633" s="1">
        <f t="shared" si="87"/>
        <v>18368.038674886942</v>
      </c>
      <c r="P1633" s="1">
        <f t="shared" si="85"/>
        <v>2753.0922169595801</v>
      </c>
      <c r="Q1633" s="1">
        <f t="shared" si="86"/>
        <v>57.009052060058586</v>
      </c>
    </row>
    <row r="1634" spans="1:17" x14ac:dyDescent="0.25">
      <c r="A1634" t="s">
        <v>65</v>
      </c>
      <c r="B1634" s="3" t="s">
        <v>26</v>
      </c>
      <c r="C1634" s="2">
        <v>1999</v>
      </c>
      <c r="D1634" s="2">
        <v>2</v>
      </c>
      <c r="E1634">
        <f t="shared" ref="E1634:E1697" si="88">E1539</f>
        <v>18</v>
      </c>
      <c r="F1634" s="1">
        <v>887753.10511</v>
      </c>
      <c r="G1634" s="1">
        <v>487593.76764799998</v>
      </c>
      <c r="H1634" s="1">
        <v>129212.83826400001</v>
      </c>
      <c r="I1634" s="1">
        <v>295646.23107899999</v>
      </c>
      <c r="J1634" s="1">
        <v>250664.410886</v>
      </c>
      <c r="K1634" s="1">
        <v>264887.67425799998</v>
      </c>
      <c r="L1634" s="1">
        <v>46621.511635000003</v>
      </c>
      <c r="M1634" s="1">
        <v>16.7</v>
      </c>
      <c r="N1634" s="1">
        <v>6.9666670000000002</v>
      </c>
      <c r="O1634" s="1">
        <f t="shared" si="87"/>
        <v>19041.705727180673</v>
      </c>
      <c r="P1634" s="1">
        <f t="shared" si="85"/>
        <v>2771.5282866760695</v>
      </c>
      <c r="Q1634" s="1">
        <f t="shared" si="86"/>
        <v>58.073813786336324</v>
      </c>
    </row>
    <row r="1635" spans="1:17" x14ac:dyDescent="0.25">
      <c r="A1635" t="s">
        <v>65</v>
      </c>
      <c r="B1635" s="3" t="s">
        <v>26</v>
      </c>
      <c r="C1635" s="2">
        <v>1999</v>
      </c>
      <c r="D1635" s="2">
        <v>3</v>
      </c>
      <c r="E1635">
        <f t="shared" si="88"/>
        <v>19</v>
      </c>
      <c r="F1635" s="1">
        <v>910856.49487199995</v>
      </c>
      <c r="G1635" s="1">
        <v>506407.205334</v>
      </c>
      <c r="H1635" s="1">
        <v>131097.27444099999</v>
      </c>
      <c r="I1635" s="1">
        <v>303432.38097100001</v>
      </c>
      <c r="J1635" s="1">
        <v>257330.36956799999</v>
      </c>
      <c r="K1635" s="1">
        <v>276849.56974900002</v>
      </c>
      <c r="L1635" s="1">
        <v>46748.211936</v>
      </c>
      <c r="M1635" s="1">
        <v>16.7</v>
      </c>
      <c r="N1635" s="1">
        <v>6.4</v>
      </c>
      <c r="O1635" s="1">
        <f t="shared" si="87"/>
        <v>19484.306610892319</v>
      </c>
      <c r="P1635" s="1">
        <f t="shared" si="85"/>
        <v>2804.327032239798</v>
      </c>
      <c r="Q1635" s="1">
        <f t="shared" si="86"/>
        <v>58.645894531615184</v>
      </c>
    </row>
    <row r="1636" spans="1:17" x14ac:dyDescent="0.25">
      <c r="A1636" t="s">
        <v>65</v>
      </c>
      <c r="B1636" s="3" t="s">
        <v>26</v>
      </c>
      <c r="C1636" s="2">
        <v>1999</v>
      </c>
      <c r="D1636" s="2">
        <v>4</v>
      </c>
      <c r="E1636">
        <f t="shared" si="88"/>
        <v>20</v>
      </c>
      <c r="F1636" s="1">
        <v>938100.88767600001</v>
      </c>
      <c r="G1636" s="1">
        <v>523568.905516</v>
      </c>
      <c r="H1636" s="1">
        <v>131664.50876500001</v>
      </c>
      <c r="I1636" s="1">
        <v>313181.00991000002</v>
      </c>
      <c r="J1636" s="1">
        <v>274808.524653</v>
      </c>
      <c r="K1636" s="1">
        <v>297418.49088900001</v>
      </c>
      <c r="L1636" s="1">
        <v>46855.784999000003</v>
      </c>
      <c r="M1636" s="1">
        <v>16.7</v>
      </c>
      <c r="N1636" s="1">
        <v>5.3</v>
      </c>
      <c r="O1636" s="1">
        <f t="shared" si="87"/>
        <v>20021.02595647519</v>
      </c>
      <c r="P1636" s="1">
        <f t="shared" si="85"/>
        <v>2809.9947267516695</v>
      </c>
      <c r="Q1636" s="1">
        <f t="shared" si="86"/>
        <v>60.998451558830105</v>
      </c>
    </row>
    <row r="1637" spans="1:17" x14ac:dyDescent="0.25">
      <c r="A1637" t="s">
        <v>65</v>
      </c>
      <c r="B1637" s="3" t="s">
        <v>26</v>
      </c>
      <c r="C1637" s="2">
        <v>2000</v>
      </c>
      <c r="D1637" s="2">
        <v>1</v>
      </c>
      <c r="E1637">
        <f t="shared" si="88"/>
        <v>21</v>
      </c>
      <c r="F1637" s="1">
        <v>954049.126697</v>
      </c>
      <c r="G1637" s="1">
        <v>534170.29073799995</v>
      </c>
      <c r="H1637" s="1">
        <v>130969.74189200001</v>
      </c>
      <c r="I1637" s="1">
        <v>334097.30573999998</v>
      </c>
      <c r="J1637" s="1">
        <v>282396.23961500003</v>
      </c>
      <c r="K1637" s="1">
        <v>329374.93476700003</v>
      </c>
      <c r="L1637" s="1">
        <v>46705.930011999997</v>
      </c>
      <c r="M1637" s="1">
        <v>17.100000000000001</v>
      </c>
      <c r="N1637" s="1">
        <v>4.8333329999999997</v>
      </c>
      <c r="O1637" s="1">
        <f t="shared" si="87"/>
        <v>20426.723682664695</v>
      </c>
      <c r="P1637" s="1">
        <f t="shared" si="85"/>
        <v>2804.1351892222333</v>
      </c>
      <c r="Q1637" s="1">
        <f t="shared" si="86"/>
        <v>64.123655403365262</v>
      </c>
    </row>
    <row r="1638" spans="1:17" x14ac:dyDescent="0.25">
      <c r="A1638" t="s">
        <v>65</v>
      </c>
      <c r="B1638" s="3" t="s">
        <v>26</v>
      </c>
      <c r="C1638" s="2">
        <v>2000</v>
      </c>
      <c r="D1638" s="2">
        <v>2</v>
      </c>
      <c r="E1638">
        <f t="shared" si="88"/>
        <v>22</v>
      </c>
      <c r="F1638" s="1">
        <v>967984.44422099995</v>
      </c>
      <c r="G1638" s="1">
        <v>542173.91305900004</v>
      </c>
      <c r="H1638" s="1">
        <v>129971.84728</v>
      </c>
      <c r="I1638" s="1">
        <v>341608.87987900001</v>
      </c>
      <c r="J1638" s="1">
        <v>294953.919773</v>
      </c>
      <c r="K1638" s="1">
        <v>327188.79688799998</v>
      </c>
      <c r="L1638" s="1">
        <v>47021.855908999998</v>
      </c>
      <c r="M1638" s="1">
        <v>17.100000000000001</v>
      </c>
      <c r="N1638" s="1">
        <v>4.266667</v>
      </c>
      <c r="O1638" s="1">
        <f t="shared" si="87"/>
        <v>20585.840892675769</v>
      </c>
      <c r="P1638" s="1">
        <f t="shared" si="85"/>
        <v>2764.0731053136365</v>
      </c>
      <c r="Q1638" s="1">
        <f t="shared" si="86"/>
        <v>64.271974655716562</v>
      </c>
    </row>
    <row r="1639" spans="1:17" x14ac:dyDescent="0.25">
      <c r="A1639" t="s">
        <v>65</v>
      </c>
      <c r="B1639" s="3" t="s">
        <v>26</v>
      </c>
      <c r="C1639" s="2">
        <v>2000</v>
      </c>
      <c r="D1639" s="2">
        <v>3</v>
      </c>
      <c r="E1639">
        <f t="shared" si="88"/>
        <v>23</v>
      </c>
      <c r="F1639" s="1">
        <v>995771.80237499997</v>
      </c>
      <c r="G1639" s="1">
        <v>545586.83768400003</v>
      </c>
      <c r="H1639" s="1">
        <v>130514.81234999999</v>
      </c>
      <c r="I1639" s="1">
        <v>342365.50977300003</v>
      </c>
      <c r="J1639" s="1">
        <v>311940.02736599999</v>
      </c>
      <c r="K1639" s="1">
        <v>341259.26376399997</v>
      </c>
      <c r="L1639" s="1">
        <v>47127.823795999997</v>
      </c>
      <c r="M1639" s="1">
        <v>17.100000000000001</v>
      </c>
      <c r="N1639" s="1">
        <v>4.233333</v>
      </c>
      <c r="O1639" s="1">
        <f t="shared" si="87"/>
        <v>21129.170035207881</v>
      </c>
      <c r="P1639" s="1">
        <f t="shared" si="85"/>
        <v>2769.3791445782294</v>
      </c>
      <c r="Q1639" s="1">
        <f t="shared" si="86"/>
        <v>65.597287407824211</v>
      </c>
    </row>
    <row r="1640" spans="1:17" x14ac:dyDescent="0.25">
      <c r="A1640" t="s">
        <v>65</v>
      </c>
      <c r="B1640" s="3" t="s">
        <v>26</v>
      </c>
      <c r="C1640" s="2">
        <v>2000</v>
      </c>
      <c r="D1640" s="2">
        <v>4</v>
      </c>
      <c r="E1640">
        <f t="shared" si="88"/>
        <v>24</v>
      </c>
      <c r="F1640" s="1">
        <v>988327.32391100004</v>
      </c>
      <c r="G1640" s="1">
        <v>548576.23987399996</v>
      </c>
      <c r="H1640" s="1">
        <v>132404.483072</v>
      </c>
      <c r="I1640" s="1">
        <v>330652.97418399999</v>
      </c>
      <c r="J1640" s="1">
        <v>303668.49011499999</v>
      </c>
      <c r="K1640" s="1">
        <v>327363.440466</v>
      </c>
      <c r="L1640" s="1">
        <v>47176.390283000001</v>
      </c>
      <c r="M1640" s="1">
        <v>17.100000000000001</v>
      </c>
      <c r="N1640" s="1">
        <v>4.233333</v>
      </c>
      <c r="O1640" s="1">
        <f t="shared" si="87"/>
        <v>20949.617339992703</v>
      </c>
      <c r="P1640" s="1">
        <f t="shared" si="85"/>
        <v>2806.5835956870978</v>
      </c>
      <c r="Q1640" s="1">
        <f t="shared" si="86"/>
        <v>63.848475632939703</v>
      </c>
    </row>
    <row r="1641" spans="1:17" x14ac:dyDescent="0.25">
      <c r="A1641" t="s">
        <v>65</v>
      </c>
      <c r="B1641" s="3" t="s">
        <v>26</v>
      </c>
      <c r="C1641" s="2">
        <v>2001</v>
      </c>
      <c r="D1641" s="2">
        <v>1</v>
      </c>
      <c r="E1641">
        <f t="shared" si="88"/>
        <v>25</v>
      </c>
      <c r="F1641" s="1">
        <v>997720.48169699998</v>
      </c>
      <c r="G1641" s="1">
        <v>550821.86052500003</v>
      </c>
      <c r="H1641" s="1">
        <v>135444.80194400001</v>
      </c>
      <c r="I1641" s="1">
        <v>335826.133669</v>
      </c>
      <c r="J1641" s="1">
        <v>300768.55063700001</v>
      </c>
      <c r="K1641" s="1">
        <v>322617.60827800003</v>
      </c>
      <c r="L1641" s="1">
        <v>47023.830447</v>
      </c>
      <c r="M1641" s="1">
        <v>17.7</v>
      </c>
      <c r="N1641" s="1">
        <v>4.5999999999999996</v>
      </c>
      <c r="O1641" s="1">
        <f t="shared" si="87"/>
        <v>21217.337511913644</v>
      </c>
      <c r="P1641" s="1">
        <f t="shared" si="85"/>
        <v>2880.3438736590851</v>
      </c>
      <c r="Q1641" s="1">
        <f t="shared" si="86"/>
        <v>62.481042571632564</v>
      </c>
    </row>
    <row r="1642" spans="1:17" x14ac:dyDescent="0.25">
      <c r="A1642" t="s">
        <v>65</v>
      </c>
      <c r="B1642" s="3" t="s">
        <v>26</v>
      </c>
      <c r="C1642" s="2">
        <v>2001</v>
      </c>
      <c r="D1642" s="2">
        <v>2</v>
      </c>
      <c r="E1642">
        <f t="shared" si="88"/>
        <v>26</v>
      </c>
      <c r="F1642" s="1">
        <v>1013191.901016</v>
      </c>
      <c r="G1642" s="1">
        <v>570778.80879000004</v>
      </c>
      <c r="H1642" s="1">
        <v>136470.77275100001</v>
      </c>
      <c r="I1642" s="1">
        <v>336897.312217</v>
      </c>
      <c r="J1642" s="1">
        <v>289975.38895300002</v>
      </c>
      <c r="K1642" s="1">
        <v>307840.95319700002</v>
      </c>
      <c r="L1642" s="1">
        <v>47438.869581999999</v>
      </c>
      <c r="M1642" s="1">
        <v>17.7</v>
      </c>
      <c r="N1642" s="1">
        <v>3.9</v>
      </c>
      <c r="O1642" s="1">
        <f t="shared" si="87"/>
        <v>21357.842417907046</v>
      </c>
      <c r="P1642" s="1">
        <f t="shared" si="85"/>
        <v>2876.771178434275</v>
      </c>
      <c r="Q1642" s="1">
        <f t="shared" si="86"/>
        <v>59.003268931633471</v>
      </c>
    </row>
    <row r="1643" spans="1:17" x14ac:dyDescent="0.25">
      <c r="A1643" t="s">
        <v>65</v>
      </c>
      <c r="B1643" s="3" t="s">
        <v>26</v>
      </c>
      <c r="C1643" s="2">
        <v>2001</v>
      </c>
      <c r="D1643" s="2">
        <v>3</v>
      </c>
      <c r="E1643">
        <f t="shared" si="88"/>
        <v>27</v>
      </c>
      <c r="F1643" s="1">
        <v>1028621.919822</v>
      </c>
      <c r="G1643" s="1">
        <v>579104.59368299996</v>
      </c>
      <c r="H1643" s="1">
        <v>141575.88166700001</v>
      </c>
      <c r="I1643" s="1">
        <v>348464.708109</v>
      </c>
      <c r="J1643" s="1">
        <v>290140.03927499999</v>
      </c>
      <c r="K1643" s="1">
        <v>321209.03881200001</v>
      </c>
      <c r="L1643" s="1">
        <v>47495.750612999997</v>
      </c>
      <c r="M1643" s="1">
        <v>17.7</v>
      </c>
      <c r="N1643" s="1">
        <v>3.733333</v>
      </c>
      <c r="O1643" s="1">
        <f t="shared" si="87"/>
        <v>21657.135776278421</v>
      </c>
      <c r="P1643" s="1">
        <f t="shared" si="85"/>
        <v>2980.8115429225254</v>
      </c>
      <c r="Q1643" s="1">
        <f t="shared" si="86"/>
        <v>59.433798396284622</v>
      </c>
    </row>
    <row r="1644" spans="1:17" x14ac:dyDescent="0.25">
      <c r="A1644" t="s">
        <v>65</v>
      </c>
      <c r="B1644" s="3" t="s">
        <v>26</v>
      </c>
      <c r="C1644" s="2">
        <v>2001</v>
      </c>
      <c r="D1644" s="2">
        <v>4</v>
      </c>
      <c r="E1644">
        <f t="shared" si="88"/>
        <v>28</v>
      </c>
      <c r="F1644" s="1">
        <v>1043361.930076</v>
      </c>
      <c r="G1644" s="1">
        <v>593088.92385300004</v>
      </c>
      <c r="H1644" s="1">
        <v>142956.84979400001</v>
      </c>
      <c r="I1644" s="1">
        <v>348182.99433700001</v>
      </c>
      <c r="J1644" s="1">
        <v>284814.60069599998</v>
      </c>
      <c r="K1644" s="1">
        <v>325298.173075</v>
      </c>
      <c r="L1644" s="1">
        <v>47521.549357000004</v>
      </c>
      <c r="M1644" s="1">
        <v>17.7</v>
      </c>
      <c r="N1644" s="1">
        <v>3.7</v>
      </c>
      <c r="O1644" s="1">
        <f t="shared" si="87"/>
        <v>21955.553726539245</v>
      </c>
      <c r="P1644" s="1">
        <f t="shared" si="85"/>
        <v>3008.2531341740064</v>
      </c>
      <c r="Q1644" s="1">
        <f t="shared" si="86"/>
        <v>58.475659901311374</v>
      </c>
    </row>
    <row r="1645" spans="1:17" x14ac:dyDescent="0.25">
      <c r="A1645" t="s">
        <v>65</v>
      </c>
      <c r="B1645" s="3" t="s">
        <v>26</v>
      </c>
      <c r="C1645" s="2">
        <v>2002</v>
      </c>
      <c r="D1645" s="2">
        <v>1</v>
      </c>
      <c r="E1645">
        <f t="shared" si="88"/>
        <v>29</v>
      </c>
      <c r="F1645" s="1">
        <v>1067467.973643</v>
      </c>
      <c r="G1645" s="1">
        <v>613934.79336799996</v>
      </c>
      <c r="H1645" s="1">
        <v>145860.11876300001</v>
      </c>
      <c r="I1645" s="1">
        <v>358583.086373</v>
      </c>
      <c r="J1645" s="1">
        <v>306195.34909600002</v>
      </c>
      <c r="K1645" s="1">
        <v>336500.58313699998</v>
      </c>
      <c r="L1645" s="1">
        <v>47396.466060999999</v>
      </c>
      <c r="M1645" s="1">
        <v>17.600000000000001</v>
      </c>
      <c r="N1645" s="1">
        <v>3.5333329999999998</v>
      </c>
      <c r="O1645" s="1">
        <f t="shared" si="87"/>
        <v>22522.100535283618</v>
      </c>
      <c r="P1645" s="1">
        <f t="shared" si="85"/>
        <v>3077.4471365708096</v>
      </c>
      <c r="Q1645" s="1">
        <f t="shared" si="86"/>
        <v>60.207514239480197</v>
      </c>
    </row>
    <row r="1646" spans="1:17" x14ac:dyDescent="0.25">
      <c r="A1646" t="s">
        <v>65</v>
      </c>
      <c r="B1646" s="3" t="s">
        <v>26</v>
      </c>
      <c r="C1646" s="2">
        <v>2002</v>
      </c>
      <c r="D1646" s="2">
        <v>2</v>
      </c>
      <c r="E1646">
        <f t="shared" si="88"/>
        <v>30</v>
      </c>
      <c r="F1646" s="1">
        <v>1088893.9288240001</v>
      </c>
      <c r="G1646" s="1">
        <v>625868.13286100002</v>
      </c>
      <c r="H1646" s="1">
        <v>146792.81949600001</v>
      </c>
      <c r="I1646" s="1">
        <v>362281.055498</v>
      </c>
      <c r="J1646" s="1">
        <v>323137.20096599997</v>
      </c>
      <c r="K1646" s="1">
        <v>358568.01280600001</v>
      </c>
      <c r="L1646" s="1">
        <v>47684.577191999997</v>
      </c>
      <c r="M1646" s="1">
        <v>17.600000000000001</v>
      </c>
      <c r="N1646" s="1">
        <v>3.233333</v>
      </c>
      <c r="O1646" s="1">
        <f t="shared" si="87"/>
        <v>22835.348302232258</v>
      </c>
      <c r="P1646" s="1">
        <f t="shared" si="85"/>
        <v>3078.4129406232282</v>
      </c>
      <c r="Q1646" s="1">
        <f t="shared" si="86"/>
        <v>62.605291087281401</v>
      </c>
    </row>
    <row r="1647" spans="1:17" x14ac:dyDescent="0.25">
      <c r="A1647" t="s">
        <v>65</v>
      </c>
      <c r="B1647" s="3" t="s">
        <v>26</v>
      </c>
      <c r="C1647" s="2">
        <v>2002</v>
      </c>
      <c r="D1647" s="2">
        <v>3</v>
      </c>
      <c r="E1647">
        <f t="shared" si="88"/>
        <v>31</v>
      </c>
      <c r="F1647" s="1">
        <v>1109993.4385800001</v>
      </c>
      <c r="G1647" s="1">
        <v>629242.03631899995</v>
      </c>
      <c r="H1647" s="1">
        <v>145481.80392400001</v>
      </c>
      <c r="I1647" s="1">
        <v>366232.66219100001</v>
      </c>
      <c r="J1647" s="1">
        <v>341521.884556</v>
      </c>
      <c r="K1647" s="1">
        <v>382191.53103999997</v>
      </c>
      <c r="L1647" s="1">
        <v>47727.373492999999</v>
      </c>
      <c r="M1647" s="1">
        <v>17.600000000000001</v>
      </c>
      <c r="N1647" s="1">
        <v>3.1333329999999999</v>
      </c>
      <c r="O1647" s="1">
        <f t="shared" si="87"/>
        <v>23256.956277780482</v>
      </c>
      <c r="P1647" s="1">
        <f t="shared" si="85"/>
        <v>3048.1837418800615</v>
      </c>
      <c r="Q1647" s="1">
        <f t="shared" si="86"/>
        <v>65.199792218757338</v>
      </c>
    </row>
    <row r="1648" spans="1:17" x14ac:dyDescent="0.25">
      <c r="A1648" t="s">
        <v>65</v>
      </c>
      <c r="B1648" s="3" t="s">
        <v>26</v>
      </c>
      <c r="C1648" s="2">
        <v>2002</v>
      </c>
      <c r="D1648" s="2">
        <v>4</v>
      </c>
      <c r="E1648">
        <f t="shared" si="88"/>
        <v>32</v>
      </c>
      <c r="F1648" s="1">
        <v>1120000.4660420001</v>
      </c>
      <c r="G1648" s="1">
        <v>628453.99906499998</v>
      </c>
      <c r="H1648" s="1">
        <v>149513.83112799999</v>
      </c>
      <c r="I1648" s="1">
        <v>377189.04375299998</v>
      </c>
      <c r="J1648" s="1">
        <v>346751.67366999999</v>
      </c>
      <c r="K1648" s="1">
        <v>391340.57041300001</v>
      </c>
      <c r="L1648" s="1">
        <v>47771.583252999997</v>
      </c>
      <c r="M1648" s="1">
        <v>17.600000000000001</v>
      </c>
      <c r="N1648" s="1">
        <v>3.1</v>
      </c>
      <c r="O1648" s="1">
        <f t="shared" si="87"/>
        <v>23444.909918736372</v>
      </c>
      <c r="P1648" s="1">
        <f t="shared" si="85"/>
        <v>3129.7650391063962</v>
      </c>
      <c r="Q1648" s="1">
        <f t="shared" si="86"/>
        <v>65.901065799674541</v>
      </c>
    </row>
    <row r="1649" spans="1:17" x14ac:dyDescent="0.25">
      <c r="A1649" t="s">
        <v>65</v>
      </c>
      <c r="B1649" s="3" t="s">
        <v>26</v>
      </c>
      <c r="C1649" s="2">
        <v>2003</v>
      </c>
      <c r="D1649" s="2">
        <v>1</v>
      </c>
      <c r="E1649">
        <f t="shared" si="88"/>
        <v>33</v>
      </c>
      <c r="F1649" s="1">
        <v>1112331.3778979999</v>
      </c>
      <c r="G1649" s="1">
        <v>623317.95675000001</v>
      </c>
      <c r="H1649" s="1">
        <v>150761.08042499999</v>
      </c>
      <c r="I1649" s="1">
        <v>380952.20677400002</v>
      </c>
      <c r="J1649" s="1">
        <v>348880.23115000001</v>
      </c>
      <c r="K1649" s="1">
        <v>396273.89461800002</v>
      </c>
      <c r="L1649" s="1">
        <v>47663.524694</v>
      </c>
      <c r="M1649" s="1">
        <v>20.399999999999999</v>
      </c>
      <c r="N1649" s="1">
        <v>3.3333330000000001</v>
      </c>
      <c r="O1649" s="1">
        <f t="shared" si="87"/>
        <v>23337.161593465265</v>
      </c>
      <c r="P1649" s="1">
        <f t="shared" si="85"/>
        <v>3163.028361685097</v>
      </c>
      <c r="Q1649" s="1">
        <f t="shared" si="86"/>
        <v>66.990299884926031</v>
      </c>
    </row>
    <row r="1650" spans="1:17" x14ac:dyDescent="0.25">
      <c r="A1650" t="s">
        <v>65</v>
      </c>
      <c r="B1650" s="3" t="s">
        <v>26</v>
      </c>
      <c r="C1650" s="2">
        <v>2003</v>
      </c>
      <c r="D1650" s="2">
        <v>2</v>
      </c>
      <c r="E1650">
        <f t="shared" si="88"/>
        <v>34</v>
      </c>
      <c r="F1650" s="1">
        <v>1112538.8563310001</v>
      </c>
      <c r="G1650" s="1">
        <v>619796.53424099996</v>
      </c>
      <c r="H1650" s="1">
        <v>151104.65692000001</v>
      </c>
      <c r="I1650" s="1">
        <v>379150.57106400002</v>
      </c>
      <c r="J1650" s="1">
        <v>353894.45206899999</v>
      </c>
      <c r="K1650" s="1">
        <v>383250.813348</v>
      </c>
      <c r="L1650" s="1">
        <v>47928.713360000002</v>
      </c>
      <c r="M1650" s="1">
        <v>20.399999999999999</v>
      </c>
      <c r="N1650" s="1">
        <v>3.5</v>
      </c>
      <c r="O1650" s="1">
        <f t="shared" si="87"/>
        <v>23212.366415400058</v>
      </c>
      <c r="P1650" s="1">
        <f t="shared" si="85"/>
        <v>3152.6958753311296</v>
      </c>
      <c r="Q1650" s="1">
        <f t="shared" si="86"/>
        <v>66.257934383344022</v>
      </c>
    </row>
    <row r="1651" spans="1:17" x14ac:dyDescent="0.25">
      <c r="A1651" t="s">
        <v>65</v>
      </c>
      <c r="B1651" s="3" t="s">
        <v>26</v>
      </c>
      <c r="C1651" s="2">
        <v>2003</v>
      </c>
      <c r="D1651" s="2">
        <v>3</v>
      </c>
      <c r="E1651">
        <f t="shared" si="88"/>
        <v>35</v>
      </c>
      <c r="F1651" s="1">
        <v>1130545.2243059999</v>
      </c>
      <c r="G1651" s="1">
        <v>621084.70866400003</v>
      </c>
      <c r="H1651" s="1">
        <v>152477.53529699999</v>
      </c>
      <c r="I1651" s="1">
        <v>379683.06719700003</v>
      </c>
      <c r="J1651" s="1">
        <v>378577.24839099997</v>
      </c>
      <c r="K1651" s="1">
        <v>406043.465944</v>
      </c>
      <c r="L1651" s="1">
        <v>47972.075457999999</v>
      </c>
      <c r="M1651" s="1">
        <v>20.399999999999999</v>
      </c>
      <c r="N1651" s="1">
        <v>3.6666669999999999</v>
      </c>
      <c r="O1651" s="1">
        <f t="shared" si="87"/>
        <v>23566.73572098841</v>
      </c>
      <c r="P1651" s="1">
        <f t="shared" si="85"/>
        <v>3178.4644262576362</v>
      </c>
      <c r="Q1651" s="1">
        <f t="shared" si="86"/>
        <v>69.401975035244575</v>
      </c>
    </row>
    <row r="1652" spans="1:17" x14ac:dyDescent="0.25">
      <c r="A1652" t="s">
        <v>65</v>
      </c>
      <c r="B1652" s="3" t="s">
        <v>26</v>
      </c>
      <c r="C1652" s="2">
        <v>2003</v>
      </c>
      <c r="D1652" s="2">
        <v>4</v>
      </c>
      <c r="E1652">
        <f t="shared" si="88"/>
        <v>36</v>
      </c>
      <c r="F1652" s="1">
        <v>1159602.1981939999</v>
      </c>
      <c r="G1652" s="1">
        <v>620274.30561899999</v>
      </c>
      <c r="H1652" s="1">
        <v>155403.170048</v>
      </c>
      <c r="I1652" s="1">
        <v>394771.40937000001</v>
      </c>
      <c r="J1652" s="1">
        <v>419300.12675900001</v>
      </c>
      <c r="K1652" s="1">
        <v>438952.12181600003</v>
      </c>
      <c r="L1652" s="1">
        <v>48003.686487999999</v>
      </c>
      <c r="M1652" s="1">
        <v>20.399999999999999</v>
      </c>
      <c r="N1652" s="1">
        <v>3.8333330000000001</v>
      </c>
      <c r="O1652" s="1">
        <f t="shared" si="87"/>
        <v>24156.523863721974</v>
      </c>
      <c r="P1652" s="1">
        <f t="shared" si="85"/>
        <v>3237.3174107544392</v>
      </c>
      <c r="Q1652" s="1">
        <f t="shared" si="86"/>
        <v>74.012644156044942</v>
      </c>
    </row>
    <row r="1653" spans="1:17" x14ac:dyDescent="0.25">
      <c r="A1653" t="s">
        <v>65</v>
      </c>
      <c r="B1653" s="3" t="s">
        <v>26</v>
      </c>
      <c r="C1653" s="2">
        <v>2004</v>
      </c>
      <c r="D1653" s="2">
        <v>1</v>
      </c>
      <c r="E1653">
        <f t="shared" si="88"/>
        <v>37</v>
      </c>
      <c r="F1653" s="1">
        <v>1174428.3405510001</v>
      </c>
      <c r="G1653" s="1">
        <v>618851.93644700001</v>
      </c>
      <c r="H1653" s="1">
        <v>156592.839351</v>
      </c>
      <c r="I1653" s="1">
        <v>393374.26133900002</v>
      </c>
      <c r="J1653" s="1">
        <v>444198.49127699999</v>
      </c>
      <c r="K1653" s="1">
        <v>445798.43563299999</v>
      </c>
      <c r="L1653" s="1">
        <v>47940.514947000003</v>
      </c>
      <c r="M1653" s="1">
        <v>23.3</v>
      </c>
      <c r="N1653" s="1">
        <v>3.6</v>
      </c>
      <c r="O1653" s="1">
        <f t="shared" si="87"/>
        <v>24497.616303232739</v>
      </c>
      <c r="P1653" s="1">
        <f t="shared" si="85"/>
        <v>3266.39877615247</v>
      </c>
      <c r="Q1653" s="1">
        <f t="shared" si="86"/>
        <v>75.781288323853374</v>
      </c>
    </row>
    <row r="1654" spans="1:17" x14ac:dyDescent="0.25">
      <c r="A1654" t="s">
        <v>65</v>
      </c>
      <c r="B1654" s="3" t="s">
        <v>26</v>
      </c>
      <c r="C1654" s="2">
        <v>2004</v>
      </c>
      <c r="D1654" s="2">
        <v>2</v>
      </c>
      <c r="E1654">
        <f t="shared" si="88"/>
        <v>38</v>
      </c>
      <c r="F1654" s="1">
        <v>1182499.537126</v>
      </c>
      <c r="G1654" s="1">
        <v>621127.53677600005</v>
      </c>
      <c r="H1654" s="1">
        <v>159023.09580499999</v>
      </c>
      <c r="I1654" s="1">
        <v>398286.64523700002</v>
      </c>
      <c r="J1654" s="1">
        <v>454639.03478599997</v>
      </c>
      <c r="K1654" s="1">
        <v>451298.99456999998</v>
      </c>
      <c r="L1654" s="1">
        <v>48137.313574</v>
      </c>
      <c r="M1654" s="1">
        <v>23.3</v>
      </c>
      <c r="N1654" s="1">
        <v>3.6</v>
      </c>
      <c r="O1654" s="1">
        <f t="shared" si="87"/>
        <v>24565.133559191665</v>
      </c>
      <c r="P1654" s="1">
        <f t="shared" si="85"/>
        <v>3303.5307539657092</v>
      </c>
      <c r="Q1654" s="1">
        <f t="shared" si="86"/>
        <v>76.612125494597024</v>
      </c>
    </row>
    <row r="1655" spans="1:17" x14ac:dyDescent="0.25">
      <c r="A1655" t="s">
        <v>65</v>
      </c>
      <c r="B1655" s="3" t="s">
        <v>26</v>
      </c>
      <c r="C1655" s="2">
        <v>2004</v>
      </c>
      <c r="D1655" s="2">
        <v>3</v>
      </c>
      <c r="E1655">
        <f t="shared" si="88"/>
        <v>39</v>
      </c>
      <c r="F1655" s="1">
        <v>1186187.5138650001</v>
      </c>
      <c r="G1655" s="1">
        <v>622060.71374100004</v>
      </c>
      <c r="H1655" s="1">
        <v>160281.29006</v>
      </c>
      <c r="I1655" s="1">
        <v>393734.01744000003</v>
      </c>
      <c r="J1655" s="1">
        <v>452660.85158800002</v>
      </c>
      <c r="K1655" s="1">
        <v>445871.24344699999</v>
      </c>
      <c r="L1655" s="1">
        <v>48114.738841999999</v>
      </c>
      <c r="M1655" s="1">
        <v>23.3</v>
      </c>
      <c r="N1655" s="1">
        <v>3.7</v>
      </c>
      <c r="O1655" s="1">
        <f t="shared" si="87"/>
        <v>24653.308786736281</v>
      </c>
      <c r="P1655" s="1">
        <f t="shared" si="85"/>
        <v>3331.2305941498394</v>
      </c>
      <c r="Q1655" s="1">
        <f t="shared" si="86"/>
        <v>75.749582973376491</v>
      </c>
    </row>
    <row r="1656" spans="1:17" x14ac:dyDescent="0.25">
      <c r="A1656" t="s">
        <v>65</v>
      </c>
      <c r="B1656" s="3" t="s">
        <v>26</v>
      </c>
      <c r="C1656" s="2">
        <v>2004</v>
      </c>
      <c r="D1656" s="2">
        <v>4</v>
      </c>
      <c r="E1656">
        <f t="shared" si="88"/>
        <v>40</v>
      </c>
      <c r="F1656" s="1">
        <v>1193130.9033600001</v>
      </c>
      <c r="G1656" s="1">
        <v>628735.71286600002</v>
      </c>
      <c r="H1656" s="1">
        <v>161462.86961200001</v>
      </c>
      <c r="I1656" s="1">
        <v>392965.01498099999</v>
      </c>
      <c r="J1656" s="1">
        <v>458615.38763800001</v>
      </c>
      <c r="K1656" s="1">
        <v>481698.398147</v>
      </c>
      <c r="L1656" s="1">
        <v>48139.432636999998</v>
      </c>
      <c r="M1656" s="1">
        <v>23.3</v>
      </c>
      <c r="N1656" s="1">
        <v>3.766667</v>
      </c>
      <c r="O1656" s="1">
        <f t="shared" si="87"/>
        <v>24784.897494677971</v>
      </c>
      <c r="P1656" s="1">
        <f t="shared" si="85"/>
        <v>3354.0667342202855</v>
      </c>
      <c r="Q1656" s="1">
        <f t="shared" si="86"/>
        <v>78.810613582882098</v>
      </c>
    </row>
    <row r="1657" spans="1:17" x14ac:dyDescent="0.25">
      <c r="A1657" t="s">
        <v>65</v>
      </c>
      <c r="B1657" s="3" t="s">
        <v>26</v>
      </c>
      <c r="C1657" s="2">
        <v>2005</v>
      </c>
      <c r="D1657" s="2">
        <v>1</v>
      </c>
      <c r="E1657">
        <f t="shared" si="88"/>
        <v>41</v>
      </c>
      <c r="F1657" s="1">
        <v>1202548.8062809999</v>
      </c>
      <c r="G1657" s="1">
        <v>633608.60022899997</v>
      </c>
      <c r="H1657" s="1">
        <v>163131.73771099999</v>
      </c>
      <c r="I1657" s="1">
        <v>395612.74374300003</v>
      </c>
      <c r="J1657" s="1">
        <v>463313.63221800001</v>
      </c>
      <c r="K1657" s="1">
        <v>468031.46738799999</v>
      </c>
      <c r="L1657" s="1">
        <v>47990.496956000003</v>
      </c>
      <c r="M1657" s="1">
        <v>27</v>
      </c>
      <c r="N1657" s="1">
        <v>3.766667</v>
      </c>
      <c r="O1657" s="1">
        <f t="shared" si="87"/>
        <v>25058.061127884434</v>
      </c>
      <c r="P1657" s="1">
        <f t="shared" si="85"/>
        <v>3399.2508529463034</v>
      </c>
      <c r="Q1657" s="1">
        <f t="shared" si="86"/>
        <v>77.447592541900732</v>
      </c>
    </row>
    <row r="1658" spans="1:17" x14ac:dyDescent="0.25">
      <c r="A1658" t="s">
        <v>65</v>
      </c>
      <c r="B1658" s="3" t="s">
        <v>26</v>
      </c>
      <c r="C1658" s="2">
        <v>2005</v>
      </c>
      <c r="D1658" s="2">
        <v>2</v>
      </c>
      <c r="E1658">
        <f t="shared" si="88"/>
        <v>42</v>
      </c>
      <c r="F1658" s="1">
        <v>1224787.0680800001</v>
      </c>
      <c r="G1658" s="1">
        <v>648412.85080200003</v>
      </c>
      <c r="H1658" s="1">
        <v>164920.52447599999</v>
      </c>
      <c r="I1658" s="1">
        <v>405017.79608900001</v>
      </c>
      <c r="J1658" s="1">
        <v>480066.56449899997</v>
      </c>
      <c r="K1658" s="1">
        <v>491734.93145700003</v>
      </c>
      <c r="L1658" s="1">
        <v>48235.105385000003</v>
      </c>
      <c r="M1658" s="1">
        <v>27</v>
      </c>
      <c r="N1658" s="1">
        <v>3.733333</v>
      </c>
      <c r="O1658" s="1">
        <f t="shared" si="87"/>
        <v>25392.026373821929</v>
      </c>
      <c r="P1658" s="1">
        <f t="shared" si="85"/>
        <v>3419.0974220880717</v>
      </c>
      <c r="Q1658" s="1">
        <f t="shared" si="86"/>
        <v>79.344526186042671</v>
      </c>
    </row>
    <row r="1659" spans="1:17" x14ac:dyDescent="0.25">
      <c r="A1659" t="s">
        <v>65</v>
      </c>
      <c r="B1659" s="3" t="s">
        <v>26</v>
      </c>
      <c r="C1659" s="2">
        <v>2005</v>
      </c>
      <c r="D1659" s="2">
        <v>3</v>
      </c>
      <c r="E1659">
        <f t="shared" si="88"/>
        <v>43</v>
      </c>
      <c r="F1659" s="1">
        <v>1241219.7406899999</v>
      </c>
      <c r="G1659" s="1">
        <v>655873.03197300003</v>
      </c>
      <c r="H1659" s="1">
        <v>168268.25389600001</v>
      </c>
      <c r="I1659" s="1">
        <v>402852.597335</v>
      </c>
      <c r="J1659" s="1">
        <v>498274.70106799999</v>
      </c>
      <c r="K1659" s="1">
        <v>501455.96424</v>
      </c>
      <c r="L1659" s="1">
        <v>48232.468995000003</v>
      </c>
      <c r="M1659" s="1">
        <v>27</v>
      </c>
      <c r="N1659" s="1">
        <v>3.8</v>
      </c>
      <c r="O1659" s="1">
        <f t="shared" si="87"/>
        <v>25734.111617190287</v>
      </c>
      <c r="P1659" s="1">
        <f t="shared" si="85"/>
        <v>3488.6925219076688</v>
      </c>
      <c r="Q1659" s="1">
        <f t="shared" si="86"/>
        <v>80.544212481848305</v>
      </c>
    </row>
    <row r="1660" spans="1:17" x14ac:dyDescent="0.25">
      <c r="A1660" t="s">
        <v>65</v>
      </c>
      <c r="B1660" s="3" t="s">
        <v>26</v>
      </c>
      <c r="C1660" s="2">
        <v>2005</v>
      </c>
      <c r="D1660" s="2">
        <v>4</v>
      </c>
      <c r="E1660">
        <f t="shared" si="88"/>
        <v>44</v>
      </c>
      <c r="F1660" s="1">
        <v>1253525.21043</v>
      </c>
      <c r="G1660" s="1">
        <v>662952.51881899999</v>
      </c>
      <c r="H1660" s="1">
        <v>169910.47340300001</v>
      </c>
      <c r="I1660" s="1">
        <v>406378.302295</v>
      </c>
      <c r="J1660" s="1">
        <v>509942.03223299998</v>
      </c>
      <c r="K1660" s="1">
        <v>505880.585487</v>
      </c>
      <c r="L1660" s="1">
        <v>48281.928664999999</v>
      </c>
      <c r="M1660" s="1">
        <v>27</v>
      </c>
      <c r="N1660" s="1">
        <v>3.7</v>
      </c>
      <c r="O1660" s="1">
        <f t="shared" si="87"/>
        <v>25962.616761386576</v>
      </c>
      <c r="P1660" s="1">
        <f t="shared" si="85"/>
        <v>3519.131859497767</v>
      </c>
      <c r="Q1660" s="1">
        <f t="shared" si="86"/>
        <v>81.037270672166201</v>
      </c>
    </row>
    <row r="1661" spans="1:17" x14ac:dyDescent="0.25">
      <c r="A1661" t="s">
        <v>65</v>
      </c>
      <c r="B1661" s="3" t="s">
        <v>26</v>
      </c>
      <c r="C1661" s="2">
        <v>2006</v>
      </c>
      <c r="D1661" s="2">
        <v>1</v>
      </c>
      <c r="E1661">
        <f t="shared" si="88"/>
        <v>45</v>
      </c>
      <c r="F1661" s="1">
        <v>1276257.8990460001</v>
      </c>
      <c r="G1661" s="1">
        <v>669394.81853799999</v>
      </c>
      <c r="H1661" s="1">
        <v>174594.43938500001</v>
      </c>
      <c r="I1661" s="1">
        <v>407382.85934299999</v>
      </c>
      <c r="J1661" s="1">
        <v>525958.32088000001</v>
      </c>
      <c r="K1661" s="1">
        <v>536456.53611600003</v>
      </c>
      <c r="L1661" s="1">
        <v>48208.503494999997</v>
      </c>
      <c r="M1661" s="1">
        <v>29.3</v>
      </c>
      <c r="N1661" s="1">
        <v>3.5</v>
      </c>
      <c r="O1661" s="1">
        <f t="shared" si="87"/>
        <v>26473.709128481216</v>
      </c>
      <c r="P1661" s="1">
        <f t="shared" si="85"/>
        <v>3621.6523378102424</v>
      </c>
      <c r="Q1661" s="1">
        <f t="shared" si="86"/>
        <v>83.244527441526728</v>
      </c>
    </row>
    <row r="1662" spans="1:17" x14ac:dyDescent="0.25">
      <c r="A1662" t="s">
        <v>65</v>
      </c>
      <c r="B1662" s="3" t="s">
        <v>26</v>
      </c>
      <c r="C1662" s="2">
        <v>2006</v>
      </c>
      <c r="D1662" s="2">
        <v>2</v>
      </c>
      <c r="E1662">
        <f t="shared" si="88"/>
        <v>46</v>
      </c>
      <c r="F1662" s="1">
        <v>1283328.3452890001</v>
      </c>
      <c r="G1662" s="1">
        <v>675671.51622600004</v>
      </c>
      <c r="H1662" s="1">
        <v>177331.15465099999</v>
      </c>
      <c r="I1662" s="1">
        <v>408070.01253000001</v>
      </c>
      <c r="J1662" s="1">
        <v>546237.43490300002</v>
      </c>
      <c r="K1662" s="1">
        <v>541635.40824200003</v>
      </c>
      <c r="L1662" s="1">
        <v>48492.326395999997</v>
      </c>
      <c r="M1662" s="1">
        <v>29.3</v>
      </c>
      <c r="N1662" s="1">
        <v>3.4333330000000002</v>
      </c>
      <c r="O1662" s="1">
        <f t="shared" si="87"/>
        <v>26464.565440911872</v>
      </c>
      <c r="P1662" s="1">
        <f t="shared" si="85"/>
        <v>3656.8910553573187</v>
      </c>
      <c r="Q1662" s="1">
        <f t="shared" si="86"/>
        <v>84.769641934466563</v>
      </c>
    </row>
    <row r="1663" spans="1:17" x14ac:dyDescent="0.25">
      <c r="A1663" t="s">
        <v>65</v>
      </c>
      <c r="B1663" s="3" t="s">
        <v>26</v>
      </c>
      <c r="C1663" s="2">
        <v>2006</v>
      </c>
      <c r="D1663" s="2">
        <v>3</v>
      </c>
      <c r="E1663">
        <f t="shared" si="88"/>
        <v>47</v>
      </c>
      <c r="F1663" s="1">
        <v>1304415.9583449999</v>
      </c>
      <c r="G1663" s="1">
        <v>682188.05133799999</v>
      </c>
      <c r="H1663" s="1">
        <v>180147.33982600001</v>
      </c>
      <c r="I1663" s="1">
        <v>420622.45488799998</v>
      </c>
      <c r="J1663" s="1">
        <v>565865.08565999998</v>
      </c>
      <c r="K1663" s="1">
        <v>579174.26036299998</v>
      </c>
      <c r="L1663" s="1">
        <v>48507.760252</v>
      </c>
      <c r="M1663" s="1">
        <v>29.3</v>
      </c>
      <c r="N1663" s="1">
        <v>3.5</v>
      </c>
      <c r="O1663" s="1">
        <f t="shared" si="87"/>
        <v>26890.87171966919</v>
      </c>
      <c r="P1663" s="1">
        <f t="shared" si="85"/>
        <v>3713.7839160193435</v>
      </c>
      <c r="Q1663" s="1">
        <f t="shared" si="86"/>
        <v>87.781764604887854</v>
      </c>
    </row>
    <row r="1664" spans="1:17" x14ac:dyDescent="0.25">
      <c r="A1664" t="s">
        <v>65</v>
      </c>
      <c r="B1664" s="3" t="s">
        <v>26</v>
      </c>
      <c r="C1664" s="2">
        <v>2006</v>
      </c>
      <c r="D1664" s="2">
        <v>4</v>
      </c>
      <c r="E1664">
        <f t="shared" si="88"/>
        <v>48</v>
      </c>
      <c r="F1664" s="1">
        <v>1312853.097387</v>
      </c>
      <c r="G1664" s="1">
        <v>692885.08600999997</v>
      </c>
      <c r="H1664" s="1">
        <v>183288.06678699999</v>
      </c>
      <c r="I1664" s="1">
        <v>430977.33947800001</v>
      </c>
      <c r="J1664" s="1">
        <v>549367.69448399998</v>
      </c>
      <c r="K1664" s="1">
        <v>552814.50076900003</v>
      </c>
      <c r="L1664" s="1">
        <v>48543.409856999999</v>
      </c>
      <c r="M1664" s="1">
        <v>29.3</v>
      </c>
      <c r="N1664" s="1">
        <v>3.5</v>
      </c>
      <c r="O1664" s="1">
        <f t="shared" si="87"/>
        <v>27044.929502365514</v>
      </c>
      <c r="P1664" s="1">
        <f t="shared" si="85"/>
        <v>3775.7559126343431</v>
      </c>
      <c r="Q1664" s="1">
        <f t="shared" si="86"/>
        <v>83.953200662488229</v>
      </c>
    </row>
    <row r="1665" spans="1:17" x14ac:dyDescent="0.25">
      <c r="A1665" t="s">
        <v>65</v>
      </c>
      <c r="B1665" s="3" t="s">
        <v>26</v>
      </c>
      <c r="C1665" s="2">
        <v>2007</v>
      </c>
      <c r="D1665" s="2">
        <v>1</v>
      </c>
      <c r="E1665">
        <f t="shared" si="88"/>
        <v>49</v>
      </c>
      <c r="F1665" s="1">
        <v>1334668.312564</v>
      </c>
      <c r="G1665" s="1">
        <v>701835.68546499999</v>
      </c>
      <c r="H1665" s="1">
        <v>185773.99976400001</v>
      </c>
      <c r="I1665" s="1">
        <v>433077.82020299998</v>
      </c>
      <c r="J1665" s="1">
        <v>585722.10478299996</v>
      </c>
      <c r="K1665" s="1">
        <v>591984.15274100006</v>
      </c>
      <c r="L1665" s="1">
        <v>48436.502249999998</v>
      </c>
      <c r="M1665" s="1">
        <v>28.7</v>
      </c>
      <c r="N1665" s="1">
        <v>3.266667</v>
      </c>
      <c r="O1665" s="1">
        <f t="shared" si="87"/>
        <v>27555.010179621306</v>
      </c>
      <c r="P1665" s="1">
        <f t="shared" si="85"/>
        <v>3835.4131932389896</v>
      </c>
      <c r="Q1665" s="1">
        <f t="shared" si="86"/>
        <v>88.239620768514087</v>
      </c>
    </row>
    <row r="1666" spans="1:17" x14ac:dyDescent="0.25">
      <c r="A1666" t="s">
        <v>65</v>
      </c>
      <c r="B1666" s="3" t="s">
        <v>26</v>
      </c>
      <c r="C1666" s="2">
        <v>2007</v>
      </c>
      <c r="D1666" s="2">
        <v>2</v>
      </c>
      <c r="E1666">
        <f t="shared" si="88"/>
        <v>50</v>
      </c>
      <c r="F1666" s="1">
        <v>1356225.6073030001</v>
      </c>
      <c r="G1666" s="1">
        <v>711015.65324999997</v>
      </c>
      <c r="H1666" s="1">
        <v>188473.59734800001</v>
      </c>
      <c r="I1666" s="1">
        <v>433914.87176499999</v>
      </c>
      <c r="J1666" s="1">
        <v>609436.03389600001</v>
      </c>
      <c r="K1666" s="1">
        <v>624806.67649400001</v>
      </c>
      <c r="L1666" s="1">
        <v>48717.682510999999</v>
      </c>
      <c r="M1666" s="1">
        <v>28.7</v>
      </c>
      <c r="N1666" s="1">
        <v>3.266667</v>
      </c>
      <c r="O1666" s="1">
        <f t="shared" si="87"/>
        <v>27838.467213557971</v>
      </c>
      <c r="P1666" s="1">
        <f t="shared" si="85"/>
        <v>3868.6897166227977</v>
      </c>
      <c r="Q1666" s="1">
        <f t="shared" si="86"/>
        <v>91.005707586101707</v>
      </c>
    </row>
    <row r="1667" spans="1:17" x14ac:dyDescent="0.25">
      <c r="A1667" t="s">
        <v>65</v>
      </c>
      <c r="B1667" s="3" t="s">
        <v>26</v>
      </c>
      <c r="C1667" s="2">
        <v>2007</v>
      </c>
      <c r="D1667" s="2">
        <v>3</v>
      </c>
      <c r="E1667">
        <f t="shared" si="88"/>
        <v>51</v>
      </c>
      <c r="F1667" s="1">
        <v>1371209.737825</v>
      </c>
      <c r="G1667" s="1">
        <v>718281.20444700005</v>
      </c>
      <c r="H1667" s="1">
        <v>190390.86839700001</v>
      </c>
      <c r="I1667" s="1">
        <v>428301.05864499998</v>
      </c>
      <c r="J1667" s="1">
        <v>623224.784522</v>
      </c>
      <c r="K1667" s="1">
        <v>611939.20408000005</v>
      </c>
      <c r="L1667" s="1">
        <v>48752.684227999998</v>
      </c>
      <c r="M1667" s="1">
        <v>28.7</v>
      </c>
      <c r="N1667" s="1">
        <v>3.233333</v>
      </c>
      <c r="O1667" s="1">
        <f t="shared" si="87"/>
        <v>28125.830598625314</v>
      </c>
      <c r="P1667" s="1">
        <f t="shared" ref="P1667:P1730" si="89">1000*H1667/(L1667)</f>
        <v>3905.2386840200552</v>
      </c>
      <c r="Q1667" s="1">
        <f t="shared" ref="Q1667:Q1730" si="90">(J1667+K1667)/F1667*100</f>
        <v>90.078414303066836</v>
      </c>
    </row>
    <row r="1668" spans="1:17" x14ac:dyDescent="0.25">
      <c r="A1668" t="s">
        <v>65</v>
      </c>
      <c r="B1668" s="3" t="s">
        <v>26</v>
      </c>
      <c r="C1668" s="2">
        <v>2007</v>
      </c>
      <c r="D1668" s="2">
        <v>4</v>
      </c>
      <c r="E1668">
        <f t="shared" si="88"/>
        <v>52</v>
      </c>
      <c r="F1668" s="1">
        <v>1397583.7681189999</v>
      </c>
      <c r="G1668" s="1">
        <v>727680.54733800003</v>
      </c>
      <c r="H1668" s="1">
        <v>194087.408857</v>
      </c>
      <c r="I1668" s="1">
        <v>454910.63752799999</v>
      </c>
      <c r="J1668" s="1">
        <v>645894.18341499998</v>
      </c>
      <c r="K1668" s="1">
        <v>638641.58868000004</v>
      </c>
      <c r="L1668" s="1">
        <v>48829.131010999998</v>
      </c>
      <c r="M1668" s="1">
        <v>28.7</v>
      </c>
      <c r="N1668" s="1">
        <v>3.266667</v>
      </c>
      <c r="O1668" s="1">
        <f t="shared" si="87"/>
        <v>28621.925870525094</v>
      </c>
      <c r="P1668" s="1">
        <f t="shared" si="89"/>
        <v>3974.82823958667</v>
      </c>
      <c r="Q1668" s="1">
        <f t="shared" si="90"/>
        <v>91.911182814025466</v>
      </c>
    </row>
    <row r="1669" spans="1:17" x14ac:dyDescent="0.25">
      <c r="A1669" t="s">
        <v>65</v>
      </c>
      <c r="B1669" s="3" t="s">
        <v>26</v>
      </c>
      <c r="C1669" s="2">
        <v>2008</v>
      </c>
      <c r="D1669" s="2">
        <v>1</v>
      </c>
      <c r="E1669">
        <f t="shared" si="88"/>
        <v>53</v>
      </c>
      <c r="F1669" s="1">
        <v>1404147.890845</v>
      </c>
      <c r="G1669" s="1">
        <v>733972.47279799997</v>
      </c>
      <c r="H1669" s="1">
        <v>194546.621208</v>
      </c>
      <c r="I1669" s="1">
        <v>438590.27347000001</v>
      </c>
      <c r="J1669" s="1">
        <v>661468.39070700004</v>
      </c>
      <c r="K1669" s="1">
        <v>653455.36147</v>
      </c>
      <c r="L1669" s="1">
        <v>48771.118533000001</v>
      </c>
      <c r="M1669" s="1">
        <v>28.2</v>
      </c>
      <c r="N1669" s="1">
        <v>3</v>
      </c>
      <c r="O1669" s="1">
        <f t="shared" si="87"/>
        <v>28790.561567598896</v>
      </c>
      <c r="P1669" s="1">
        <f t="shared" si="89"/>
        <v>3988.9718968894249</v>
      </c>
      <c r="Q1669" s="1">
        <f t="shared" si="90"/>
        <v>93.645673703622066</v>
      </c>
    </row>
    <row r="1670" spans="1:17" x14ac:dyDescent="0.25">
      <c r="A1670" t="s">
        <v>65</v>
      </c>
      <c r="B1670" s="3" t="s">
        <v>26</v>
      </c>
      <c r="C1670" s="2">
        <v>2008</v>
      </c>
      <c r="D1670" s="2">
        <v>2</v>
      </c>
      <c r="E1670">
        <f t="shared" si="88"/>
        <v>54</v>
      </c>
      <c r="F1670" s="1">
        <v>1411129.825646</v>
      </c>
      <c r="G1670" s="1">
        <v>729945.20270499995</v>
      </c>
      <c r="H1670" s="1">
        <v>197136.29334800001</v>
      </c>
      <c r="I1670" s="1">
        <v>436358.929084</v>
      </c>
      <c r="J1670" s="1">
        <v>662695.17836300004</v>
      </c>
      <c r="K1670" s="1">
        <v>654007.84429000004</v>
      </c>
      <c r="L1670" s="1">
        <v>49101.697649000002</v>
      </c>
      <c r="M1670" s="1">
        <v>28.2</v>
      </c>
      <c r="N1670" s="1">
        <v>3.1333329999999999</v>
      </c>
      <c r="O1670" s="1">
        <f t="shared" si="87"/>
        <v>28738.921324744435</v>
      </c>
      <c r="P1670" s="1">
        <f t="shared" si="89"/>
        <v>4014.8569761724902</v>
      </c>
      <c r="Q1670" s="1">
        <f t="shared" si="90"/>
        <v>93.308425541230946</v>
      </c>
    </row>
    <row r="1671" spans="1:17" x14ac:dyDescent="0.25">
      <c r="A1671" t="s">
        <v>65</v>
      </c>
      <c r="B1671" s="3" t="s">
        <v>26</v>
      </c>
      <c r="C1671" s="2">
        <v>2008</v>
      </c>
      <c r="D1671" s="2">
        <v>3</v>
      </c>
      <c r="E1671">
        <f t="shared" si="88"/>
        <v>55</v>
      </c>
      <c r="F1671" s="1">
        <v>1423171.188664</v>
      </c>
      <c r="G1671" s="1">
        <v>728415.28738600004</v>
      </c>
      <c r="H1671" s="1">
        <v>200405.50459500001</v>
      </c>
      <c r="I1671" s="1">
        <v>437384.42431799998</v>
      </c>
      <c r="J1671" s="1">
        <v>676919.82406000001</v>
      </c>
      <c r="K1671" s="1">
        <v>673442.29596899997</v>
      </c>
      <c r="L1671" s="1">
        <v>49151.507777999999</v>
      </c>
      <c r="M1671" s="1">
        <v>28.2</v>
      </c>
      <c r="N1671" s="1">
        <v>3.1666669999999999</v>
      </c>
      <c r="O1671" s="1">
        <f t="shared" si="87"/>
        <v>28954.781918226428</v>
      </c>
      <c r="P1671" s="1">
        <f t="shared" si="89"/>
        <v>4077.3012600175134</v>
      </c>
      <c r="Q1671" s="1">
        <f t="shared" si="90"/>
        <v>94.884025954505915</v>
      </c>
    </row>
    <row r="1672" spans="1:17" x14ac:dyDescent="0.25">
      <c r="A1672" t="s">
        <v>65</v>
      </c>
      <c r="B1672" s="3" t="s">
        <v>26</v>
      </c>
      <c r="C1672" s="2">
        <v>2008</v>
      </c>
      <c r="D1672" s="2">
        <v>4</v>
      </c>
      <c r="E1672">
        <f t="shared" si="88"/>
        <v>56</v>
      </c>
      <c r="F1672" s="1">
        <v>1375704.786634</v>
      </c>
      <c r="G1672" s="1">
        <v>705728.28494000004</v>
      </c>
      <c r="H1672" s="1">
        <v>205195.11321099999</v>
      </c>
      <c r="I1672" s="1">
        <v>422977.52491699997</v>
      </c>
      <c r="J1672" s="1">
        <v>647921.38101500005</v>
      </c>
      <c r="K1672" s="1">
        <v>565304.13394099998</v>
      </c>
      <c r="L1672" s="1">
        <v>49195.676038999998</v>
      </c>
      <c r="M1672" s="1">
        <v>28.2</v>
      </c>
      <c r="N1672" s="1">
        <v>3.3333330000000001</v>
      </c>
      <c r="O1672" s="1">
        <f t="shared" si="87"/>
        <v>27963.937024534567</v>
      </c>
      <c r="P1672" s="1">
        <f t="shared" si="89"/>
        <v>4170.9989521910629</v>
      </c>
      <c r="Q1672" s="1">
        <f t="shared" si="90"/>
        <v>88.189379490672167</v>
      </c>
    </row>
    <row r="1673" spans="1:17" x14ac:dyDescent="0.25">
      <c r="A1673" t="s">
        <v>65</v>
      </c>
      <c r="B1673" s="3" t="s">
        <v>26</v>
      </c>
      <c r="C1673" s="2">
        <v>2009</v>
      </c>
      <c r="D1673" s="2">
        <v>1</v>
      </c>
      <c r="E1673">
        <f t="shared" si="88"/>
        <v>57</v>
      </c>
      <c r="F1673" s="1">
        <v>1377023.416769</v>
      </c>
      <c r="G1673" s="1">
        <v>701734.80146800005</v>
      </c>
      <c r="H1673" s="1">
        <v>208712.727407</v>
      </c>
      <c r="I1673" s="1">
        <v>418789.411899</v>
      </c>
      <c r="J1673" s="1">
        <v>639560.85645199998</v>
      </c>
      <c r="K1673" s="1">
        <v>529054.40840099996</v>
      </c>
      <c r="L1673" s="1">
        <v>49057.86522</v>
      </c>
      <c r="M1673" s="1">
        <v>31.4</v>
      </c>
      <c r="N1673" s="1">
        <v>3.4</v>
      </c>
      <c r="O1673" s="1">
        <f t="shared" si="87"/>
        <v>28069.370947833511</v>
      </c>
      <c r="P1673" s="1">
        <f t="shared" si="89"/>
        <v>4254.4192755030772</v>
      </c>
      <c r="Q1673" s="1">
        <f t="shared" si="90"/>
        <v>84.865315333198794</v>
      </c>
    </row>
    <row r="1674" spans="1:17" x14ac:dyDescent="0.25">
      <c r="A1674" t="s">
        <v>65</v>
      </c>
      <c r="B1674" s="3" t="s">
        <v>26</v>
      </c>
      <c r="C1674" s="2">
        <v>2009</v>
      </c>
      <c r="D1674" s="2">
        <v>2</v>
      </c>
      <c r="E1674">
        <f t="shared" si="88"/>
        <v>58</v>
      </c>
      <c r="F1674" s="1">
        <v>1397097.906925</v>
      </c>
      <c r="G1674" s="1">
        <v>725035.67351300002</v>
      </c>
      <c r="H1674" s="1">
        <v>210058.95719099999</v>
      </c>
      <c r="I1674" s="1">
        <v>430008.94838700001</v>
      </c>
      <c r="J1674" s="1">
        <v>640069.08345599996</v>
      </c>
      <c r="K1674" s="1">
        <v>575985.94434299995</v>
      </c>
      <c r="L1674" s="1">
        <v>49358.893855000002</v>
      </c>
      <c r="M1674" s="1">
        <v>31.4</v>
      </c>
      <c r="N1674" s="1">
        <v>3.8333330000000001</v>
      </c>
      <c r="O1674" s="1">
        <f t="shared" si="87"/>
        <v>28304.886876703691</v>
      </c>
      <c r="P1674" s="1">
        <f t="shared" si="89"/>
        <v>4255.7468530004599</v>
      </c>
      <c r="Q1674" s="1">
        <f t="shared" si="90"/>
        <v>87.041503803804716</v>
      </c>
    </row>
    <row r="1675" spans="1:17" x14ac:dyDescent="0.25">
      <c r="A1675" t="s">
        <v>65</v>
      </c>
      <c r="B1675" s="3" t="s">
        <v>26</v>
      </c>
      <c r="C1675" s="2">
        <v>2009</v>
      </c>
      <c r="D1675" s="2">
        <v>3</v>
      </c>
      <c r="E1675">
        <f t="shared" si="88"/>
        <v>59</v>
      </c>
      <c r="F1675" s="1">
        <v>1436808.1369729999</v>
      </c>
      <c r="G1675" s="1">
        <v>732220.32716600003</v>
      </c>
      <c r="H1675" s="1">
        <v>210560.99763699999</v>
      </c>
      <c r="I1675" s="1">
        <v>440195.37575499999</v>
      </c>
      <c r="J1675" s="1">
        <v>671963.65903400001</v>
      </c>
      <c r="K1675" s="1">
        <v>628240.06456600002</v>
      </c>
      <c r="L1675" s="1">
        <v>49408.477441000003</v>
      </c>
      <c r="M1675" s="1">
        <v>31.4</v>
      </c>
      <c r="N1675" s="1">
        <v>3.733333</v>
      </c>
      <c r="O1675" s="1">
        <f t="shared" si="87"/>
        <v>29080.194561525019</v>
      </c>
      <c r="P1675" s="1">
        <f t="shared" si="89"/>
        <v>4261.6370417088156</v>
      </c>
      <c r="Q1675" s="1">
        <f t="shared" si="90"/>
        <v>90.492508369225163</v>
      </c>
    </row>
    <row r="1676" spans="1:17" x14ac:dyDescent="0.25">
      <c r="A1676" t="s">
        <v>65</v>
      </c>
      <c r="B1676" s="3" t="s">
        <v>26</v>
      </c>
      <c r="C1676" s="2">
        <v>2009</v>
      </c>
      <c r="D1676" s="2">
        <v>4</v>
      </c>
      <c r="E1676">
        <f t="shared" si="88"/>
        <v>60</v>
      </c>
      <c r="F1676" s="1">
        <v>1442945.406134</v>
      </c>
      <c r="G1676" s="1">
        <v>743790.10357899999</v>
      </c>
      <c r="H1676" s="1">
        <v>209733.46367</v>
      </c>
      <c r="I1676" s="1">
        <v>451474.87159300002</v>
      </c>
      <c r="J1676" s="1">
        <v>688789.39911700005</v>
      </c>
      <c r="K1676" s="1">
        <v>640905.76892199996</v>
      </c>
      <c r="L1676" s="1">
        <v>49406.763484000003</v>
      </c>
      <c r="M1676" s="1">
        <v>31.4</v>
      </c>
      <c r="N1676" s="1">
        <v>3.6</v>
      </c>
      <c r="O1676" s="1">
        <f t="shared" si="87"/>
        <v>29205.422585539058</v>
      </c>
      <c r="P1676" s="1">
        <f t="shared" si="89"/>
        <v>4245.0354745038203</v>
      </c>
      <c r="Q1676" s="1">
        <f t="shared" si="90"/>
        <v>92.151453713108609</v>
      </c>
    </row>
    <row r="1677" spans="1:17" x14ac:dyDescent="0.25">
      <c r="A1677" t="s">
        <v>65</v>
      </c>
      <c r="B1677" s="3" t="s">
        <v>26</v>
      </c>
      <c r="C1677" s="2">
        <v>2010</v>
      </c>
      <c r="D1677" s="2">
        <v>1</v>
      </c>
      <c r="E1677">
        <f t="shared" si="88"/>
        <v>61</v>
      </c>
      <c r="F1677" s="1">
        <v>1474821.897722</v>
      </c>
      <c r="G1677" s="1">
        <v>749107.45156700001</v>
      </c>
      <c r="H1677" s="1">
        <v>216814.85123199999</v>
      </c>
      <c r="I1677" s="1">
        <v>459841.10440499999</v>
      </c>
      <c r="J1677" s="1">
        <v>683059.47275399999</v>
      </c>
      <c r="K1677" s="1">
        <v>658252.58740900003</v>
      </c>
      <c r="L1677" s="1">
        <v>49253.837142999997</v>
      </c>
      <c r="M1677" s="1">
        <v>30.8</v>
      </c>
      <c r="N1677" s="1">
        <v>4.1666670000000003</v>
      </c>
      <c r="O1677" s="1">
        <f t="shared" si="87"/>
        <v>29943.289361194536</v>
      </c>
      <c r="P1677" s="1">
        <f t="shared" si="89"/>
        <v>4401.9890389964048</v>
      </c>
      <c r="Q1677" s="1">
        <f t="shared" si="90"/>
        <v>90.947392511243677</v>
      </c>
    </row>
    <row r="1678" spans="1:17" x14ac:dyDescent="0.25">
      <c r="A1678" t="s">
        <v>65</v>
      </c>
      <c r="B1678" s="3" t="s">
        <v>26</v>
      </c>
      <c r="C1678" s="2">
        <v>2010</v>
      </c>
      <c r="D1678" s="2">
        <v>2</v>
      </c>
      <c r="E1678">
        <f t="shared" si="88"/>
        <v>62</v>
      </c>
      <c r="F1678" s="1">
        <v>1500438.3462129999</v>
      </c>
      <c r="G1678" s="1">
        <v>752245.32454299997</v>
      </c>
      <c r="H1678" s="1">
        <v>218102.07341899999</v>
      </c>
      <c r="I1678" s="1">
        <v>456983.51791699999</v>
      </c>
      <c r="J1678" s="1">
        <v>753420.36073399999</v>
      </c>
      <c r="K1678" s="1">
        <v>687444.23784399999</v>
      </c>
      <c r="L1678" s="1">
        <v>49617.619459000001</v>
      </c>
      <c r="M1678" s="1">
        <v>30.8</v>
      </c>
      <c r="N1678" s="1">
        <v>3.4333330000000002</v>
      </c>
      <c r="O1678" s="1">
        <f t="shared" si="87"/>
        <v>30240.030911858659</v>
      </c>
      <c r="P1678" s="1">
        <f t="shared" si="89"/>
        <v>4395.6577481356589</v>
      </c>
      <c r="Q1678" s="1">
        <f t="shared" si="90"/>
        <v>96.029577104226917</v>
      </c>
    </row>
    <row r="1679" spans="1:17" x14ac:dyDescent="0.25">
      <c r="A1679" t="s">
        <v>65</v>
      </c>
      <c r="B1679" s="3" t="s">
        <v>26</v>
      </c>
      <c r="C1679" s="2">
        <v>2010</v>
      </c>
      <c r="D1679" s="2">
        <v>3</v>
      </c>
      <c r="E1679">
        <f t="shared" si="88"/>
        <v>63</v>
      </c>
      <c r="F1679" s="1">
        <v>1515283.047421</v>
      </c>
      <c r="G1679" s="1">
        <v>760592.047624</v>
      </c>
      <c r="H1679" s="1">
        <v>217439.189683</v>
      </c>
      <c r="I1679" s="1">
        <v>455917.09804800001</v>
      </c>
      <c r="J1679" s="1">
        <v>754204.11529900006</v>
      </c>
      <c r="K1679" s="1">
        <v>707050.95376099995</v>
      </c>
      <c r="L1679" s="1">
        <v>49655.731166999998</v>
      </c>
      <c r="M1679" s="1">
        <v>30.8</v>
      </c>
      <c r="N1679" s="1">
        <v>3.6666669999999999</v>
      </c>
      <c r="O1679" s="1">
        <f t="shared" si="87"/>
        <v>30515.773543337142</v>
      </c>
      <c r="P1679" s="1">
        <f t="shared" si="89"/>
        <v>4378.9344064176194</v>
      </c>
      <c r="Q1679" s="1">
        <f t="shared" si="90"/>
        <v>96.43446295707227</v>
      </c>
    </row>
    <row r="1680" spans="1:17" x14ac:dyDescent="0.25">
      <c r="A1680" t="s">
        <v>65</v>
      </c>
      <c r="B1680" s="3" t="s">
        <v>26</v>
      </c>
      <c r="C1680" s="2">
        <v>2010</v>
      </c>
      <c r="D1680" s="2">
        <v>4</v>
      </c>
      <c r="E1680">
        <f t="shared" si="88"/>
        <v>64</v>
      </c>
      <c r="F1680" s="1">
        <v>1530651.6792590001</v>
      </c>
      <c r="G1680" s="1">
        <v>767966.57257199998</v>
      </c>
      <c r="H1680" s="1">
        <v>218998.132338</v>
      </c>
      <c r="I1680" s="1">
        <v>463744.64844399999</v>
      </c>
      <c r="J1680" s="1">
        <v>784960.89053400001</v>
      </c>
      <c r="K1680" s="1">
        <v>731128.45012699999</v>
      </c>
      <c r="L1680" s="1">
        <v>49688.812230000003</v>
      </c>
      <c r="M1680" s="1">
        <v>30.8</v>
      </c>
      <c r="N1680" s="1">
        <v>3.5666669999999998</v>
      </c>
      <c r="O1680" s="1">
        <f t="shared" si="87"/>
        <v>30804.754844489064</v>
      </c>
      <c r="P1680" s="1">
        <f t="shared" si="89"/>
        <v>4407.3931838881472</v>
      </c>
      <c r="Q1680" s="1">
        <f t="shared" si="90"/>
        <v>99.048618389452926</v>
      </c>
    </row>
    <row r="1681" spans="1:17" x14ac:dyDescent="0.25">
      <c r="A1681" t="s">
        <v>65</v>
      </c>
      <c r="B1681" s="3" t="s">
        <v>26</v>
      </c>
      <c r="C1681" s="2">
        <v>2011</v>
      </c>
      <c r="D1681" s="2">
        <v>1</v>
      </c>
      <c r="E1681">
        <f t="shared" si="88"/>
        <v>65</v>
      </c>
      <c r="F1681" s="1">
        <v>1545532.0705639999</v>
      </c>
      <c r="G1681" s="1">
        <v>776407.51749799994</v>
      </c>
      <c r="H1681" s="1">
        <v>220227.29866199999</v>
      </c>
      <c r="I1681" s="1">
        <v>454173.99408400001</v>
      </c>
      <c r="J1681" s="1">
        <v>834844.70340999996</v>
      </c>
      <c r="K1681" s="1">
        <v>776887.447162</v>
      </c>
      <c r="L1681" s="1">
        <v>49618.823836000003</v>
      </c>
      <c r="M1681" s="1">
        <v>31.5</v>
      </c>
      <c r="N1681" s="1">
        <v>3.7</v>
      </c>
      <c r="O1681" s="1">
        <f t="shared" si="87"/>
        <v>31148.099674274588</v>
      </c>
      <c r="P1681" s="1">
        <f t="shared" si="89"/>
        <v>4438.3820823704864</v>
      </c>
      <c r="Q1681" s="1">
        <f t="shared" si="90"/>
        <v>104.28331972327447</v>
      </c>
    </row>
    <row r="1682" spans="1:17" x14ac:dyDescent="0.25">
      <c r="A1682" t="s">
        <v>65</v>
      </c>
      <c r="B1682" s="3" t="s">
        <v>26</v>
      </c>
      <c r="C1682" s="2">
        <v>2011</v>
      </c>
      <c r="D1682" s="2">
        <v>2</v>
      </c>
      <c r="E1682">
        <f t="shared" si="88"/>
        <v>66</v>
      </c>
      <c r="F1682" s="1">
        <v>1555190.2868069999</v>
      </c>
      <c r="G1682" s="1">
        <v>781416.97895100003</v>
      </c>
      <c r="H1682" s="1">
        <v>222220.23267999999</v>
      </c>
      <c r="I1682" s="1">
        <v>468461.45065200003</v>
      </c>
      <c r="J1682" s="1">
        <v>850773.90821599995</v>
      </c>
      <c r="K1682" s="1">
        <v>824406.680162</v>
      </c>
      <c r="L1682" s="1">
        <v>50014.334242999998</v>
      </c>
      <c r="M1682" s="1">
        <v>31.5</v>
      </c>
      <c r="N1682" s="1">
        <v>3.3666670000000001</v>
      </c>
      <c r="O1682" s="1">
        <f>1000*F1682/(L1682)</f>
        <v>31094.89130158049</v>
      </c>
      <c r="P1682" s="1">
        <f t="shared" si="89"/>
        <v>4443.1308752470677</v>
      </c>
      <c r="Q1682" s="1">
        <f t="shared" si="90"/>
        <v>107.71547395768239</v>
      </c>
    </row>
    <row r="1683" spans="1:17" x14ac:dyDescent="0.25">
      <c r="A1683" t="s">
        <v>65</v>
      </c>
      <c r="B1683" s="3" t="s">
        <v>26</v>
      </c>
      <c r="C1683" s="2">
        <v>2011</v>
      </c>
      <c r="D1683" s="2">
        <v>3</v>
      </c>
      <c r="E1683">
        <f t="shared" si="88"/>
        <v>67</v>
      </c>
      <c r="F1683" s="1">
        <v>1566439.3296610001</v>
      </c>
      <c r="G1683" s="1">
        <v>779263.20080500003</v>
      </c>
      <c r="H1683" s="1">
        <v>224374.96172200001</v>
      </c>
      <c r="I1683" s="1">
        <v>464320.92442</v>
      </c>
      <c r="J1683" s="1">
        <v>870509.58100400004</v>
      </c>
      <c r="K1683" s="1">
        <v>790190.81472200004</v>
      </c>
      <c r="L1683" s="1">
        <v>50040.612312999998</v>
      </c>
      <c r="M1683" s="1">
        <v>31.5</v>
      </c>
      <c r="N1683" s="1">
        <v>3.266667</v>
      </c>
      <c r="O1683" s="1">
        <f>1000*F1683/(L1683)</f>
        <v>31303.360555683215</v>
      </c>
      <c r="P1683" s="1">
        <f t="shared" si="89"/>
        <v>4483.8572381679242</v>
      </c>
      <c r="Q1683" s="1">
        <f t="shared" si="90"/>
        <v>106.01753698851518</v>
      </c>
    </row>
    <row r="1684" spans="1:17" x14ac:dyDescent="0.25">
      <c r="A1684" t="s">
        <v>65</v>
      </c>
      <c r="B1684" s="3" t="s">
        <v>26</v>
      </c>
      <c r="C1684" s="2">
        <v>2011</v>
      </c>
      <c r="D1684" s="2">
        <v>4</v>
      </c>
      <c r="E1684">
        <f t="shared" si="88"/>
        <v>68</v>
      </c>
      <c r="F1684" s="1">
        <v>1575715.899796</v>
      </c>
      <c r="G1684" s="1">
        <v>780708.887506</v>
      </c>
      <c r="H1684" s="1">
        <v>223802.96872100001</v>
      </c>
      <c r="I1684" s="1">
        <v>464761.578056</v>
      </c>
      <c r="J1684" s="1">
        <v>869851.455586</v>
      </c>
      <c r="K1684" s="1">
        <v>791746.42741799995</v>
      </c>
      <c r="L1684" s="1">
        <v>50074.229608000001</v>
      </c>
      <c r="M1684" s="1">
        <v>31.5</v>
      </c>
      <c r="N1684" s="1">
        <v>3.2</v>
      </c>
      <c r="O1684" s="1">
        <f>1000*F1684/(L1684)</f>
        <v>31467.601441525905</v>
      </c>
      <c r="P1684" s="1">
        <f t="shared" si="89"/>
        <v>4469.4241024378061</v>
      </c>
      <c r="Q1684" s="1">
        <f t="shared" si="90"/>
        <v>105.45034693240822</v>
      </c>
    </row>
    <row r="1685" spans="1:17" x14ac:dyDescent="0.25">
      <c r="A1685" t="s">
        <v>65</v>
      </c>
      <c r="B1685" s="3" t="s">
        <v>26</v>
      </c>
      <c r="C1685" s="2">
        <v>2012</v>
      </c>
      <c r="D1685" s="2">
        <v>1</v>
      </c>
      <c r="E1685">
        <f t="shared" si="88"/>
        <v>69</v>
      </c>
      <c r="F1685" s="1">
        <v>1584280.095584</v>
      </c>
      <c r="G1685" s="1">
        <v>788839.09068899998</v>
      </c>
      <c r="H1685" s="1">
        <v>230109.643633</v>
      </c>
      <c r="I1685" s="1">
        <v>478316.19812299998</v>
      </c>
      <c r="J1685" s="1">
        <v>872613.86921799998</v>
      </c>
      <c r="K1685" s="1">
        <v>818064.31062300003</v>
      </c>
      <c r="L1685" s="1">
        <v>49945.486695</v>
      </c>
      <c r="M1685" s="1">
        <v>32.200000000000003</v>
      </c>
      <c r="N1685" s="1">
        <v>3.3333330000000001</v>
      </c>
      <c r="O1685" s="1">
        <f>1000*F1685/(L1685)</f>
        <v>31720.185354457684</v>
      </c>
      <c r="P1685" s="1">
        <f t="shared" si="89"/>
        <v>4607.2159640409727</v>
      </c>
      <c r="Q1685" s="1">
        <f t="shared" si="90"/>
        <v>106.71586322100319</v>
      </c>
    </row>
    <row r="1686" spans="1:17" x14ac:dyDescent="0.25">
      <c r="A1686" t="s">
        <v>65</v>
      </c>
      <c r="B1686" s="3" t="s">
        <v>26</v>
      </c>
      <c r="C1686" s="2">
        <v>2012</v>
      </c>
      <c r="D1686" s="2">
        <v>2</v>
      </c>
      <c r="E1686">
        <f t="shared" si="88"/>
        <v>70</v>
      </c>
      <c r="F1686" s="1">
        <v>1593526.2101690001</v>
      </c>
      <c r="G1686" s="1">
        <v>788590.68764200003</v>
      </c>
      <c r="H1686" s="1">
        <v>229758.929122</v>
      </c>
      <c r="I1686" s="1">
        <v>456212.13611999998</v>
      </c>
      <c r="J1686" s="1">
        <v>891524.86279499996</v>
      </c>
      <c r="K1686" s="1">
        <v>815869.60711800004</v>
      </c>
      <c r="L1686" s="1">
        <v>50283.816515999999</v>
      </c>
      <c r="M1686" s="1">
        <v>32.200000000000003</v>
      </c>
      <c r="N1686" s="1">
        <v>3.233333</v>
      </c>
      <c r="O1686" s="1">
        <f>1000*F1686/(L1686)</f>
        <v>31690.637675880269</v>
      </c>
      <c r="P1686" s="1">
        <f t="shared" si="89"/>
        <v>4569.2420552225212</v>
      </c>
      <c r="Q1686" s="1">
        <f t="shared" si="90"/>
        <v>107.14567849699338</v>
      </c>
    </row>
    <row r="1687" spans="1:17" x14ac:dyDescent="0.25">
      <c r="A1687" t="s">
        <v>65</v>
      </c>
      <c r="B1687" s="3" t="s">
        <v>26</v>
      </c>
      <c r="C1687" s="2">
        <v>2012</v>
      </c>
      <c r="D1687" s="2">
        <v>3</v>
      </c>
      <c r="E1687">
        <f t="shared" si="88"/>
        <v>71</v>
      </c>
      <c r="F1687" s="1">
        <v>1598766.9440810001</v>
      </c>
      <c r="G1687" s="1">
        <v>798738.57074899995</v>
      </c>
      <c r="H1687" s="1">
        <v>230254.30742</v>
      </c>
      <c r="I1687" s="1">
        <v>456977.33163500001</v>
      </c>
      <c r="J1687" s="1">
        <v>915851.709867</v>
      </c>
      <c r="K1687" s="1">
        <v>819502.85977600003</v>
      </c>
      <c r="L1687" s="1">
        <v>50299.394702999998</v>
      </c>
      <c r="M1687" s="1">
        <v>32.200000000000003</v>
      </c>
      <c r="N1687" s="1">
        <v>3.1333329999999999</v>
      </c>
      <c r="O1687" s="1">
        <f>1000*F1687/(L1687)</f>
        <v>31785.013587562022</v>
      </c>
      <c r="P1687" s="1">
        <f t="shared" si="89"/>
        <v>4577.6755123907478</v>
      </c>
      <c r="Q1687" s="1">
        <f t="shared" si="90"/>
        <v>108.54331058492788</v>
      </c>
    </row>
    <row r="1688" spans="1:17" x14ac:dyDescent="0.25">
      <c r="A1688" t="s">
        <v>65</v>
      </c>
      <c r="B1688" s="3" t="s">
        <v>26</v>
      </c>
      <c r="C1688" s="2">
        <v>2012</v>
      </c>
      <c r="D1688" s="2">
        <v>4</v>
      </c>
      <c r="E1688">
        <f t="shared" si="88"/>
        <v>72</v>
      </c>
      <c r="F1688" s="1">
        <v>1609415.441562</v>
      </c>
      <c r="G1688" s="1">
        <v>801587.59190600005</v>
      </c>
      <c r="H1688" s="1">
        <v>230555.05582000001</v>
      </c>
      <c r="I1688" s="1">
        <v>451243.12394600001</v>
      </c>
      <c r="J1688" s="1">
        <v>920228.74355899997</v>
      </c>
      <c r="K1688" s="1">
        <v>806304.18319100002</v>
      </c>
      <c r="L1688" s="1">
        <v>50271.302086000003</v>
      </c>
      <c r="M1688" s="1">
        <v>32.200000000000003</v>
      </c>
      <c r="N1688" s="1">
        <v>3.1</v>
      </c>
      <c r="O1688" s="1">
        <f>1000*F1688/(L1688)</f>
        <v>32014.596296088464</v>
      </c>
      <c r="P1688" s="1">
        <f t="shared" si="89"/>
        <v>4586.216116415394</v>
      </c>
      <c r="Q1688" s="1">
        <f t="shared" si="90"/>
        <v>107.27702010080959</v>
      </c>
    </row>
    <row r="1689" spans="1:17" x14ac:dyDescent="0.25">
      <c r="A1689" t="s">
        <v>65</v>
      </c>
      <c r="B1689" s="3" t="s">
        <v>26</v>
      </c>
      <c r="C1689" s="2">
        <v>2013</v>
      </c>
      <c r="D1689" s="2">
        <v>1</v>
      </c>
      <c r="E1689">
        <f t="shared" si="88"/>
        <v>73</v>
      </c>
      <c r="F1689" s="1">
        <v>1618959.925361</v>
      </c>
      <c r="G1689" s="1">
        <v>800711.04322200001</v>
      </c>
      <c r="H1689" s="1">
        <v>233493.53899999999</v>
      </c>
      <c r="I1689" s="1">
        <v>464033.02436600003</v>
      </c>
      <c r="J1689" s="1">
        <v>924538.67986499995</v>
      </c>
      <c r="K1689" s="1">
        <v>815808.69600600004</v>
      </c>
      <c r="L1689" s="1">
        <v>50122.510173000002</v>
      </c>
      <c r="M1689" s="1">
        <v>35.4</v>
      </c>
      <c r="N1689" s="1">
        <v>3.1666669999999999</v>
      </c>
      <c r="O1689" s="1">
        <f>1000*F1689/(L1689)</f>
        <v>32300.056796299512</v>
      </c>
      <c r="P1689" s="1">
        <f t="shared" si="89"/>
        <v>4658.456613487373</v>
      </c>
      <c r="Q1689" s="1">
        <f t="shared" si="90"/>
        <v>107.49786629109627</v>
      </c>
    </row>
    <row r="1690" spans="1:17" x14ac:dyDescent="0.25">
      <c r="A1690" t="s">
        <v>65</v>
      </c>
      <c r="B1690" s="3" t="s">
        <v>26</v>
      </c>
      <c r="C1690" s="2">
        <v>2013</v>
      </c>
      <c r="D1690" s="2">
        <v>2</v>
      </c>
      <c r="E1690">
        <f t="shared" si="88"/>
        <v>74</v>
      </c>
      <c r="F1690" s="1">
        <v>1636422.376251</v>
      </c>
      <c r="G1690" s="1">
        <v>804181.07199700002</v>
      </c>
      <c r="H1690" s="1">
        <v>237887.70154000001</v>
      </c>
      <c r="I1690" s="1">
        <v>475705.587054</v>
      </c>
      <c r="J1690" s="1">
        <v>940587.803403</v>
      </c>
      <c r="K1690" s="1">
        <v>826949.24322099995</v>
      </c>
      <c r="L1690" s="1">
        <v>50481.446612</v>
      </c>
      <c r="M1690" s="1">
        <v>35.4</v>
      </c>
      <c r="N1690" s="1">
        <v>3.0666669999999998</v>
      </c>
      <c r="O1690" s="1">
        <f>1000*F1690/(L1690)</f>
        <v>32416.313043255861</v>
      </c>
      <c r="P1690" s="1">
        <f t="shared" si="89"/>
        <v>4712.3788541244276</v>
      </c>
      <c r="Q1690" s="1">
        <f t="shared" si="90"/>
        <v>108.01227557602702</v>
      </c>
    </row>
    <row r="1691" spans="1:17" x14ac:dyDescent="0.25">
      <c r="A1691" t="s">
        <v>65</v>
      </c>
      <c r="B1691" s="3" t="s">
        <v>26</v>
      </c>
      <c r="C1691" s="2">
        <v>2013</v>
      </c>
      <c r="D1691" s="2">
        <v>3</v>
      </c>
      <c r="E1691">
        <f t="shared" si="88"/>
        <v>75</v>
      </c>
      <c r="F1691" s="1">
        <v>1649975.0959300001</v>
      </c>
      <c r="G1691" s="1">
        <v>813422.90260999999</v>
      </c>
      <c r="H1691" s="1">
        <v>239125.90935100001</v>
      </c>
      <c r="I1691" s="1">
        <v>479221.29878900002</v>
      </c>
      <c r="J1691" s="1">
        <v>940458.84317999997</v>
      </c>
      <c r="K1691" s="1">
        <v>826293.49702999997</v>
      </c>
      <c r="L1691" s="1">
        <v>50541.807723999998</v>
      </c>
      <c r="M1691" s="1">
        <v>35.4</v>
      </c>
      <c r="N1691" s="1">
        <v>3.1</v>
      </c>
      <c r="O1691" s="1">
        <f>1000*F1691/(L1691)</f>
        <v>32645.747554979167</v>
      </c>
      <c r="P1691" s="1">
        <f t="shared" si="89"/>
        <v>4731.249635090714</v>
      </c>
      <c r="Q1691" s="1">
        <f t="shared" si="90"/>
        <v>107.07751556784433</v>
      </c>
    </row>
    <row r="1692" spans="1:17" x14ac:dyDescent="0.25">
      <c r="A1692" t="s">
        <v>65</v>
      </c>
      <c r="B1692" s="3" t="s">
        <v>26</v>
      </c>
      <c r="C1692" s="2">
        <v>2013</v>
      </c>
      <c r="D1692" s="2">
        <v>4</v>
      </c>
      <c r="E1692">
        <f t="shared" si="88"/>
        <v>76</v>
      </c>
      <c r="F1692" s="1">
        <v>1665583.0893550001</v>
      </c>
      <c r="G1692" s="1">
        <v>819249.90512600006</v>
      </c>
      <c r="H1692" s="1">
        <v>240197.087592</v>
      </c>
      <c r="I1692" s="1">
        <v>484635.72327800002</v>
      </c>
      <c r="J1692" s="1">
        <v>948004.20589099999</v>
      </c>
      <c r="K1692" s="1">
        <v>846437.94385799998</v>
      </c>
      <c r="L1692" s="1">
        <v>50570.235490999999</v>
      </c>
      <c r="M1692" s="1">
        <v>35.4</v>
      </c>
      <c r="N1692" s="1">
        <v>3.1</v>
      </c>
      <c r="O1692" s="1">
        <f>1000*F1692/(L1692)</f>
        <v>32936.035855546375</v>
      </c>
      <c r="P1692" s="1">
        <f t="shared" si="89"/>
        <v>4749.7719806890746</v>
      </c>
      <c r="Q1692" s="1">
        <f t="shared" si="90"/>
        <v>107.73657352896761</v>
      </c>
    </row>
    <row r="1693" spans="1:17" x14ac:dyDescent="0.25">
      <c r="A1693" t="s">
        <v>65</v>
      </c>
      <c r="B1693" s="3" t="s">
        <v>26</v>
      </c>
      <c r="C1693" s="2">
        <v>2014</v>
      </c>
      <c r="D1693" s="2">
        <v>1</v>
      </c>
      <c r="E1693">
        <f t="shared" si="88"/>
        <v>77</v>
      </c>
      <c r="F1693" s="1">
        <v>1682341.255655</v>
      </c>
      <c r="G1693" s="1">
        <v>823006.40637999994</v>
      </c>
      <c r="H1693" s="1">
        <v>241046.035607</v>
      </c>
      <c r="I1693" s="1">
        <v>490561.70571299997</v>
      </c>
      <c r="J1693" s="1">
        <v>957893.69427900005</v>
      </c>
      <c r="K1693" s="1">
        <v>837354.57427800004</v>
      </c>
      <c r="L1693" s="1">
        <v>50487.248289000003</v>
      </c>
      <c r="M1693" s="1">
        <v>37.299999999999997</v>
      </c>
      <c r="N1693" s="1">
        <v>3.4333330000000002</v>
      </c>
      <c r="O1693" s="1">
        <f>1000*F1693/(L1693)</f>
        <v>33322.102365827355</v>
      </c>
      <c r="P1693" s="1">
        <f t="shared" si="89"/>
        <v>4774.394402071588</v>
      </c>
      <c r="Q1693" s="1">
        <f t="shared" si="90"/>
        <v>106.71130262795825</v>
      </c>
    </row>
    <row r="1694" spans="1:17" x14ac:dyDescent="0.25">
      <c r="A1694" t="s">
        <v>65</v>
      </c>
      <c r="B1694" s="3" t="s">
        <v>26</v>
      </c>
      <c r="C1694" s="2">
        <v>2014</v>
      </c>
      <c r="D1694" s="2">
        <v>2</v>
      </c>
      <c r="E1694">
        <f t="shared" si="88"/>
        <v>78</v>
      </c>
      <c r="F1694" s="1">
        <v>1692508.174754</v>
      </c>
      <c r="G1694" s="1">
        <v>818802.113426</v>
      </c>
      <c r="H1694" s="1">
        <v>243066.09408400001</v>
      </c>
      <c r="I1694" s="1">
        <v>493793.32433700003</v>
      </c>
      <c r="J1694" s="1">
        <v>963596.49616600003</v>
      </c>
      <c r="K1694" s="1">
        <v>844160.43931000005</v>
      </c>
      <c r="L1694" s="1">
        <v>50779.758279000001</v>
      </c>
      <c r="M1694" s="1">
        <v>37.299999999999997</v>
      </c>
      <c r="N1694" s="1">
        <v>3.5666669999999998</v>
      </c>
      <c r="O1694" s="1">
        <f>1000*F1694/(L1694)</f>
        <v>33330.37084294152</v>
      </c>
      <c r="P1694" s="1">
        <f t="shared" si="89"/>
        <v>4786.6729248398206</v>
      </c>
      <c r="Q1694" s="1">
        <f t="shared" si="90"/>
        <v>106.80934736039021</v>
      </c>
    </row>
    <row r="1695" spans="1:17" x14ac:dyDescent="0.25">
      <c r="A1695" t="s">
        <v>65</v>
      </c>
      <c r="B1695" s="3" t="s">
        <v>26</v>
      </c>
      <c r="C1695" s="2">
        <v>2014</v>
      </c>
      <c r="D1695" s="2">
        <v>3</v>
      </c>
      <c r="E1695">
        <f t="shared" si="88"/>
        <v>79</v>
      </c>
      <c r="F1695" s="1">
        <v>1703758.645212</v>
      </c>
      <c r="G1695" s="1">
        <v>824597.23279200005</v>
      </c>
      <c r="H1695" s="1">
        <v>247224.226234</v>
      </c>
      <c r="I1695" s="1">
        <v>494026.499587</v>
      </c>
      <c r="J1695" s="1">
        <v>953557.10936500004</v>
      </c>
      <c r="K1695" s="1">
        <v>839889.99931600003</v>
      </c>
      <c r="L1695" s="1">
        <v>50860.743643000002</v>
      </c>
      <c r="M1695" s="1">
        <v>37.299999999999997</v>
      </c>
      <c r="N1695" s="1">
        <v>3.4666670000000002</v>
      </c>
      <c r="O1695" s="1">
        <f>1000*F1695/(L1695)</f>
        <v>33498.500477518857</v>
      </c>
      <c r="P1695" s="1">
        <f t="shared" si="89"/>
        <v>4860.8063611752877</v>
      </c>
      <c r="Q1695" s="1">
        <f t="shared" si="90"/>
        <v>105.26415309592399</v>
      </c>
    </row>
    <row r="1696" spans="1:17" x14ac:dyDescent="0.25">
      <c r="A1696" t="s">
        <v>65</v>
      </c>
      <c r="B1696" s="3" t="s">
        <v>26</v>
      </c>
      <c r="C1696" s="2">
        <v>2014</v>
      </c>
      <c r="D1696" s="2">
        <v>4</v>
      </c>
      <c r="E1696">
        <f t="shared" si="88"/>
        <v>80</v>
      </c>
      <c r="F1696" s="1">
        <v>1711896.463303</v>
      </c>
      <c r="G1696" s="1">
        <v>827723.20906999998</v>
      </c>
      <c r="H1696" s="1">
        <v>248328.239348</v>
      </c>
      <c r="I1696" s="1">
        <v>489272.103818</v>
      </c>
      <c r="J1696" s="1">
        <v>954723.93765500002</v>
      </c>
      <c r="K1696" s="1">
        <v>842689.05526099994</v>
      </c>
      <c r="L1696" s="1">
        <v>50860.249788000001</v>
      </c>
      <c r="M1696" s="1">
        <v>37.299999999999997</v>
      </c>
      <c r="N1696" s="1">
        <v>3.5666669999999998</v>
      </c>
      <c r="O1696" s="1">
        <f>1000*F1696/(L1696)</f>
        <v>33658.829251501353</v>
      </c>
      <c r="P1696" s="1">
        <f t="shared" si="89"/>
        <v>4882.5603567246089</v>
      </c>
      <c r="Q1696" s="1">
        <f t="shared" si="90"/>
        <v>104.99542650190428</v>
      </c>
    </row>
    <row r="1697" spans="1:17" x14ac:dyDescent="0.25">
      <c r="A1697" t="s">
        <v>65</v>
      </c>
      <c r="B1697" s="3" t="s">
        <v>26</v>
      </c>
      <c r="C1697" s="2">
        <v>2015</v>
      </c>
      <c r="D1697" s="2">
        <v>1</v>
      </c>
      <c r="E1697">
        <f t="shared" si="88"/>
        <v>81</v>
      </c>
      <c r="F1697" s="1">
        <v>1726082.5632450001</v>
      </c>
      <c r="G1697" s="1">
        <v>835008.27085199999</v>
      </c>
      <c r="H1697" s="1">
        <v>248361.55008799999</v>
      </c>
      <c r="I1697" s="1">
        <v>508843.12121399998</v>
      </c>
      <c r="J1697" s="1">
        <v>953379.61060799996</v>
      </c>
      <c r="K1697" s="1">
        <v>844751.46744399995</v>
      </c>
      <c r="L1697" s="1">
        <v>50761.480071999998</v>
      </c>
      <c r="M1697" s="1">
        <v>39.5</v>
      </c>
      <c r="N1697" s="1">
        <v>3.5666669999999998</v>
      </c>
      <c r="O1697" s="1">
        <f>1000*F1697/(L1697)</f>
        <v>34003.787139317596</v>
      </c>
      <c r="P1697" s="1">
        <f t="shared" si="89"/>
        <v>4892.716873813064</v>
      </c>
      <c r="Q1697" s="1">
        <f t="shared" si="90"/>
        <v>104.17410594030625</v>
      </c>
    </row>
    <row r="1698" spans="1:17" x14ac:dyDescent="0.25">
      <c r="A1698" t="s">
        <v>65</v>
      </c>
      <c r="B1698" s="3" t="s">
        <v>26</v>
      </c>
      <c r="C1698" s="2">
        <v>2015</v>
      </c>
      <c r="D1698" s="2">
        <v>2</v>
      </c>
      <c r="E1698">
        <f t="shared" ref="E1698:E1761" si="91">E1603</f>
        <v>82</v>
      </c>
      <c r="F1698" s="1">
        <v>1732464.904409</v>
      </c>
      <c r="G1698" s="1">
        <v>832396.70778099995</v>
      </c>
      <c r="H1698" s="1">
        <v>250939.32553500001</v>
      </c>
      <c r="I1698" s="1">
        <v>513533.75069000002</v>
      </c>
      <c r="J1698" s="1">
        <v>948943.56928599998</v>
      </c>
      <c r="K1698" s="1">
        <v>848637.40604399994</v>
      </c>
      <c r="L1698" s="1">
        <v>51040.471414</v>
      </c>
      <c r="M1698" s="1">
        <v>39.5</v>
      </c>
      <c r="N1698" s="1">
        <v>3.733333</v>
      </c>
      <c r="O1698" s="1">
        <f>1000*F1698/(L1698)</f>
        <v>33942.96440478797</v>
      </c>
      <c r="P1698" s="1">
        <f t="shared" si="89"/>
        <v>4916.4774263070249</v>
      </c>
      <c r="Q1698" s="1">
        <f t="shared" si="90"/>
        <v>103.758579510343</v>
      </c>
    </row>
    <row r="1699" spans="1:17" x14ac:dyDescent="0.25">
      <c r="A1699" t="s">
        <v>65</v>
      </c>
      <c r="B1699" s="3" t="s">
        <v>26</v>
      </c>
      <c r="C1699" s="2">
        <v>2015</v>
      </c>
      <c r="D1699" s="2">
        <v>3</v>
      </c>
      <c r="E1699">
        <f t="shared" si="91"/>
        <v>83</v>
      </c>
      <c r="F1699" s="1">
        <v>1754046.944282</v>
      </c>
      <c r="G1699" s="1">
        <v>842646.42662000004</v>
      </c>
      <c r="H1699" s="1">
        <v>252990.31541400001</v>
      </c>
      <c r="I1699" s="1">
        <v>522344.919949</v>
      </c>
      <c r="J1699" s="1">
        <v>950865.60006299999</v>
      </c>
      <c r="K1699" s="1">
        <v>856356.46188800002</v>
      </c>
      <c r="L1699" s="1">
        <v>51122.063682</v>
      </c>
      <c r="M1699" s="1">
        <v>39.5</v>
      </c>
      <c r="N1699" s="1">
        <v>3.6</v>
      </c>
      <c r="O1699" s="1">
        <f>1000*F1699/(L1699)</f>
        <v>34310.957303932104</v>
      </c>
      <c r="P1699" s="1">
        <f t="shared" si="89"/>
        <v>4948.7500541391</v>
      </c>
      <c r="Q1699" s="1">
        <f t="shared" si="90"/>
        <v>103.03156753257632</v>
      </c>
    </row>
    <row r="1700" spans="1:17" x14ac:dyDescent="0.25">
      <c r="A1700" t="s">
        <v>65</v>
      </c>
      <c r="B1700" s="3" t="s">
        <v>26</v>
      </c>
      <c r="C1700" s="2">
        <v>2015</v>
      </c>
      <c r="D1700" s="2">
        <v>4</v>
      </c>
      <c r="E1700">
        <f t="shared" si="91"/>
        <v>84</v>
      </c>
      <c r="F1700" s="1">
        <v>1767380.7646969999</v>
      </c>
      <c r="G1700" s="1">
        <v>856678.81944899994</v>
      </c>
      <c r="H1700" s="1">
        <v>256651.16579500001</v>
      </c>
      <c r="I1700" s="1">
        <v>522356.340777</v>
      </c>
      <c r="J1700" s="1">
        <v>971582.03676100005</v>
      </c>
      <c r="K1700" s="1">
        <v>884787.19929000002</v>
      </c>
      <c r="L1700" s="1">
        <v>51135.984832000002</v>
      </c>
      <c r="M1700" s="1">
        <v>39.5</v>
      </c>
      <c r="N1700" s="1">
        <v>3.5</v>
      </c>
      <c r="O1700" s="1">
        <f>1000*F1700/(L1700)</f>
        <v>34562.368760540703</v>
      </c>
      <c r="P1700" s="1">
        <f t="shared" si="89"/>
        <v>5018.9933104484226</v>
      </c>
      <c r="Q1700" s="1">
        <f t="shared" si="90"/>
        <v>105.03504808536583</v>
      </c>
    </row>
    <row r="1701" spans="1:17" x14ac:dyDescent="0.25">
      <c r="A1701" t="s">
        <v>65</v>
      </c>
      <c r="B1701" s="3" t="s">
        <v>26</v>
      </c>
      <c r="C1701" s="2">
        <v>2016</v>
      </c>
      <c r="D1701" s="2">
        <v>1</v>
      </c>
      <c r="E1701">
        <f t="shared" si="91"/>
        <v>85</v>
      </c>
      <c r="F1701" s="1">
        <v>1778540.3443740001</v>
      </c>
      <c r="G1701" s="1">
        <v>854995.19879499997</v>
      </c>
      <c r="H1701" s="1">
        <v>261106.71527099999</v>
      </c>
      <c r="I1701" s="1">
        <v>527169.26829299994</v>
      </c>
      <c r="J1701" s="1">
        <v>969503.44541799999</v>
      </c>
      <c r="K1701" s="1">
        <v>872864.80084899999</v>
      </c>
      <c r="L1701" s="1">
        <v>50999.57862</v>
      </c>
      <c r="M1701" s="1">
        <v>39.9</v>
      </c>
      <c r="N1701" s="1">
        <v>3.6666669999999999</v>
      </c>
      <c r="O1701" s="1">
        <f>1000*F1701/(L1701)</f>
        <v>34873.628223989435</v>
      </c>
      <c r="P1701" s="1">
        <f t="shared" si="89"/>
        <v>5119.7818165619974</v>
      </c>
      <c r="Q1701" s="1">
        <f t="shared" si="90"/>
        <v>103.58878009683079</v>
      </c>
    </row>
    <row r="1702" spans="1:17" x14ac:dyDescent="0.25">
      <c r="A1702" t="s">
        <v>65</v>
      </c>
      <c r="B1702" s="3" t="s">
        <v>26</v>
      </c>
      <c r="C1702" s="2">
        <v>2016</v>
      </c>
      <c r="D1702" s="2">
        <v>2</v>
      </c>
      <c r="E1702">
        <f t="shared" si="91"/>
        <v>86</v>
      </c>
      <c r="F1702" s="1">
        <v>1792919.64671</v>
      </c>
      <c r="G1702" s="1">
        <v>861762.99216200004</v>
      </c>
      <c r="H1702" s="1">
        <v>262726.09312699997</v>
      </c>
      <c r="I1702" s="1">
        <v>541449.58684300003</v>
      </c>
      <c r="J1702" s="1">
        <v>977542.28322600003</v>
      </c>
      <c r="K1702" s="1">
        <v>893303.810008</v>
      </c>
      <c r="L1702" s="1">
        <v>51270.387508</v>
      </c>
      <c r="M1702" s="1">
        <v>39.9</v>
      </c>
      <c r="N1702" s="1">
        <v>3.6333329999999999</v>
      </c>
      <c r="O1702" s="1">
        <f>1000*F1702/(L1702)</f>
        <v>34969.886787577743</v>
      </c>
      <c r="P1702" s="1">
        <f t="shared" si="89"/>
        <v>5124.3243107145499</v>
      </c>
      <c r="Q1702" s="1">
        <f t="shared" si="90"/>
        <v>104.34634349994406</v>
      </c>
    </row>
    <row r="1703" spans="1:17" x14ac:dyDescent="0.25">
      <c r="A1703" t="s">
        <v>65</v>
      </c>
      <c r="B1703" s="3" t="s">
        <v>26</v>
      </c>
      <c r="C1703" s="2">
        <v>2016</v>
      </c>
      <c r="D1703" s="2">
        <v>3</v>
      </c>
      <c r="E1703">
        <f t="shared" si="91"/>
        <v>87</v>
      </c>
      <c r="F1703" s="1">
        <v>1800089.549358</v>
      </c>
      <c r="G1703" s="1">
        <v>866391.75928999996</v>
      </c>
      <c r="H1703" s="1">
        <v>264495.84518300003</v>
      </c>
      <c r="I1703" s="1">
        <v>550734.24462100002</v>
      </c>
      <c r="J1703" s="1">
        <v>990929.87714400003</v>
      </c>
      <c r="K1703" s="1">
        <v>914818.75685600005</v>
      </c>
      <c r="L1703" s="1">
        <v>51354.751772000003</v>
      </c>
      <c r="M1703" s="1">
        <v>39.9</v>
      </c>
      <c r="N1703" s="1">
        <v>3.766667</v>
      </c>
      <c r="O1703" s="1">
        <f>1000*F1703/(L1703)</f>
        <v>35052.054332768821</v>
      </c>
      <c r="P1703" s="1">
        <f t="shared" si="89"/>
        <v>5150.3675133565794</v>
      </c>
      <c r="Q1703" s="1">
        <f t="shared" si="90"/>
        <v>105.8696571334289</v>
      </c>
    </row>
    <row r="1704" spans="1:17" x14ac:dyDescent="0.25">
      <c r="A1704" t="s">
        <v>65</v>
      </c>
      <c r="B1704" s="3" t="s">
        <v>26</v>
      </c>
      <c r="C1704" s="2">
        <v>2016</v>
      </c>
      <c r="D1704" s="2">
        <v>4</v>
      </c>
      <c r="E1704">
        <f t="shared" si="91"/>
        <v>88</v>
      </c>
      <c r="F1704" s="1">
        <v>1812891.3493860001</v>
      </c>
      <c r="G1704" s="1">
        <v>868616.91762099997</v>
      </c>
      <c r="H1704" s="1">
        <v>265786.39844299998</v>
      </c>
      <c r="I1704" s="1">
        <v>564077.57935899997</v>
      </c>
      <c r="J1704" s="1">
        <v>984747.40033099998</v>
      </c>
      <c r="K1704" s="1">
        <v>915914.20513599995</v>
      </c>
      <c r="L1704" s="1">
        <v>51359.282099999997</v>
      </c>
      <c r="M1704" s="1">
        <v>39.9</v>
      </c>
      <c r="N1704" s="1">
        <v>3.6333329999999999</v>
      </c>
      <c r="O1704" s="1">
        <f>1000*F1704/(L1704)</f>
        <v>35298.222156925367</v>
      </c>
      <c r="P1704" s="1">
        <f t="shared" si="89"/>
        <v>5175.0411527461756</v>
      </c>
      <c r="Q1704" s="1">
        <f t="shared" si="90"/>
        <v>104.84145153600775</v>
      </c>
    </row>
    <row r="1705" spans="1:17" x14ac:dyDescent="0.25">
      <c r="A1705" t="s">
        <v>65</v>
      </c>
      <c r="B1705" s="3" t="s">
        <v>26</v>
      </c>
      <c r="C1705" s="2">
        <v>2017</v>
      </c>
      <c r="D1705" s="2">
        <v>1</v>
      </c>
      <c r="E1705">
        <f t="shared" si="91"/>
        <v>89</v>
      </c>
      <c r="F1705" s="1">
        <v>1830581.7410309999</v>
      </c>
      <c r="G1705" s="1">
        <v>873207.61531499994</v>
      </c>
      <c r="H1705" s="1">
        <v>267307.27168100001</v>
      </c>
      <c r="I1705" s="1">
        <v>584258.18348100001</v>
      </c>
      <c r="J1705" s="1">
        <v>1005899.7321</v>
      </c>
      <c r="K1705" s="1">
        <v>961169.73376099998</v>
      </c>
      <c r="L1705" s="1">
        <v>51240.918779</v>
      </c>
      <c r="M1705" s="1">
        <v>39.5</v>
      </c>
      <c r="N1705" s="1">
        <v>3.6666669999999999</v>
      </c>
      <c r="O1705" s="1">
        <f>1000*F1705/(L1705)</f>
        <v>35724.998392909867</v>
      </c>
      <c r="P1705" s="1">
        <f t="shared" si="89"/>
        <v>5216.6760091458436</v>
      </c>
      <c r="Q1705" s="1">
        <f t="shared" si="90"/>
        <v>107.45597542959916</v>
      </c>
    </row>
    <row r="1706" spans="1:17" x14ac:dyDescent="0.25">
      <c r="A1706" t="s">
        <v>65</v>
      </c>
      <c r="B1706" s="3" t="s">
        <v>26</v>
      </c>
      <c r="C1706" s="2">
        <v>2017</v>
      </c>
      <c r="D1706" s="2">
        <v>2</v>
      </c>
      <c r="E1706">
        <f t="shared" si="91"/>
        <v>90</v>
      </c>
      <c r="F1706" s="1">
        <v>1842157.705179</v>
      </c>
      <c r="G1706" s="1">
        <v>881943.59834400006</v>
      </c>
      <c r="H1706" s="1">
        <v>270499.86822399998</v>
      </c>
      <c r="I1706" s="1">
        <v>594710.14511399996</v>
      </c>
      <c r="J1706" s="1">
        <v>979129.77881199995</v>
      </c>
      <c r="K1706" s="1">
        <v>951886.49959499994</v>
      </c>
      <c r="L1706" s="1">
        <v>51499.577576000003</v>
      </c>
      <c r="M1706" s="1">
        <v>39.5</v>
      </c>
      <c r="N1706" s="1">
        <v>3.766667</v>
      </c>
      <c r="O1706" s="1">
        <f>1000*F1706/(L1706)</f>
        <v>35770.345930710864</v>
      </c>
      <c r="P1706" s="1">
        <f t="shared" si="89"/>
        <v>5252.467708590666</v>
      </c>
      <c r="Q1706" s="1">
        <f t="shared" si="90"/>
        <v>104.82361379691787</v>
      </c>
    </row>
    <row r="1707" spans="1:17" x14ac:dyDescent="0.25">
      <c r="A1707" t="s">
        <v>65</v>
      </c>
      <c r="B1707" s="3" t="s">
        <v>26</v>
      </c>
      <c r="C1707" s="2">
        <v>2017</v>
      </c>
      <c r="D1707" s="2">
        <v>3</v>
      </c>
      <c r="E1707">
        <f t="shared" si="91"/>
        <v>91</v>
      </c>
      <c r="F1707" s="1">
        <v>1867857.430564</v>
      </c>
      <c r="G1707" s="1">
        <v>888864.62117699999</v>
      </c>
      <c r="H1707" s="1">
        <v>275535.50045200001</v>
      </c>
      <c r="I1707" s="1">
        <v>600129.32828100002</v>
      </c>
      <c r="J1707" s="1">
        <v>1033611.903991</v>
      </c>
      <c r="K1707" s="1">
        <v>982331.11063899996</v>
      </c>
      <c r="L1707" s="1">
        <v>51535.970923000001</v>
      </c>
      <c r="M1707" s="1">
        <v>39.5</v>
      </c>
      <c r="N1707" s="1">
        <v>3.6333329999999999</v>
      </c>
      <c r="O1707" s="1">
        <f>1000*F1707/(L1707)</f>
        <v>36243.761340108831</v>
      </c>
      <c r="P1707" s="1">
        <f t="shared" si="89"/>
        <v>5346.4695729450441</v>
      </c>
      <c r="Q1707" s="1">
        <f t="shared" si="90"/>
        <v>107.92809888179129</v>
      </c>
    </row>
    <row r="1708" spans="1:17" x14ac:dyDescent="0.25">
      <c r="A1708" t="s">
        <v>65</v>
      </c>
      <c r="B1708" s="3" t="s">
        <v>26</v>
      </c>
      <c r="C1708" s="2">
        <v>2017</v>
      </c>
      <c r="D1708" s="2">
        <v>4</v>
      </c>
      <c r="E1708">
        <f t="shared" si="91"/>
        <v>92</v>
      </c>
      <c r="F1708" s="1">
        <v>1863886.3123860001</v>
      </c>
      <c r="G1708" s="1">
        <v>897794.28244400001</v>
      </c>
      <c r="H1708" s="1">
        <v>276873.64048499998</v>
      </c>
      <c r="I1708" s="1">
        <v>592989.40693900001</v>
      </c>
      <c r="J1708" s="1">
        <v>978744.32574700005</v>
      </c>
      <c r="K1708" s="1">
        <v>954316.75779099995</v>
      </c>
      <c r="L1708" s="1">
        <v>51507.532722000004</v>
      </c>
      <c r="M1708" s="1">
        <v>39.5</v>
      </c>
      <c r="N1708" s="1">
        <v>3.6666669999999999</v>
      </c>
      <c r="O1708" s="1">
        <f>1000*F1708/(L1708)</f>
        <v>36186.674334526862</v>
      </c>
      <c r="P1708" s="1">
        <f t="shared" si="89"/>
        <v>5375.4009530870253</v>
      </c>
      <c r="Q1708" s="1">
        <f t="shared" si="90"/>
        <v>103.7113192308091</v>
      </c>
    </row>
    <row r="1709" spans="1:17" x14ac:dyDescent="0.25">
      <c r="A1709" t="s">
        <v>65</v>
      </c>
      <c r="B1709" s="3" t="s">
        <v>26</v>
      </c>
      <c r="C1709" s="2">
        <v>2018</v>
      </c>
      <c r="D1709" s="2">
        <v>1</v>
      </c>
      <c r="E1709">
        <f t="shared" si="91"/>
        <v>93</v>
      </c>
      <c r="F1709" s="1">
        <v>1882561.274854</v>
      </c>
      <c r="G1709" s="1">
        <v>904057.17996199999</v>
      </c>
      <c r="H1709" s="1">
        <v>282831.02848899999</v>
      </c>
      <c r="I1709" s="1">
        <v>604761.42601000005</v>
      </c>
      <c r="J1709" s="1">
        <v>1021483.456752</v>
      </c>
      <c r="K1709" s="1">
        <v>1001153.5959890001</v>
      </c>
      <c r="L1709" s="1">
        <v>51330.452185000002</v>
      </c>
      <c r="M1709" s="1">
        <v>40.4</v>
      </c>
      <c r="N1709" s="1">
        <v>3.733333</v>
      </c>
      <c r="O1709" s="1">
        <f>1000*F1709/(L1709)</f>
        <v>36675.330037402819</v>
      </c>
      <c r="P1709" s="1">
        <f t="shared" si="89"/>
        <v>5510.00461616136</v>
      </c>
      <c r="Q1709" s="1">
        <f t="shared" si="90"/>
        <v>107.44070218367068</v>
      </c>
    </row>
    <row r="1710" spans="1:17" x14ac:dyDescent="0.25">
      <c r="A1710" t="s">
        <v>65</v>
      </c>
      <c r="B1710" s="3" t="s">
        <v>26</v>
      </c>
      <c r="C1710" s="2">
        <v>2018</v>
      </c>
      <c r="D1710" s="2">
        <v>2</v>
      </c>
      <c r="E1710">
        <f t="shared" si="91"/>
        <v>94</v>
      </c>
      <c r="F1710" s="1">
        <v>1893760.3515709999</v>
      </c>
      <c r="G1710" s="1">
        <v>906911.435665</v>
      </c>
      <c r="H1710" s="1">
        <v>283781.33632900001</v>
      </c>
      <c r="I1710" s="1">
        <v>587329.43463599996</v>
      </c>
      <c r="J1710" s="1">
        <v>1025682.991687</v>
      </c>
      <c r="K1710" s="1">
        <v>971489.40856799996</v>
      </c>
      <c r="L1710" s="1">
        <v>51538.781601000002</v>
      </c>
      <c r="M1710" s="1">
        <v>40.4</v>
      </c>
      <c r="N1710" s="1">
        <v>3.8333330000000001</v>
      </c>
      <c r="O1710" s="1">
        <f>1000*F1710/(L1710)</f>
        <v>36744.375647682275</v>
      </c>
      <c r="P1710" s="1">
        <f t="shared" si="89"/>
        <v>5506.1708389996902</v>
      </c>
      <c r="Q1710" s="1">
        <f t="shared" si="90"/>
        <v>105.46067239174232</v>
      </c>
    </row>
    <row r="1711" spans="1:17" x14ac:dyDescent="0.25">
      <c r="A1711" t="s">
        <v>65</v>
      </c>
      <c r="B1711" s="3" t="s">
        <v>26</v>
      </c>
      <c r="C1711" s="2">
        <v>2018</v>
      </c>
      <c r="D1711" s="2">
        <v>3</v>
      </c>
      <c r="E1711">
        <f t="shared" si="91"/>
        <v>95</v>
      </c>
      <c r="F1711" s="1">
        <v>1904413.1318640001</v>
      </c>
      <c r="G1711" s="1">
        <v>911182.35012700001</v>
      </c>
      <c r="H1711" s="1">
        <v>287924.716579</v>
      </c>
      <c r="I1711" s="1">
        <v>560185.45614799997</v>
      </c>
      <c r="J1711" s="1">
        <v>1065343.256852</v>
      </c>
      <c r="K1711" s="1">
        <v>964345.67721200001</v>
      </c>
      <c r="L1711" s="1">
        <v>51533.579641999997</v>
      </c>
      <c r="M1711" s="1">
        <v>40.4</v>
      </c>
      <c r="N1711" s="1">
        <v>4</v>
      </c>
      <c r="O1711" s="1">
        <f>1000*F1711/(L1711)</f>
        <v>36954.800056464512</v>
      </c>
      <c r="P1711" s="1">
        <f t="shared" si="89"/>
        <v>5587.1282099786567</v>
      </c>
      <c r="Q1711" s="1">
        <f t="shared" si="90"/>
        <v>106.5781841189775</v>
      </c>
    </row>
    <row r="1712" spans="1:17" x14ac:dyDescent="0.25">
      <c r="A1712" t="s">
        <v>68</v>
      </c>
      <c r="B1712" t="s">
        <v>27</v>
      </c>
      <c r="C1712" s="2">
        <v>1995</v>
      </c>
      <c r="D1712" s="2">
        <v>1</v>
      </c>
      <c r="E1712">
        <f t="shared" si="91"/>
        <v>1</v>
      </c>
      <c r="F1712" s="1">
        <v>20018.885173999999</v>
      </c>
      <c r="G1712" s="1">
        <v>11759.358072000001</v>
      </c>
      <c r="H1712" s="1">
        <v>5774.9985550000001</v>
      </c>
      <c r="I1712" s="1">
        <v>1798.612341</v>
      </c>
      <c r="J1712" s="1">
        <v>5719.3132169999999</v>
      </c>
      <c r="K1712" s="1">
        <v>7334.211405</v>
      </c>
      <c r="L1712" s="1">
        <v>2496.4</v>
      </c>
      <c r="M1712" s="1">
        <v>15.2</v>
      </c>
      <c r="N1712" s="1">
        <v>14.9</v>
      </c>
      <c r="O1712" s="1">
        <f>1000*F1712/(L1712)</f>
        <v>8019.1015758692511</v>
      </c>
      <c r="P1712" s="1">
        <f t="shared" si="89"/>
        <v>2313.3306180900495</v>
      </c>
      <c r="Q1712" s="1">
        <f t="shared" si="90"/>
        <v>65.206051728362851</v>
      </c>
    </row>
    <row r="1713" spans="1:17" x14ac:dyDescent="0.25">
      <c r="A1713" t="s">
        <v>68</v>
      </c>
      <c r="B1713" t="s">
        <v>27</v>
      </c>
      <c r="C1713" s="2">
        <v>1995</v>
      </c>
      <c r="D1713" s="2">
        <v>2</v>
      </c>
      <c r="E1713">
        <f t="shared" si="91"/>
        <v>2</v>
      </c>
      <c r="F1713" s="1">
        <v>19967.619813000001</v>
      </c>
      <c r="G1713" s="1">
        <v>13152.088975999999</v>
      </c>
      <c r="H1713" s="1">
        <v>5667.9710150000001</v>
      </c>
      <c r="I1713" s="1">
        <v>1915.439194</v>
      </c>
      <c r="J1713" s="1">
        <v>6181.283332</v>
      </c>
      <c r="K1713" s="1">
        <v>7023.4472519999999</v>
      </c>
      <c r="L1713" s="1">
        <v>2488</v>
      </c>
      <c r="M1713" s="1">
        <v>15.2</v>
      </c>
      <c r="N1713" s="1">
        <v>14.9</v>
      </c>
      <c r="O1713" s="1">
        <f>1000*F1713/(L1713)</f>
        <v>8025.570664389068</v>
      </c>
      <c r="P1713" s="1">
        <f t="shared" si="89"/>
        <v>2278.1233983118968</v>
      </c>
      <c r="Q1713" s="1">
        <f t="shared" si="90"/>
        <v>66.130719172662765</v>
      </c>
    </row>
    <row r="1714" spans="1:17" x14ac:dyDescent="0.25">
      <c r="A1714" t="s">
        <v>68</v>
      </c>
      <c r="B1714" t="s">
        <v>27</v>
      </c>
      <c r="C1714" s="2">
        <v>1995</v>
      </c>
      <c r="D1714" s="2">
        <v>3</v>
      </c>
      <c r="E1714">
        <f t="shared" si="91"/>
        <v>3</v>
      </c>
      <c r="F1714" s="1">
        <v>19648.830816000002</v>
      </c>
      <c r="G1714" s="1">
        <v>13231.239536999999</v>
      </c>
      <c r="H1714" s="1">
        <v>5585.8691609999996</v>
      </c>
      <c r="I1714" s="1">
        <v>2075.8531269999999</v>
      </c>
      <c r="J1714" s="1">
        <v>6476.0736479999996</v>
      </c>
      <c r="K1714" s="1">
        <v>6918.3644709999999</v>
      </c>
      <c r="L1714" s="1">
        <v>2480.5</v>
      </c>
      <c r="M1714" s="1">
        <v>15.2</v>
      </c>
      <c r="N1714" s="1">
        <v>14.9</v>
      </c>
      <c r="O1714" s="1">
        <f>1000*F1714/(L1714)</f>
        <v>7921.3186115702474</v>
      </c>
      <c r="P1714" s="1">
        <f t="shared" si="89"/>
        <v>2251.9125825438418</v>
      </c>
      <c r="Q1714" s="1">
        <f t="shared" si="90"/>
        <v>68.169135580794631</v>
      </c>
    </row>
    <row r="1715" spans="1:17" x14ac:dyDescent="0.25">
      <c r="A1715" t="s">
        <v>68</v>
      </c>
      <c r="B1715" t="s">
        <v>27</v>
      </c>
      <c r="C1715" s="2">
        <v>1995</v>
      </c>
      <c r="D1715" s="2">
        <v>4</v>
      </c>
      <c r="E1715">
        <f t="shared" si="91"/>
        <v>4</v>
      </c>
      <c r="F1715" s="1">
        <v>19707.667601000001</v>
      </c>
      <c r="G1715" s="1">
        <v>13444.299891000001</v>
      </c>
      <c r="H1715" s="1">
        <v>5507.4173739999997</v>
      </c>
      <c r="I1715" s="1">
        <v>2300.7433810000002</v>
      </c>
      <c r="J1715" s="1">
        <v>6994.3753729999999</v>
      </c>
      <c r="K1715" s="1">
        <v>8134.2120750000004</v>
      </c>
      <c r="L1715" s="1">
        <v>2473.3000000000002</v>
      </c>
      <c r="M1715" s="1">
        <v>15.2</v>
      </c>
      <c r="N1715" s="1">
        <v>14.9</v>
      </c>
      <c r="O1715" s="1">
        <f>1000*F1715/(L1715)</f>
        <v>7968.1670646504663</v>
      </c>
      <c r="P1715" s="1">
        <f t="shared" si="89"/>
        <v>2226.748624914082</v>
      </c>
      <c r="Q1715" s="1">
        <f t="shared" si="90"/>
        <v>76.764981804505112</v>
      </c>
    </row>
    <row r="1716" spans="1:17" x14ac:dyDescent="0.25">
      <c r="A1716" t="s">
        <v>68</v>
      </c>
      <c r="B1716" t="s">
        <v>27</v>
      </c>
      <c r="C1716" s="2">
        <v>1996</v>
      </c>
      <c r="D1716" s="2">
        <v>1</v>
      </c>
      <c r="E1716">
        <f t="shared" si="91"/>
        <v>5</v>
      </c>
      <c r="F1716" s="1">
        <v>19573.050813000002</v>
      </c>
      <c r="G1716" s="1">
        <v>13418.297270999999</v>
      </c>
      <c r="H1716" s="1">
        <v>5412.7951309999999</v>
      </c>
      <c r="I1716" s="1">
        <v>2519.5748509999999</v>
      </c>
      <c r="J1716" s="1">
        <v>7257.1686120000004</v>
      </c>
      <c r="K1716" s="1">
        <v>9218.4084899999998</v>
      </c>
      <c r="L1716" s="1">
        <v>2466.1999999999998</v>
      </c>
      <c r="M1716" s="1">
        <v>15</v>
      </c>
      <c r="N1716" s="1">
        <v>15.9</v>
      </c>
      <c r="O1716" s="1">
        <f>1000*F1716/(L1716)</f>
        <v>7936.5221040467122</v>
      </c>
      <c r="P1716" s="1">
        <f t="shared" si="89"/>
        <v>2194.7916353093829</v>
      </c>
      <c r="Q1716" s="1">
        <f t="shared" si="90"/>
        <v>84.174803710504207</v>
      </c>
    </row>
    <row r="1717" spans="1:17" x14ac:dyDescent="0.25">
      <c r="A1717" t="s">
        <v>68</v>
      </c>
      <c r="B1717" t="s">
        <v>27</v>
      </c>
      <c r="C1717" s="2">
        <v>1996</v>
      </c>
      <c r="D1717" s="2">
        <v>2</v>
      </c>
      <c r="E1717">
        <f t="shared" si="91"/>
        <v>6</v>
      </c>
      <c r="F1717" s="1">
        <v>19627.152375999998</v>
      </c>
      <c r="G1717" s="1">
        <v>13519.397562</v>
      </c>
      <c r="H1717" s="1">
        <v>5401.7051739999997</v>
      </c>
      <c r="I1717" s="1">
        <v>2669.8277819999998</v>
      </c>
      <c r="J1717" s="1">
        <v>7415.9056499999997</v>
      </c>
      <c r="K1717" s="1">
        <v>8488.0770049999992</v>
      </c>
      <c r="L1717" s="1">
        <v>2459.8000000000002</v>
      </c>
      <c r="M1717" s="1">
        <v>15</v>
      </c>
      <c r="N1717" s="1">
        <v>15.9</v>
      </c>
      <c r="O1717" s="1">
        <f>1000*F1717/(L1717)</f>
        <v>7979.1659386942019</v>
      </c>
      <c r="P1717" s="1">
        <f t="shared" si="89"/>
        <v>2195.9936474510118</v>
      </c>
      <c r="Q1717" s="1">
        <f t="shared" si="90"/>
        <v>81.030515024927013</v>
      </c>
    </row>
    <row r="1718" spans="1:17" x14ac:dyDescent="0.25">
      <c r="A1718" t="s">
        <v>68</v>
      </c>
      <c r="B1718" t="s">
        <v>27</v>
      </c>
      <c r="C1718" s="2">
        <v>1996</v>
      </c>
      <c r="D1718" s="2">
        <v>3</v>
      </c>
      <c r="E1718">
        <f t="shared" si="91"/>
        <v>7</v>
      </c>
      <c r="F1718" s="1">
        <v>20242.583337</v>
      </c>
      <c r="G1718" s="1">
        <v>13823.660276000001</v>
      </c>
      <c r="H1718" s="1">
        <v>5356.9260809999996</v>
      </c>
      <c r="I1718" s="1">
        <v>2798.9284010000001</v>
      </c>
      <c r="J1718" s="1">
        <v>7818.0372900000002</v>
      </c>
      <c r="K1718" s="1">
        <v>9583.8206160000009</v>
      </c>
      <c r="L1718" s="1">
        <v>2453.9</v>
      </c>
      <c r="M1718" s="1">
        <v>15</v>
      </c>
      <c r="N1718" s="1">
        <v>15.9</v>
      </c>
      <c r="O1718" s="1">
        <f>1000*F1718/(L1718)</f>
        <v>8249.1476168548033</v>
      </c>
      <c r="P1718" s="1">
        <f t="shared" si="89"/>
        <v>2183.0254211663064</v>
      </c>
      <c r="Q1718" s="1">
        <f t="shared" si="90"/>
        <v>85.966586459310079</v>
      </c>
    </row>
    <row r="1719" spans="1:17" x14ac:dyDescent="0.25">
      <c r="A1719" t="s">
        <v>68</v>
      </c>
      <c r="B1719" t="s">
        <v>27</v>
      </c>
      <c r="C1719" s="2">
        <v>1996</v>
      </c>
      <c r="D1719" s="2">
        <v>4</v>
      </c>
      <c r="E1719">
        <f t="shared" si="91"/>
        <v>8</v>
      </c>
      <c r="F1719" s="1">
        <v>21533.523397000001</v>
      </c>
      <c r="G1719" s="1">
        <v>13724.549435999999</v>
      </c>
      <c r="H1719" s="1">
        <v>5343.9946490000002</v>
      </c>
      <c r="I1719" s="1">
        <v>2840.094235</v>
      </c>
      <c r="J1719" s="1">
        <v>7900.9291009999997</v>
      </c>
      <c r="K1719" s="1">
        <v>9973.1155660000004</v>
      </c>
      <c r="L1719" s="1">
        <v>2448</v>
      </c>
      <c r="M1719" s="1">
        <v>15</v>
      </c>
      <c r="N1719" s="1">
        <v>15.9</v>
      </c>
      <c r="O1719" s="1">
        <f>1000*F1719/(L1719)</f>
        <v>8796.3739366830068</v>
      </c>
      <c r="P1719" s="1">
        <f t="shared" si="89"/>
        <v>2183.0043500816996</v>
      </c>
      <c r="Q1719" s="1">
        <f t="shared" si="90"/>
        <v>83.005666733991944</v>
      </c>
    </row>
    <row r="1720" spans="1:17" x14ac:dyDescent="0.25">
      <c r="A1720" t="s">
        <v>68</v>
      </c>
      <c r="B1720" t="s">
        <v>27</v>
      </c>
      <c r="C1720" s="2">
        <v>1997</v>
      </c>
      <c r="D1720" s="2">
        <v>1</v>
      </c>
      <c r="E1720">
        <f t="shared" si="91"/>
        <v>9</v>
      </c>
      <c r="F1720" s="1">
        <v>21141.272682999999</v>
      </c>
      <c r="G1720" s="1">
        <v>14145.490995</v>
      </c>
      <c r="H1720" s="1">
        <v>5357.2549159999999</v>
      </c>
      <c r="I1720" s="1">
        <v>2790.6335389999999</v>
      </c>
      <c r="J1720" s="1">
        <v>8211.1923370000004</v>
      </c>
      <c r="K1720" s="1">
        <v>9077.9696029999996</v>
      </c>
      <c r="L1720" s="1">
        <v>2441.9</v>
      </c>
      <c r="M1720" s="1">
        <v>13.7</v>
      </c>
      <c r="N1720" s="1">
        <v>15.4</v>
      </c>
      <c r="O1720" s="1">
        <f>1000*F1720/(L1720)</f>
        <v>8657.7143548056829</v>
      </c>
      <c r="P1720" s="1">
        <f t="shared" si="89"/>
        <v>2193.8879217003155</v>
      </c>
      <c r="Q1720" s="1">
        <f t="shared" si="90"/>
        <v>81.779191817068138</v>
      </c>
    </row>
    <row r="1721" spans="1:17" x14ac:dyDescent="0.25">
      <c r="A1721" t="s">
        <v>68</v>
      </c>
      <c r="B1721" t="s">
        <v>27</v>
      </c>
      <c r="C1721" s="2">
        <v>1997</v>
      </c>
      <c r="D1721" s="2">
        <v>2</v>
      </c>
      <c r="E1721">
        <f t="shared" si="91"/>
        <v>10</v>
      </c>
      <c r="F1721" s="1">
        <v>22033.566191000002</v>
      </c>
      <c r="G1721" s="1">
        <v>14280.592815</v>
      </c>
      <c r="H1721" s="1">
        <v>5295.1544450000001</v>
      </c>
      <c r="I1721" s="1">
        <v>2940.988527</v>
      </c>
      <c r="J1721" s="1">
        <v>8465.7399229999992</v>
      </c>
      <c r="K1721" s="1">
        <v>9974.3474860000006</v>
      </c>
      <c r="L1721" s="1">
        <v>2436.1999999999998</v>
      </c>
      <c r="M1721" s="1">
        <v>13.7</v>
      </c>
      <c r="N1721" s="1">
        <v>15.4</v>
      </c>
      <c r="O1721" s="1">
        <f>1000*F1721/(L1721)</f>
        <v>9044.2353628601941</v>
      </c>
      <c r="P1721" s="1">
        <f t="shared" si="89"/>
        <v>2173.5302705032432</v>
      </c>
      <c r="Q1721" s="1">
        <f t="shared" si="90"/>
        <v>83.690888933504453</v>
      </c>
    </row>
    <row r="1722" spans="1:17" x14ac:dyDescent="0.25">
      <c r="A1722" t="s">
        <v>68</v>
      </c>
      <c r="B1722" t="s">
        <v>27</v>
      </c>
      <c r="C1722" s="2">
        <v>1997</v>
      </c>
      <c r="D1722" s="2">
        <v>3</v>
      </c>
      <c r="E1722">
        <f t="shared" si="91"/>
        <v>11</v>
      </c>
      <c r="F1722" s="1">
        <v>22511.946985999999</v>
      </c>
      <c r="G1722" s="1">
        <v>14261.849225</v>
      </c>
      <c r="H1722" s="1">
        <v>5284.5906240000004</v>
      </c>
      <c r="I1722" s="1">
        <v>2953.3164320000001</v>
      </c>
      <c r="J1722" s="1">
        <v>8682.4018539999997</v>
      </c>
      <c r="K1722" s="1">
        <v>9655.9372160000003</v>
      </c>
      <c r="L1722" s="1">
        <v>2430.6999999999998</v>
      </c>
      <c r="M1722" s="1">
        <v>13.7</v>
      </c>
      <c r="N1722" s="1">
        <v>15.4</v>
      </c>
      <c r="O1722" s="1">
        <f>1000*F1722/(L1722)</f>
        <v>9261.5077903484598</v>
      </c>
      <c r="P1722" s="1">
        <f t="shared" si="89"/>
        <v>2174.1023672193201</v>
      </c>
      <c r="Q1722" s="1">
        <f t="shared" si="90"/>
        <v>81.460475548403124</v>
      </c>
    </row>
    <row r="1723" spans="1:17" x14ac:dyDescent="0.25">
      <c r="A1723" t="s">
        <v>68</v>
      </c>
      <c r="B1723" t="s">
        <v>27</v>
      </c>
      <c r="C1723" s="2">
        <v>1997</v>
      </c>
      <c r="D1723" s="2">
        <v>4</v>
      </c>
      <c r="E1723">
        <f t="shared" si="91"/>
        <v>12</v>
      </c>
      <c r="F1723" s="1">
        <v>22940.106470999999</v>
      </c>
      <c r="G1723" s="1">
        <v>14509.659207999999</v>
      </c>
      <c r="H1723" s="1">
        <v>6003.1113269999996</v>
      </c>
      <c r="I1723" s="1">
        <v>2910.4116859999999</v>
      </c>
      <c r="J1723" s="1">
        <v>8919.5793639999993</v>
      </c>
      <c r="K1723" s="1">
        <v>10255.069215</v>
      </c>
      <c r="L1723" s="1">
        <v>2424.3000000000002</v>
      </c>
      <c r="M1723" s="1">
        <v>13.7</v>
      </c>
      <c r="N1723" s="1">
        <v>15.4</v>
      </c>
      <c r="O1723" s="1">
        <f>1000*F1723/(L1723)</f>
        <v>9462.5691832693974</v>
      </c>
      <c r="P1723" s="1">
        <f t="shared" si="89"/>
        <v>2476.2246120529635</v>
      </c>
      <c r="Q1723" s="1">
        <f t="shared" si="90"/>
        <v>83.585700019482715</v>
      </c>
    </row>
    <row r="1724" spans="1:17" x14ac:dyDescent="0.25">
      <c r="A1724" t="s">
        <v>68</v>
      </c>
      <c r="B1724" t="s">
        <v>27</v>
      </c>
      <c r="C1724" s="2">
        <v>1998</v>
      </c>
      <c r="D1724" s="2">
        <v>1</v>
      </c>
      <c r="E1724">
        <f t="shared" si="91"/>
        <v>13</v>
      </c>
      <c r="F1724" s="1">
        <v>23602.889658</v>
      </c>
      <c r="G1724" s="1">
        <v>14401.324549000001</v>
      </c>
      <c r="H1724" s="1">
        <v>6053.4723919999997</v>
      </c>
      <c r="I1724" s="1">
        <v>4225.7913019999996</v>
      </c>
      <c r="J1724" s="1">
        <v>8945.2115190000004</v>
      </c>
      <c r="K1724" s="1">
        <v>11181.078882</v>
      </c>
      <c r="L1724" s="1">
        <v>2418</v>
      </c>
      <c r="M1724" s="1">
        <v>9</v>
      </c>
      <c r="N1724" s="1">
        <v>14</v>
      </c>
      <c r="O1724" s="1">
        <f>1000*F1724/(L1724)</f>
        <v>9761.3274019851124</v>
      </c>
      <c r="P1724" s="1">
        <f t="shared" si="89"/>
        <v>2503.5038842018198</v>
      </c>
      <c r="Q1724" s="1">
        <f t="shared" si="90"/>
        <v>85.270450748297947</v>
      </c>
    </row>
    <row r="1725" spans="1:17" x14ac:dyDescent="0.25">
      <c r="A1725" t="s">
        <v>68</v>
      </c>
      <c r="B1725" t="s">
        <v>27</v>
      </c>
      <c r="C1725" s="2">
        <v>1998</v>
      </c>
      <c r="D1725" s="2">
        <v>2</v>
      </c>
      <c r="E1725">
        <f t="shared" si="91"/>
        <v>14</v>
      </c>
      <c r="F1725" s="1">
        <v>23710.476216999999</v>
      </c>
      <c r="G1725" s="1">
        <v>14371.893824999999</v>
      </c>
      <c r="H1725" s="1">
        <v>6146.3271480000003</v>
      </c>
      <c r="I1725" s="1">
        <v>4191.8231470000001</v>
      </c>
      <c r="J1725" s="1">
        <v>9067.9682720000001</v>
      </c>
      <c r="K1725" s="1">
        <v>11715.797887999999</v>
      </c>
      <c r="L1725" s="1">
        <v>2412.4</v>
      </c>
      <c r="M1725" s="1">
        <v>9</v>
      </c>
      <c r="N1725" s="1">
        <v>14.366669999999999</v>
      </c>
      <c r="O1725" s="1">
        <f>1000*F1725/(L1725)</f>
        <v>9828.5840727076775</v>
      </c>
      <c r="P1725" s="1">
        <f t="shared" si="89"/>
        <v>2547.805980766042</v>
      </c>
      <c r="Q1725" s="1">
        <f t="shared" si="90"/>
        <v>87.656468684076444</v>
      </c>
    </row>
    <row r="1726" spans="1:17" x14ac:dyDescent="0.25">
      <c r="A1726" t="s">
        <v>68</v>
      </c>
      <c r="B1726" t="s">
        <v>27</v>
      </c>
      <c r="C1726" s="2">
        <v>1998</v>
      </c>
      <c r="D1726" s="2">
        <v>3</v>
      </c>
      <c r="E1726">
        <f t="shared" si="91"/>
        <v>15</v>
      </c>
      <c r="F1726" s="1">
        <v>23635.477197</v>
      </c>
      <c r="G1726" s="1">
        <v>14437.290865999999</v>
      </c>
      <c r="H1726" s="1">
        <v>6254.2672050000001</v>
      </c>
      <c r="I1726" s="1">
        <v>4162.0763720000004</v>
      </c>
      <c r="J1726" s="1">
        <v>8970.0059689999998</v>
      </c>
      <c r="K1726" s="1">
        <v>11446.623356</v>
      </c>
      <c r="L1726" s="1">
        <v>2407.1999999999998</v>
      </c>
      <c r="M1726" s="1">
        <v>9</v>
      </c>
      <c r="N1726" s="1">
        <v>14.1</v>
      </c>
      <c r="O1726" s="1">
        <f>1000*F1726/(L1726)</f>
        <v>9818.6595201894324</v>
      </c>
      <c r="P1726" s="1">
        <f t="shared" si="89"/>
        <v>2598.1502180957132</v>
      </c>
      <c r="Q1726" s="1">
        <f t="shared" si="90"/>
        <v>86.381286719235092</v>
      </c>
    </row>
    <row r="1727" spans="1:17" x14ac:dyDescent="0.25">
      <c r="A1727" t="s">
        <v>68</v>
      </c>
      <c r="B1727" t="s">
        <v>27</v>
      </c>
      <c r="C1727" s="2">
        <v>1998</v>
      </c>
      <c r="D1727" s="2">
        <v>4</v>
      </c>
      <c r="E1727">
        <f t="shared" si="91"/>
        <v>16</v>
      </c>
      <c r="F1727" s="1">
        <v>23459.394327999998</v>
      </c>
      <c r="G1727" s="1">
        <v>14685.100849</v>
      </c>
      <c r="H1727" s="1">
        <v>6305.721646</v>
      </c>
      <c r="I1727" s="1">
        <v>4096.6039019999998</v>
      </c>
      <c r="J1727" s="1">
        <v>8932.2681429999993</v>
      </c>
      <c r="K1727" s="1">
        <v>11140.310541000001</v>
      </c>
      <c r="L1727" s="1">
        <v>2402</v>
      </c>
      <c r="M1727" s="1">
        <v>9</v>
      </c>
      <c r="N1727" s="1">
        <v>13.73333</v>
      </c>
      <c r="O1727" s="1">
        <f>1000*F1727/(L1727)</f>
        <v>9766.6087960033292</v>
      </c>
      <c r="P1727" s="1">
        <f t="shared" si="89"/>
        <v>2625.1963555370521</v>
      </c>
      <c r="Q1727" s="1">
        <f t="shared" si="90"/>
        <v>85.563072956416192</v>
      </c>
    </row>
    <row r="1728" spans="1:17" x14ac:dyDescent="0.25">
      <c r="A1728" t="s">
        <v>68</v>
      </c>
      <c r="B1728" t="s">
        <v>27</v>
      </c>
      <c r="C1728" s="2">
        <v>1999</v>
      </c>
      <c r="D1728" s="2">
        <v>1</v>
      </c>
      <c r="E1728">
        <f t="shared" si="91"/>
        <v>17</v>
      </c>
      <c r="F1728" s="1">
        <v>23958.458837999999</v>
      </c>
      <c r="G1728" s="1">
        <v>14713.224453999999</v>
      </c>
      <c r="H1728" s="1">
        <v>6318.8257169999997</v>
      </c>
      <c r="I1728" s="1">
        <v>4174.0177880000001</v>
      </c>
      <c r="J1728" s="1">
        <v>7788.4712019999997</v>
      </c>
      <c r="K1728" s="1">
        <v>11070.863101000001</v>
      </c>
      <c r="L1728" s="1">
        <v>2396.6</v>
      </c>
      <c r="M1728" s="1">
        <v>11.8</v>
      </c>
      <c r="N1728" s="1">
        <v>13.76667</v>
      </c>
      <c r="O1728" s="1">
        <f>1000*F1728/(L1728)</f>
        <v>9996.8533914712516</v>
      </c>
      <c r="P1728" s="1">
        <f t="shared" si="89"/>
        <v>2636.579202620379</v>
      </c>
      <c r="Q1728" s="1">
        <f t="shared" si="90"/>
        <v>78.716809084095232</v>
      </c>
    </row>
    <row r="1729" spans="1:17" x14ac:dyDescent="0.25">
      <c r="A1729" t="s">
        <v>68</v>
      </c>
      <c r="B1729" t="s">
        <v>27</v>
      </c>
      <c r="C1729" s="2">
        <v>1999</v>
      </c>
      <c r="D1729" s="2">
        <v>2</v>
      </c>
      <c r="E1729">
        <f t="shared" si="91"/>
        <v>18</v>
      </c>
      <c r="F1729" s="1">
        <v>23720.201509999999</v>
      </c>
      <c r="G1729" s="1">
        <v>15017.610481</v>
      </c>
      <c r="H1729" s="1">
        <v>6381.6003000000001</v>
      </c>
      <c r="I1729" s="1">
        <v>4126.9584240000004</v>
      </c>
      <c r="J1729" s="1">
        <v>8182.045102</v>
      </c>
      <c r="K1729" s="1">
        <v>11009.989824</v>
      </c>
      <c r="L1729" s="1">
        <v>2391.9</v>
      </c>
      <c r="M1729" s="1">
        <v>11.8</v>
      </c>
      <c r="N1729" s="1">
        <v>13.83333</v>
      </c>
      <c r="O1729" s="1">
        <f>1000*F1729/(L1729)</f>
        <v>9916.8867887453471</v>
      </c>
      <c r="P1729" s="1">
        <f t="shared" si="89"/>
        <v>2668.004640662235</v>
      </c>
      <c r="Q1729" s="1">
        <f t="shared" si="90"/>
        <v>80.910083828373018</v>
      </c>
    </row>
    <row r="1730" spans="1:17" x14ac:dyDescent="0.25">
      <c r="A1730" t="s">
        <v>68</v>
      </c>
      <c r="B1730" t="s">
        <v>27</v>
      </c>
      <c r="C1730" s="2">
        <v>1999</v>
      </c>
      <c r="D1730" s="2">
        <v>3</v>
      </c>
      <c r="E1730">
        <f t="shared" si="91"/>
        <v>19</v>
      </c>
      <c r="F1730" s="1">
        <v>24179.929144999998</v>
      </c>
      <c r="G1730" s="1">
        <v>15170.370735</v>
      </c>
      <c r="H1730" s="1">
        <v>6445.0654359999999</v>
      </c>
      <c r="I1730" s="1">
        <v>4257.4023829999996</v>
      </c>
      <c r="J1730" s="1">
        <v>8659.9069889999992</v>
      </c>
      <c r="K1730" s="1">
        <v>10457.695426</v>
      </c>
      <c r="L1730" s="1">
        <v>2388.1</v>
      </c>
      <c r="M1730" s="1">
        <v>11.8</v>
      </c>
      <c r="N1730" s="1">
        <v>14.133330000000001</v>
      </c>
      <c r="O1730" s="1">
        <f>1000*F1730/(L1730)</f>
        <v>10125.174467149616</v>
      </c>
      <c r="P1730" s="1">
        <f t="shared" si="89"/>
        <v>2698.8256086428541</v>
      </c>
      <c r="Q1730" s="1">
        <f t="shared" si="90"/>
        <v>79.063930668933324</v>
      </c>
    </row>
    <row r="1731" spans="1:17" x14ac:dyDescent="0.25">
      <c r="A1731" t="s">
        <v>68</v>
      </c>
      <c r="B1731" t="s">
        <v>27</v>
      </c>
      <c r="C1731" s="2">
        <v>1999</v>
      </c>
      <c r="D1731" s="2">
        <v>4</v>
      </c>
      <c r="E1731">
        <f t="shared" si="91"/>
        <v>20</v>
      </c>
      <c r="F1731" s="1">
        <v>24686.022500999999</v>
      </c>
      <c r="G1731" s="1">
        <v>15064.913382000001</v>
      </c>
      <c r="H1731" s="1">
        <v>5883.2592260000001</v>
      </c>
      <c r="I1731" s="1">
        <v>4414.8007630000002</v>
      </c>
      <c r="J1731" s="1">
        <v>8936.9330150000005</v>
      </c>
      <c r="K1731" s="1">
        <v>10572.879951000001</v>
      </c>
      <c r="L1731" s="1">
        <v>2384</v>
      </c>
      <c r="M1731" s="1">
        <v>11.8</v>
      </c>
      <c r="N1731" s="1">
        <v>14.43333</v>
      </c>
      <c r="O1731" s="1">
        <f>1000*F1731/(L1731)</f>
        <v>10354.875210151005</v>
      </c>
      <c r="P1731" s="1">
        <f t="shared" ref="P1731:P1794" si="92">1000*H1731/(L1731)</f>
        <v>2467.8100780201339</v>
      </c>
      <c r="Q1731" s="1">
        <f t="shared" ref="Q1731:Q1794" si="93">(J1731+K1731)/F1731*100</f>
        <v>79.03182039637889</v>
      </c>
    </row>
    <row r="1732" spans="1:17" x14ac:dyDescent="0.25">
      <c r="A1732" t="s">
        <v>68</v>
      </c>
      <c r="B1732" t="s">
        <v>27</v>
      </c>
      <c r="C1732" s="2">
        <v>2000</v>
      </c>
      <c r="D1732" s="2">
        <v>1</v>
      </c>
      <c r="E1732">
        <f t="shared" si="91"/>
        <v>21</v>
      </c>
      <c r="F1732" s="1">
        <v>24956.97424</v>
      </c>
      <c r="G1732" s="1">
        <v>15225.236838999999</v>
      </c>
      <c r="H1732" s="1">
        <v>5935.2233610000003</v>
      </c>
      <c r="I1732" s="1">
        <v>4602.2005150000014</v>
      </c>
      <c r="J1732" s="1">
        <v>9330.7615110000006</v>
      </c>
      <c r="K1732" s="1">
        <v>11085.038393999999</v>
      </c>
      <c r="L1732" s="1">
        <v>2377.6</v>
      </c>
      <c r="M1732" s="1">
        <v>12.1</v>
      </c>
      <c r="N1732" s="1">
        <v>14.33333</v>
      </c>
      <c r="O1732" s="1">
        <f>1000*F1732/(L1732)</f>
        <v>10496.708546433378</v>
      </c>
      <c r="P1732" s="1">
        <f t="shared" si="92"/>
        <v>2496.3086141487215</v>
      </c>
      <c r="Q1732" s="1">
        <f t="shared" si="93"/>
        <v>81.803986768069052</v>
      </c>
    </row>
    <row r="1733" spans="1:17" x14ac:dyDescent="0.25">
      <c r="A1733" t="s">
        <v>68</v>
      </c>
      <c r="B1733" t="s">
        <v>27</v>
      </c>
      <c r="C1733" s="2">
        <v>2000</v>
      </c>
      <c r="D1733" s="2">
        <v>2</v>
      </c>
      <c r="E1733">
        <f t="shared" si="91"/>
        <v>22</v>
      </c>
      <c r="F1733" s="1">
        <v>25183.549708999999</v>
      </c>
      <c r="G1733" s="1">
        <v>15267.237276</v>
      </c>
      <c r="H1733" s="1">
        <v>6012.5242260000014</v>
      </c>
      <c r="I1733" s="1">
        <v>5029.9726000000001</v>
      </c>
      <c r="J1733" s="1">
        <v>9440.4927599999992</v>
      </c>
      <c r="K1733" s="1">
        <v>11187.944783000001</v>
      </c>
      <c r="L1733" s="1">
        <v>2370.8000000000002</v>
      </c>
      <c r="M1733" s="1">
        <v>12.1</v>
      </c>
      <c r="N1733" s="1">
        <v>14.366669999999999</v>
      </c>
      <c r="O1733" s="1">
        <f>1000*F1733/(L1733)</f>
        <v>10622.38472625274</v>
      </c>
      <c r="P1733" s="1">
        <f t="shared" si="92"/>
        <v>2536.0739944322595</v>
      </c>
      <c r="Q1733" s="1">
        <f t="shared" si="93"/>
        <v>81.912350647009418</v>
      </c>
    </row>
    <row r="1734" spans="1:17" x14ac:dyDescent="0.25">
      <c r="A1734" t="s">
        <v>68</v>
      </c>
      <c r="B1734" t="s">
        <v>27</v>
      </c>
      <c r="C1734" s="2">
        <v>2000</v>
      </c>
      <c r="D1734" s="2">
        <v>3</v>
      </c>
      <c r="E1734">
        <f t="shared" si="91"/>
        <v>23</v>
      </c>
      <c r="F1734" s="1">
        <v>25708.534629999998</v>
      </c>
      <c r="G1734" s="1">
        <v>15417.375072000001</v>
      </c>
      <c r="H1734" s="1">
        <v>6066.2476280000001</v>
      </c>
      <c r="I1734" s="1">
        <v>5182.2872550000002</v>
      </c>
      <c r="J1734" s="1">
        <v>9575.8233120000004</v>
      </c>
      <c r="K1734" s="1">
        <v>11013.767712999999</v>
      </c>
      <c r="L1734" s="1">
        <v>2364.6999999999998</v>
      </c>
      <c r="M1734" s="1">
        <v>12.1</v>
      </c>
      <c r="N1734" s="1">
        <v>14.366669999999999</v>
      </c>
      <c r="O1734" s="1">
        <f>1000*F1734/(L1734)</f>
        <v>10871.795420137862</v>
      </c>
      <c r="P1734" s="1">
        <f t="shared" si="92"/>
        <v>2565.3349803357723</v>
      </c>
      <c r="Q1734" s="1">
        <f t="shared" si="93"/>
        <v>80.088543829228755</v>
      </c>
    </row>
    <row r="1735" spans="1:17" x14ac:dyDescent="0.25">
      <c r="A1735" t="s">
        <v>68</v>
      </c>
      <c r="B1735" t="s">
        <v>27</v>
      </c>
      <c r="C1735" s="2">
        <v>2000</v>
      </c>
      <c r="D1735" s="2">
        <v>4</v>
      </c>
      <c r="E1735">
        <f t="shared" si="91"/>
        <v>24</v>
      </c>
      <c r="F1735" s="1">
        <v>25620.982337000001</v>
      </c>
      <c r="G1735" s="1">
        <v>15588.336337999999</v>
      </c>
      <c r="H1735" s="1">
        <v>6155.0166099999997</v>
      </c>
      <c r="I1735" s="1">
        <v>5548.865742</v>
      </c>
      <c r="J1735" s="1">
        <v>9823.1107809999994</v>
      </c>
      <c r="K1735" s="1">
        <v>10961.920303999999</v>
      </c>
      <c r="L1735" s="1">
        <v>2357.4</v>
      </c>
      <c r="M1735" s="1">
        <v>12.1</v>
      </c>
      <c r="N1735" s="1">
        <v>14.43333</v>
      </c>
      <c r="O1735" s="1">
        <f>1000*F1735/(L1735)</f>
        <v>10868.322022991431</v>
      </c>
      <c r="P1735" s="1">
        <f t="shared" si="92"/>
        <v>2610.9343386782043</v>
      </c>
      <c r="Q1735" s="1">
        <f t="shared" si="93"/>
        <v>81.125035767983562</v>
      </c>
    </row>
    <row r="1736" spans="1:17" x14ac:dyDescent="0.25">
      <c r="A1736" t="s">
        <v>68</v>
      </c>
      <c r="B1736" t="s">
        <v>27</v>
      </c>
      <c r="C1736" s="2">
        <v>2001</v>
      </c>
      <c r="D1736" s="2">
        <v>1</v>
      </c>
      <c r="E1736">
        <f t="shared" si="91"/>
        <v>25</v>
      </c>
      <c r="F1736" s="1">
        <v>25946.298706000001</v>
      </c>
      <c r="G1736" s="1">
        <v>15840.585590999999</v>
      </c>
      <c r="H1736" s="1">
        <v>6257.1773929999999</v>
      </c>
      <c r="I1736" s="1">
        <v>5966.7988889999997</v>
      </c>
      <c r="J1736" s="1">
        <v>10085.181295</v>
      </c>
      <c r="K1736" s="1">
        <v>12279.74625</v>
      </c>
      <c r="L1736" s="1">
        <v>2349.3000000000002</v>
      </c>
      <c r="M1736" s="1">
        <v>13.9</v>
      </c>
      <c r="N1736" s="1">
        <v>13.8</v>
      </c>
      <c r="O1736" s="1">
        <f>1000*F1736/(L1736)</f>
        <v>11044.267954709912</v>
      </c>
      <c r="P1736" s="1">
        <f t="shared" si="92"/>
        <v>2663.4220376282296</v>
      </c>
      <c r="Q1736" s="1">
        <f t="shared" si="93"/>
        <v>86.196986315540173</v>
      </c>
    </row>
    <row r="1737" spans="1:17" x14ac:dyDescent="0.25">
      <c r="A1737" t="s">
        <v>68</v>
      </c>
      <c r="B1737" t="s">
        <v>27</v>
      </c>
      <c r="C1737" s="2">
        <v>2001</v>
      </c>
      <c r="D1737" s="2">
        <v>2</v>
      </c>
      <c r="E1737">
        <f t="shared" si="91"/>
        <v>26</v>
      </c>
      <c r="F1737" s="1">
        <v>27598.332372000001</v>
      </c>
      <c r="G1737" s="1">
        <v>16067.35014</v>
      </c>
      <c r="H1737" s="1">
        <v>6321.1440030000003</v>
      </c>
      <c r="I1737" s="1">
        <v>5870.0109990000001</v>
      </c>
      <c r="J1737" s="1">
        <v>10324.650177</v>
      </c>
      <c r="K1737" s="1">
        <v>12095.179987</v>
      </c>
      <c r="L1737" s="1">
        <v>2341.4</v>
      </c>
      <c r="M1737" s="1">
        <v>13.9</v>
      </c>
      <c r="N1737" s="1">
        <v>13.1</v>
      </c>
      <c r="O1737" s="1">
        <f>1000*F1737/(L1737)</f>
        <v>11787.107018023406</v>
      </c>
      <c r="P1737" s="1">
        <f t="shared" si="92"/>
        <v>2699.7283689245751</v>
      </c>
      <c r="Q1737" s="1">
        <f t="shared" si="93"/>
        <v>81.23617710592589</v>
      </c>
    </row>
    <row r="1738" spans="1:17" x14ac:dyDescent="0.25">
      <c r="A1738" t="s">
        <v>68</v>
      </c>
      <c r="B1738" t="s">
        <v>27</v>
      </c>
      <c r="C1738" s="2">
        <v>2001</v>
      </c>
      <c r="D1738" s="2">
        <v>3</v>
      </c>
      <c r="E1738">
        <f t="shared" si="91"/>
        <v>27</v>
      </c>
      <c r="F1738" s="1">
        <v>26919.378729</v>
      </c>
      <c r="G1738" s="1">
        <v>16134.639263999999</v>
      </c>
      <c r="H1738" s="1">
        <v>6389.837614</v>
      </c>
      <c r="I1738" s="1">
        <v>6246.9951080000001</v>
      </c>
      <c r="J1738" s="1">
        <v>10401.070299999999</v>
      </c>
      <c r="K1738" s="1">
        <v>12546.432303</v>
      </c>
      <c r="L1738" s="1">
        <v>2334.1999999999998</v>
      </c>
      <c r="M1738" s="1">
        <v>13.9</v>
      </c>
      <c r="N1738" s="1">
        <v>13.133330000000001</v>
      </c>
      <c r="O1738" s="1">
        <f>1000*F1738/(L1738)</f>
        <v>11532.593063576385</v>
      </c>
      <c r="P1738" s="1">
        <f t="shared" si="92"/>
        <v>2737.4850544083629</v>
      </c>
      <c r="Q1738" s="1">
        <f t="shared" si="93"/>
        <v>85.245290517343435</v>
      </c>
    </row>
    <row r="1739" spans="1:17" x14ac:dyDescent="0.25">
      <c r="A1739" t="s">
        <v>68</v>
      </c>
      <c r="B1739" t="s">
        <v>27</v>
      </c>
      <c r="C1739" s="2">
        <v>2001</v>
      </c>
      <c r="D1739" s="2">
        <v>4</v>
      </c>
      <c r="E1739">
        <f t="shared" si="91"/>
        <v>28</v>
      </c>
      <c r="F1739" s="1">
        <v>27731.880447</v>
      </c>
      <c r="G1739" s="1">
        <v>16398.396456999999</v>
      </c>
      <c r="H1739" s="1">
        <v>6455.9334289999997</v>
      </c>
      <c r="I1739" s="1">
        <v>6389.3804829999999</v>
      </c>
      <c r="J1739" s="1">
        <v>10507.52464</v>
      </c>
      <c r="K1739" s="1">
        <v>14247.451089</v>
      </c>
      <c r="L1739" s="1">
        <v>2325.8000000000002</v>
      </c>
      <c r="M1739" s="1">
        <v>13.9</v>
      </c>
      <c r="N1739" s="1">
        <v>13.83333</v>
      </c>
      <c r="O1739" s="1">
        <f>1000*F1739/(L1739)</f>
        <v>11923.587774959153</v>
      </c>
      <c r="P1739" s="1">
        <f t="shared" si="92"/>
        <v>2775.790450167684</v>
      </c>
      <c r="Q1739" s="1">
        <f t="shared" si="93"/>
        <v>89.265406203919937</v>
      </c>
    </row>
    <row r="1740" spans="1:17" x14ac:dyDescent="0.25">
      <c r="A1740" t="s">
        <v>68</v>
      </c>
      <c r="B1740" t="s">
        <v>27</v>
      </c>
      <c r="C1740" s="2">
        <v>2002</v>
      </c>
      <c r="D1740" s="2">
        <v>1</v>
      </c>
      <c r="E1740">
        <f t="shared" si="91"/>
        <v>29</v>
      </c>
      <c r="F1740" s="1">
        <v>27949.026575</v>
      </c>
      <c r="G1740" s="1">
        <v>16592.261073999998</v>
      </c>
      <c r="H1740" s="1">
        <v>6511.3832149999998</v>
      </c>
      <c r="I1740" s="1">
        <v>6032.4602530000002</v>
      </c>
      <c r="J1740" s="1">
        <v>10566.862134000001</v>
      </c>
      <c r="K1740" s="1">
        <v>12642.086789000001</v>
      </c>
      <c r="L1740" s="1">
        <v>2318.1999999999998</v>
      </c>
      <c r="M1740" s="1">
        <v>13.1</v>
      </c>
      <c r="N1740" s="1">
        <v>12.6</v>
      </c>
      <c r="O1740" s="1">
        <f>1000*F1740/(L1740)</f>
        <v>12056.348276680184</v>
      </c>
      <c r="P1740" s="1">
        <f t="shared" si="92"/>
        <v>2808.8099452161159</v>
      </c>
      <c r="Q1740" s="1">
        <f t="shared" si="93"/>
        <v>83.040276414349506</v>
      </c>
    </row>
    <row r="1741" spans="1:17" x14ac:dyDescent="0.25">
      <c r="A1741" t="s">
        <v>68</v>
      </c>
      <c r="B1741" t="s">
        <v>27</v>
      </c>
      <c r="C1741" s="2">
        <v>2002</v>
      </c>
      <c r="D1741" s="2">
        <v>2</v>
      </c>
      <c r="E1741">
        <f t="shared" si="91"/>
        <v>30</v>
      </c>
      <c r="F1741" s="1">
        <v>28906.207428999998</v>
      </c>
      <c r="G1741" s="1">
        <v>16942.026318</v>
      </c>
      <c r="H1741" s="1">
        <v>6579.9041880000004</v>
      </c>
      <c r="I1741" s="1">
        <v>6175.6340579999996</v>
      </c>
      <c r="J1741" s="1">
        <v>10794.742753</v>
      </c>
      <c r="K1741" s="1">
        <v>13101.658672</v>
      </c>
      <c r="L1741" s="1">
        <v>2312.8000000000002</v>
      </c>
      <c r="M1741" s="1">
        <v>13.1</v>
      </c>
      <c r="N1741" s="1">
        <v>13.533329999999999</v>
      </c>
      <c r="O1741" s="1">
        <f>1000*F1741/(L1741)</f>
        <v>12498.360182030437</v>
      </c>
      <c r="P1741" s="1">
        <f t="shared" si="92"/>
        <v>2844.9948927706673</v>
      </c>
      <c r="Q1741" s="1">
        <f t="shared" si="93"/>
        <v>82.668753705219942</v>
      </c>
    </row>
    <row r="1742" spans="1:17" x14ac:dyDescent="0.25">
      <c r="A1742" t="s">
        <v>68</v>
      </c>
      <c r="B1742" t="s">
        <v>27</v>
      </c>
      <c r="C1742" s="2">
        <v>2002</v>
      </c>
      <c r="D1742" s="2">
        <v>3</v>
      </c>
      <c r="E1742">
        <f t="shared" si="91"/>
        <v>31</v>
      </c>
      <c r="F1742" s="1">
        <v>29074.554457999999</v>
      </c>
      <c r="G1742" s="1">
        <v>17210.212347000001</v>
      </c>
      <c r="H1742" s="1">
        <v>6669.8651959999997</v>
      </c>
      <c r="I1742" s="1">
        <v>6135.4734479999997</v>
      </c>
      <c r="J1742" s="1">
        <v>11011.158299999999</v>
      </c>
      <c r="K1742" s="1">
        <v>13432.963038</v>
      </c>
      <c r="L1742" s="1">
        <v>2308</v>
      </c>
      <c r="M1742" s="1">
        <v>13.1</v>
      </c>
      <c r="N1742" s="1">
        <v>11.5</v>
      </c>
      <c r="O1742" s="1">
        <f>1000*F1742/(L1742)</f>
        <v>12597.293959272096</v>
      </c>
      <c r="P1742" s="1">
        <f t="shared" si="92"/>
        <v>2889.8895996533793</v>
      </c>
      <c r="Q1742" s="1">
        <f t="shared" si="93"/>
        <v>84.073932666143008</v>
      </c>
    </row>
    <row r="1743" spans="1:17" x14ac:dyDescent="0.25">
      <c r="A1743" t="s">
        <v>68</v>
      </c>
      <c r="B1743" t="s">
        <v>27</v>
      </c>
      <c r="C1743" s="2">
        <v>2002</v>
      </c>
      <c r="D1743" s="2">
        <v>4</v>
      </c>
      <c r="E1743">
        <f t="shared" si="91"/>
        <v>32</v>
      </c>
      <c r="F1743" s="1">
        <v>30088.319577999999</v>
      </c>
      <c r="G1743" s="1">
        <v>17636.377656000001</v>
      </c>
      <c r="H1743" s="1">
        <v>6736.0596619999997</v>
      </c>
      <c r="I1743" s="1">
        <v>6208.5856009999998</v>
      </c>
      <c r="J1743" s="1">
        <v>11167.554689000001</v>
      </c>
      <c r="K1743" s="1">
        <v>13398.748512</v>
      </c>
      <c r="L1743" s="1">
        <v>2302.6</v>
      </c>
      <c r="M1743" s="1">
        <v>13.1</v>
      </c>
      <c r="N1743" s="1">
        <v>12.23333</v>
      </c>
      <c r="O1743" s="1">
        <f>1000*F1743/(L1743)</f>
        <v>13067.106565621471</v>
      </c>
      <c r="P1743" s="1">
        <f t="shared" si="92"/>
        <v>2925.4146017545381</v>
      </c>
      <c r="Q1743" s="1">
        <f t="shared" si="93"/>
        <v>81.647308808041288</v>
      </c>
    </row>
    <row r="1744" spans="1:17" x14ac:dyDescent="0.25">
      <c r="A1744" t="s">
        <v>68</v>
      </c>
      <c r="B1744" t="s">
        <v>27</v>
      </c>
      <c r="C1744" s="2">
        <v>2003</v>
      </c>
      <c r="D1744" s="2">
        <v>1</v>
      </c>
      <c r="E1744">
        <f t="shared" si="91"/>
        <v>33</v>
      </c>
      <c r="F1744" s="1">
        <v>30595.777600000001</v>
      </c>
      <c r="G1744" s="1">
        <v>17949.173636</v>
      </c>
      <c r="H1744" s="1">
        <v>6803.7585470000004</v>
      </c>
      <c r="I1744" s="1">
        <v>6443.8642220000002</v>
      </c>
      <c r="J1744" s="1">
        <v>11264.917457</v>
      </c>
      <c r="K1744" s="1">
        <v>14157.061008000001</v>
      </c>
      <c r="L1744" s="1">
        <v>2296.1999999999998</v>
      </c>
      <c r="M1744" s="1">
        <v>13.9</v>
      </c>
      <c r="N1744" s="1">
        <v>11.3</v>
      </c>
      <c r="O1744" s="1">
        <f>1000*F1744/(L1744)</f>
        <v>13324.526434979532</v>
      </c>
      <c r="P1744" s="1">
        <f t="shared" si="92"/>
        <v>2963.0513661701948</v>
      </c>
      <c r="Q1744" s="1">
        <f t="shared" si="93"/>
        <v>83.089826306620822</v>
      </c>
    </row>
    <row r="1745" spans="1:17" x14ac:dyDescent="0.25">
      <c r="A1745" t="s">
        <v>68</v>
      </c>
      <c r="B1745" t="s">
        <v>27</v>
      </c>
      <c r="C1745" s="2">
        <v>2003</v>
      </c>
      <c r="D1745" s="2">
        <v>2</v>
      </c>
      <c r="E1745">
        <f t="shared" si="91"/>
        <v>34</v>
      </c>
      <c r="F1745" s="1">
        <v>31236.487743999998</v>
      </c>
      <c r="G1745" s="1">
        <v>18233.484292000001</v>
      </c>
      <c r="H1745" s="1">
        <v>6872.1808700000001</v>
      </c>
      <c r="I1745" s="1">
        <v>6553.0813639999997</v>
      </c>
      <c r="J1745" s="1">
        <v>11244.500431</v>
      </c>
      <c r="K1745" s="1">
        <v>14586.409785</v>
      </c>
      <c r="L1745" s="1">
        <v>2290.4</v>
      </c>
      <c r="M1745" s="1">
        <v>13.9</v>
      </c>
      <c r="N1745" s="1">
        <v>11.8</v>
      </c>
      <c r="O1745" s="1">
        <f>1000*F1745/(L1745)</f>
        <v>13638.005476772616</v>
      </c>
      <c r="P1745" s="1">
        <f t="shared" si="92"/>
        <v>3000.4282527069508</v>
      </c>
      <c r="Q1745" s="1">
        <f t="shared" si="93"/>
        <v>82.694669220490965</v>
      </c>
    </row>
    <row r="1746" spans="1:17" x14ac:dyDescent="0.25">
      <c r="A1746" t="s">
        <v>68</v>
      </c>
      <c r="B1746" t="s">
        <v>27</v>
      </c>
      <c r="C1746" s="2">
        <v>2003</v>
      </c>
      <c r="D1746" s="2">
        <v>3</v>
      </c>
      <c r="E1746">
        <f t="shared" si="91"/>
        <v>35</v>
      </c>
      <c r="F1746" s="1">
        <v>31925.635269999999</v>
      </c>
      <c r="G1746" s="1">
        <v>18723.232071999999</v>
      </c>
      <c r="H1746" s="1">
        <v>6914.4361550000003</v>
      </c>
      <c r="I1746" s="1">
        <v>6905.8590599999998</v>
      </c>
      <c r="J1746" s="1">
        <v>11335.334021999999</v>
      </c>
      <c r="K1746" s="1">
        <v>15316.486672999999</v>
      </c>
      <c r="L1746" s="1">
        <v>2285.8000000000002</v>
      </c>
      <c r="M1746" s="1">
        <v>13.9</v>
      </c>
      <c r="N1746" s="1">
        <v>12.366669999999999</v>
      </c>
      <c r="O1746" s="1">
        <f>1000*F1746/(L1746)</f>
        <v>13966.941670312362</v>
      </c>
      <c r="P1746" s="1">
        <f t="shared" si="92"/>
        <v>3024.9523820981713</v>
      </c>
      <c r="Q1746" s="1">
        <f t="shared" si="93"/>
        <v>83.480940847696402</v>
      </c>
    </row>
    <row r="1747" spans="1:17" x14ac:dyDescent="0.25">
      <c r="A1747" t="s">
        <v>68</v>
      </c>
      <c r="B1747" t="s">
        <v>27</v>
      </c>
      <c r="C1747" s="2">
        <v>2003</v>
      </c>
      <c r="D1747" s="2">
        <v>4</v>
      </c>
      <c r="E1747">
        <f t="shared" si="91"/>
        <v>36</v>
      </c>
      <c r="F1747" s="1">
        <v>32227.275526000001</v>
      </c>
      <c r="G1747" s="1">
        <v>19055.226272</v>
      </c>
      <c r="H1747" s="1">
        <v>6980.0798219999997</v>
      </c>
      <c r="I1747" s="1">
        <v>7310.3971250000004</v>
      </c>
      <c r="J1747" s="1">
        <v>11471.395512999999</v>
      </c>
      <c r="K1747" s="1">
        <v>14751.232475999999</v>
      </c>
      <c r="L1747" s="1">
        <v>2280</v>
      </c>
      <c r="M1747" s="1">
        <v>13.9</v>
      </c>
      <c r="N1747" s="1">
        <v>11.06667</v>
      </c>
      <c r="O1747" s="1">
        <f>1000*F1747/(L1747)</f>
        <v>14134.76996754386</v>
      </c>
      <c r="P1747" s="1">
        <f t="shared" si="92"/>
        <v>3061.4385184210523</v>
      </c>
      <c r="Q1747" s="1">
        <f t="shared" si="93"/>
        <v>81.367808978591356</v>
      </c>
    </row>
    <row r="1748" spans="1:17" x14ac:dyDescent="0.25">
      <c r="A1748" t="s">
        <v>68</v>
      </c>
      <c r="B1748" t="s">
        <v>27</v>
      </c>
      <c r="C1748" s="2">
        <v>2004</v>
      </c>
      <c r="D1748" s="2">
        <v>1</v>
      </c>
      <c r="E1748">
        <f t="shared" si="91"/>
        <v>37</v>
      </c>
      <c r="F1748" s="1">
        <v>32957.48631</v>
      </c>
      <c r="G1748" s="1">
        <v>19809.047402</v>
      </c>
      <c r="H1748" s="1">
        <v>7054.7828909999998</v>
      </c>
      <c r="I1748" s="1">
        <v>7739.0972570000004</v>
      </c>
      <c r="J1748" s="1">
        <v>11773.881226</v>
      </c>
      <c r="K1748" s="1">
        <v>15983.579596</v>
      </c>
      <c r="L1748" s="1">
        <v>2272.5</v>
      </c>
      <c r="M1748" s="1">
        <v>13.8</v>
      </c>
      <c r="N1748" s="1">
        <v>11.8</v>
      </c>
      <c r="O1748" s="1">
        <f>1000*F1748/(L1748)</f>
        <v>14502.744250825082</v>
      </c>
      <c r="P1748" s="1">
        <f t="shared" si="92"/>
        <v>3104.4149135313532</v>
      </c>
      <c r="Q1748" s="1">
        <f t="shared" si="93"/>
        <v>84.222020335263863</v>
      </c>
    </row>
    <row r="1749" spans="1:17" x14ac:dyDescent="0.25">
      <c r="A1749" t="s">
        <v>68</v>
      </c>
      <c r="B1749" t="s">
        <v>27</v>
      </c>
      <c r="C1749" s="2">
        <v>2004</v>
      </c>
      <c r="D1749" s="2">
        <v>2</v>
      </c>
      <c r="E1749">
        <f t="shared" si="91"/>
        <v>38</v>
      </c>
      <c r="F1749" s="1">
        <v>33745.900871999998</v>
      </c>
      <c r="G1749" s="1">
        <v>20103.204418000001</v>
      </c>
      <c r="H1749" s="1">
        <v>7152.8743420000001</v>
      </c>
      <c r="I1749" s="1">
        <v>8473.8721530000003</v>
      </c>
      <c r="J1749" s="1">
        <v>12400.110608999999</v>
      </c>
      <c r="K1749" s="1">
        <v>18420.054652999999</v>
      </c>
      <c r="L1749" s="1">
        <v>2265.6</v>
      </c>
      <c r="M1749" s="1">
        <v>13.8</v>
      </c>
      <c r="N1749" s="1">
        <v>11.4</v>
      </c>
      <c r="O1749" s="1">
        <f>1000*F1749/(L1749)</f>
        <v>14894.90681144068</v>
      </c>
      <c r="P1749" s="1">
        <f t="shared" si="92"/>
        <v>3157.1655817443507</v>
      </c>
      <c r="Q1749" s="1">
        <f t="shared" si="93"/>
        <v>91.330100739946246</v>
      </c>
    </row>
    <row r="1750" spans="1:17" x14ac:dyDescent="0.25">
      <c r="A1750" t="s">
        <v>68</v>
      </c>
      <c r="B1750" t="s">
        <v>27</v>
      </c>
      <c r="C1750" s="2">
        <v>2004</v>
      </c>
      <c r="D1750" s="2">
        <v>3</v>
      </c>
      <c r="E1750">
        <f t="shared" si="91"/>
        <v>39</v>
      </c>
      <c r="F1750" s="1">
        <v>34019.565498999997</v>
      </c>
      <c r="G1750" s="1">
        <v>20459.492159000001</v>
      </c>
      <c r="H1750" s="1">
        <v>7176.2298410000003</v>
      </c>
      <c r="I1750" s="1">
        <v>8804.6181780000006</v>
      </c>
      <c r="J1750" s="1">
        <v>13293.134625000001</v>
      </c>
      <c r="K1750" s="1">
        <v>18149.130795000001</v>
      </c>
      <c r="L1750" s="1">
        <v>2260.1999999999998</v>
      </c>
      <c r="M1750" s="1">
        <v>13.8</v>
      </c>
      <c r="N1750" s="1">
        <v>11.8</v>
      </c>
      <c r="O1750" s="1">
        <f>1000*F1750/(L1750)</f>
        <v>15051.573090434475</v>
      </c>
      <c r="P1750" s="1">
        <f t="shared" si="92"/>
        <v>3175.0419613308559</v>
      </c>
      <c r="Q1750" s="1">
        <f t="shared" si="93"/>
        <v>92.424065265984211</v>
      </c>
    </row>
    <row r="1751" spans="1:17" x14ac:dyDescent="0.25">
      <c r="A1751" t="s">
        <v>68</v>
      </c>
      <c r="B1751" t="s">
        <v>27</v>
      </c>
      <c r="C1751" s="2">
        <v>2004</v>
      </c>
      <c r="D1751" s="2">
        <v>4</v>
      </c>
      <c r="E1751">
        <f t="shared" si="91"/>
        <v>40</v>
      </c>
      <c r="F1751" s="1">
        <v>34961.151358000003</v>
      </c>
      <c r="G1751" s="1">
        <v>20975.04664</v>
      </c>
      <c r="H1751" s="1">
        <v>7191.5782099999997</v>
      </c>
      <c r="I1751" s="1">
        <v>9264.5433890000004</v>
      </c>
      <c r="J1751" s="1">
        <v>14137.558505999999</v>
      </c>
      <c r="K1751" s="1">
        <v>18613.375760999999</v>
      </c>
      <c r="L1751" s="1">
        <v>2253.8000000000002</v>
      </c>
      <c r="M1751" s="1">
        <v>13.8</v>
      </c>
      <c r="N1751" s="1">
        <v>11.966670000000001</v>
      </c>
      <c r="O1751" s="1">
        <f>1000*F1751/(L1751)</f>
        <v>15512.09129381489</v>
      </c>
      <c r="P1751" s="1">
        <f t="shared" si="92"/>
        <v>3190.8679607773533</v>
      </c>
      <c r="Q1751" s="1">
        <f t="shared" si="93"/>
        <v>93.678076936404295</v>
      </c>
    </row>
    <row r="1752" spans="1:17" x14ac:dyDescent="0.25">
      <c r="A1752" t="s">
        <v>68</v>
      </c>
      <c r="B1752" t="s">
        <v>27</v>
      </c>
      <c r="C1752" s="2">
        <v>2005</v>
      </c>
      <c r="D1752" s="2">
        <v>1</v>
      </c>
      <c r="E1752">
        <f t="shared" si="91"/>
        <v>41</v>
      </c>
      <c r="F1752" s="1">
        <v>35899.36666</v>
      </c>
      <c r="G1752" s="1">
        <v>21360.243845000001</v>
      </c>
      <c r="H1752" s="1">
        <v>7243.0408729999999</v>
      </c>
      <c r="I1752" s="1">
        <v>9928.055789</v>
      </c>
      <c r="J1752" s="1">
        <v>15037.689823000001</v>
      </c>
      <c r="K1752" s="1">
        <v>19251.534987999999</v>
      </c>
      <c r="L1752" s="1">
        <v>2246.5</v>
      </c>
      <c r="M1752" s="1">
        <v>11.2</v>
      </c>
      <c r="N1752" s="1">
        <v>11.06667</v>
      </c>
      <c r="O1752" s="1">
        <f>1000*F1752/(L1752)</f>
        <v>15980.132054306698</v>
      </c>
      <c r="P1752" s="1">
        <f t="shared" si="92"/>
        <v>3224.1446129534829</v>
      </c>
      <c r="Q1752" s="1">
        <f t="shared" si="93"/>
        <v>95.514846085588303</v>
      </c>
    </row>
    <row r="1753" spans="1:17" x14ac:dyDescent="0.25">
      <c r="A1753" t="s">
        <v>68</v>
      </c>
      <c r="B1753" t="s">
        <v>27</v>
      </c>
      <c r="C1753" s="2">
        <v>2005</v>
      </c>
      <c r="D1753" s="2">
        <v>2</v>
      </c>
      <c r="E1753">
        <f t="shared" si="91"/>
        <v>42</v>
      </c>
      <c r="F1753" s="1">
        <v>36664.318851000004</v>
      </c>
      <c r="G1753" s="1">
        <v>21865.284930000002</v>
      </c>
      <c r="H1753" s="1">
        <v>7261.7104740000004</v>
      </c>
      <c r="I1753" s="1">
        <v>10249.644537</v>
      </c>
      <c r="J1753" s="1">
        <v>15735.704081</v>
      </c>
      <c r="K1753" s="1">
        <v>20323.272583999998</v>
      </c>
      <c r="L1753" s="1">
        <v>2240.8000000000002</v>
      </c>
      <c r="M1753" s="1">
        <v>11.2</v>
      </c>
      <c r="N1753" s="1">
        <v>10.1</v>
      </c>
      <c r="O1753" s="1">
        <f>1000*F1753/(L1753)</f>
        <v>16362.155859960729</v>
      </c>
      <c r="P1753" s="1">
        <f t="shared" si="92"/>
        <v>3240.6776481613711</v>
      </c>
      <c r="Q1753" s="1">
        <f t="shared" si="93"/>
        <v>98.34896104722398</v>
      </c>
    </row>
    <row r="1754" spans="1:17" x14ac:dyDescent="0.25">
      <c r="A1754" t="s">
        <v>68</v>
      </c>
      <c r="B1754" t="s">
        <v>27</v>
      </c>
      <c r="C1754" s="2">
        <v>2005</v>
      </c>
      <c r="D1754" s="2">
        <v>3</v>
      </c>
      <c r="E1754">
        <f t="shared" si="91"/>
        <v>43</v>
      </c>
      <c r="F1754" s="1">
        <v>38373.725986999998</v>
      </c>
      <c r="G1754" s="1">
        <v>22722.072488999998</v>
      </c>
      <c r="H1754" s="1">
        <v>7361.4049960000002</v>
      </c>
      <c r="I1754" s="1">
        <v>10636.122647</v>
      </c>
      <c r="J1754" s="1">
        <v>16257.299139000001</v>
      </c>
      <c r="K1754" s="1">
        <v>20618.810205000002</v>
      </c>
      <c r="L1754" s="1">
        <v>2236.4</v>
      </c>
      <c r="M1754" s="1">
        <v>11.2</v>
      </c>
      <c r="N1754" s="1">
        <v>10.033329999999999</v>
      </c>
      <c r="O1754" s="1">
        <f>1000*F1754/(L1754)</f>
        <v>17158.704161598995</v>
      </c>
      <c r="P1754" s="1">
        <f t="shared" si="92"/>
        <v>3291.6316383473441</v>
      </c>
      <c r="Q1754" s="1">
        <f t="shared" si="93"/>
        <v>96.097286347676146</v>
      </c>
    </row>
    <row r="1755" spans="1:17" x14ac:dyDescent="0.25">
      <c r="A1755" t="s">
        <v>68</v>
      </c>
      <c r="B1755" t="s">
        <v>27</v>
      </c>
      <c r="C1755" s="2">
        <v>2005</v>
      </c>
      <c r="D1755" s="2">
        <v>4</v>
      </c>
      <c r="E1755">
        <f t="shared" si="91"/>
        <v>44</v>
      </c>
      <c r="F1755" s="1">
        <v>39608.706567000001</v>
      </c>
      <c r="G1755" s="1">
        <v>23620.728952000001</v>
      </c>
      <c r="H1755" s="1">
        <v>7446.2197379999998</v>
      </c>
      <c r="I1755" s="1">
        <v>11146.367706000001</v>
      </c>
      <c r="J1755" s="1">
        <v>16870.581919</v>
      </c>
      <c r="K1755" s="1">
        <v>22987.537872000001</v>
      </c>
      <c r="L1755" s="1">
        <v>2231.1999999999998</v>
      </c>
      <c r="M1755" s="1">
        <v>11.2</v>
      </c>
      <c r="N1755" s="1">
        <v>8.8666669999999996</v>
      </c>
      <c r="O1755" s="1">
        <f>1000*F1755/(L1755)</f>
        <v>17752.199070903553</v>
      </c>
      <c r="P1755" s="1">
        <f t="shared" si="92"/>
        <v>3337.3161249551813</v>
      </c>
      <c r="Q1755" s="1">
        <f t="shared" si="93"/>
        <v>100.62969292768524</v>
      </c>
    </row>
    <row r="1756" spans="1:17" x14ac:dyDescent="0.25">
      <c r="A1756" t="s">
        <v>68</v>
      </c>
      <c r="B1756" t="s">
        <v>27</v>
      </c>
      <c r="C1756" s="2">
        <v>2006</v>
      </c>
      <c r="D1756" s="2">
        <v>1</v>
      </c>
      <c r="E1756">
        <f t="shared" si="91"/>
        <v>45</v>
      </c>
      <c r="F1756" s="1">
        <v>39908.472463999999</v>
      </c>
      <c r="G1756" s="1">
        <v>24362.013251</v>
      </c>
      <c r="H1756" s="1">
        <v>7556.3958720000001</v>
      </c>
      <c r="I1756" s="1">
        <v>11416.478601999999</v>
      </c>
      <c r="J1756" s="1">
        <v>16712.493693</v>
      </c>
      <c r="K1756" s="1">
        <v>22779.417298</v>
      </c>
      <c r="L1756" s="1">
        <v>2225.4</v>
      </c>
      <c r="M1756" s="1">
        <v>9.1999999999999993</v>
      </c>
      <c r="N1756" s="1">
        <v>8.1333330000000004</v>
      </c>
      <c r="O1756" s="1">
        <f>1000*F1756/(L1756)</f>
        <v>17933.168178305023</v>
      </c>
      <c r="P1756" s="1">
        <f t="shared" si="92"/>
        <v>3395.5225451604206</v>
      </c>
      <c r="Q1756" s="1">
        <f t="shared" si="93"/>
        <v>98.956207924581008</v>
      </c>
    </row>
    <row r="1757" spans="1:17" x14ac:dyDescent="0.25">
      <c r="A1757" t="s">
        <v>68</v>
      </c>
      <c r="B1757" t="s">
        <v>27</v>
      </c>
      <c r="C1757" s="2">
        <v>2006</v>
      </c>
      <c r="D1757" s="2">
        <v>2</v>
      </c>
      <c r="E1757">
        <f t="shared" si="91"/>
        <v>46</v>
      </c>
      <c r="F1757" s="1">
        <v>41557.752138000003</v>
      </c>
      <c r="G1757" s="1">
        <v>25675.688580999999</v>
      </c>
      <c r="H1757" s="1">
        <v>7674.069442</v>
      </c>
      <c r="I1757" s="1">
        <v>11749.442084</v>
      </c>
      <c r="J1757" s="1">
        <v>17306.517452</v>
      </c>
      <c r="K1757" s="1">
        <v>23941.265739999999</v>
      </c>
      <c r="L1757" s="1">
        <v>2220.8000000000002</v>
      </c>
      <c r="M1757" s="1">
        <v>9.1999999999999993</v>
      </c>
      <c r="N1757" s="1">
        <v>6.9333330000000002</v>
      </c>
      <c r="O1757" s="1">
        <f>1000*F1757/(L1757)</f>
        <v>18712.96475954611</v>
      </c>
      <c r="P1757" s="1">
        <f t="shared" si="92"/>
        <v>3455.5427962896251</v>
      </c>
      <c r="Q1757" s="1">
        <f t="shared" si="93"/>
        <v>99.254124850230852</v>
      </c>
    </row>
    <row r="1758" spans="1:17" x14ac:dyDescent="0.25">
      <c r="A1758" t="s">
        <v>68</v>
      </c>
      <c r="B1758" t="s">
        <v>27</v>
      </c>
      <c r="C1758" s="2">
        <v>2006</v>
      </c>
      <c r="D1758" s="2">
        <v>3</v>
      </c>
      <c r="E1758">
        <f t="shared" si="91"/>
        <v>47</v>
      </c>
      <c r="F1758" s="1">
        <v>42735.967593000001</v>
      </c>
      <c r="G1758" s="1">
        <v>26559.279847999998</v>
      </c>
      <c r="H1758" s="1">
        <v>7793.403628</v>
      </c>
      <c r="I1758" s="1">
        <v>12468.243076000001</v>
      </c>
      <c r="J1758" s="1">
        <v>17480.275705</v>
      </c>
      <c r="K1758" s="1">
        <v>26093.955694</v>
      </c>
      <c r="L1758" s="1">
        <v>2216.8000000000002</v>
      </c>
      <c r="M1758" s="1">
        <v>9.1999999999999993</v>
      </c>
      <c r="N1758" s="1">
        <v>6.4</v>
      </c>
      <c r="O1758" s="1">
        <f>1000*F1758/(L1758)</f>
        <v>19278.224284103213</v>
      </c>
      <c r="P1758" s="1">
        <f t="shared" si="92"/>
        <v>3515.609720317575</v>
      </c>
      <c r="Q1758" s="1">
        <f t="shared" si="93"/>
        <v>101.96149485600345</v>
      </c>
    </row>
    <row r="1759" spans="1:17" x14ac:dyDescent="0.25">
      <c r="A1759" t="s">
        <v>68</v>
      </c>
      <c r="B1759" t="s">
        <v>27</v>
      </c>
      <c r="C1759" s="2">
        <v>2006</v>
      </c>
      <c r="D1759" s="2">
        <v>4</v>
      </c>
      <c r="E1759">
        <f t="shared" si="91"/>
        <v>48</v>
      </c>
      <c r="F1759" s="1">
        <v>44560.195655000003</v>
      </c>
      <c r="G1759" s="1">
        <v>30165.365596</v>
      </c>
      <c r="H1759" s="1">
        <v>7983.1578079999999</v>
      </c>
      <c r="I1759" s="1">
        <v>12981.25585</v>
      </c>
      <c r="J1759" s="1">
        <v>17605.143146999999</v>
      </c>
      <c r="K1759" s="1">
        <v>28188.531873</v>
      </c>
      <c r="L1759" s="1">
        <v>2211.6999999999998</v>
      </c>
      <c r="M1759" s="1">
        <v>9.1999999999999993</v>
      </c>
      <c r="N1759" s="1">
        <v>6.5333329999999998</v>
      </c>
      <c r="O1759" s="1">
        <f>1000*F1759/(L1759)</f>
        <v>20147.486392820007</v>
      </c>
      <c r="P1759" s="1">
        <f t="shared" si="92"/>
        <v>3609.5120531717689</v>
      </c>
      <c r="Q1759" s="1">
        <f t="shared" si="93"/>
        <v>102.76811927521594</v>
      </c>
    </row>
    <row r="1760" spans="1:17" x14ac:dyDescent="0.25">
      <c r="A1760" t="s">
        <v>68</v>
      </c>
      <c r="B1760" t="s">
        <v>27</v>
      </c>
      <c r="C1760" s="2">
        <v>2007</v>
      </c>
      <c r="D1760" s="2">
        <v>1</v>
      </c>
      <c r="E1760">
        <f t="shared" si="91"/>
        <v>49</v>
      </c>
      <c r="F1760" s="1">
        <v>45376.429649999998</v>
      </c>
      <c r="G1760" s="1">
        <v>29886.482092999999</v>
      </c>
      <c r="H1760" s="1">
        <v>8041.4109109999999</v>
      </c>
      <c r="I1760" s="1">
        <v>14149.601070999999</v>
      </c>
      <c r="J1760" s="1">
        <v>18823.816203999999</v>
      </c>
      <c r="K1760" s="1">
        <v>29321.364491</v>
      </c>
      <c r="L1760" s="1">
        <v>2206.6</v>
      </c>
      <c r="M1760" s="1">
        <v>7.2</v>
      </c>
      <c r="N1760" s="1">
        <v>6.7</v>
      </c>
      <c r="O1760" s="1">
        <f>1000*F1760/(L1760)</f>
        <v>20563.957967008067</v>
      </c>
      <c r="P1760" s="1">
        <f t="shared" si="92"/>
        <v>3644.2540156802324</v>
      </c>
      <c r="Q1760" s="1">
        <f t="shared" si="93"/>
        <v>106.10173842754067</v>
      </c>
    </row>
    <row r="1761" spans="1:17" x14ac:dyDescent="0.25">
      <c r="A1761" t="s">
        <v>68</v>
      </c>
      <c r="B1761" t="s">
        <v>27</v>
      </c>
      <c r="C1761" s="2">
        <v>2007</v>
      </c>
      <c r="D1761" s="2">
        <v>2</v>
      </c>
      <c r="E1761">
        <f t="shared" si="91"/>
        <v>50</v>
      </c>
      <c r="F1761" s="1">
        <v>46269.175305999997</v>
      </c>
      <c r="G1761" s="1">
        <v>29686.754980999998</v>
      </c>
      <c r="H1761" s="1">
        <v>8079.120054</v>
      </c>
      <c r="I1761" s="1">
        <v>14779.252081000001</v>
      </c>
      <c r="J1761" s="1">
        <v>19087.061148000001</v>
      </c>
      <c r="K1761" s="1">
        <v>30001.819639000001</v>
      </c>
      <c r="L1761" s="1">
        <v>2202.8000000000002</v>
      </c>
      <c r="M1761" s="1">
        <v>7.2</v>
      </c>
      <c r="N1761" s="1">
        <v>6.1</v>
      </c>
      <c r="O1761" s="1">
        <f>1000*F1761/(L1761)</f>
        <v>21004.710053568182</v>
      </c>
      <c r="P1761" s="1">
        <f t="shared" si="92"/>
        <v>3667.6593671690571</v>
      </c>
      <c r="Q1761" s="1">
        <f t="shared" si="93"/>
        <v>106.09413386418053</v>
      </c>
    </row>
    <row r="1762" spans="1:17" x14ac:dyDescent="0.25">
      <c r="A1762" t="s">
        <v>68</v>
      </c>
      <c r="B1762" t="s">
        <v>27</v>
      </c>
      <c r="C1762" s="2">
        <v>2007</v>
      </c>
      <c r="D1762" s="2">
        <v>3</v>
      </c>
      <c r="E1762">
        <f t="shared" ref="E1762:E1825" si="94">E1667</f>
        <v>51</v>
      </c>
      <c r="F1762" s="1">
        <v>47395.936319</v>
      </c>
      <c r="G1762" s="1">
        <v>29640.487546</v>
      </c>
      <c r="H1762" s="1">
        <v>8137.9321760000003</v>
      </c>
      <c r="I1762" s="1">
        <v>15047.490458</v>
      </c>
      <c r="J1762" s="1">
        <v>19649.211022</v>
      </c>
      <c r="K1762" s="1">
        <v>30369.465647000001</v>
      </c>
      <c r="L1762" s="1">
        <v>2199.6999999999998</v>
      </c>
      <c r="M1762" s="1">
        <v>7.2</v>
      </c>
      <c r="N1762" s="1">
        <v>5.9333330000000002</v>
      </c>
      <c r="O1762" s="1">
        <f>1000*F1762/(L1762)</f>
        <v>21546.545583034051</v>
      </c>
      <c r="P1762" s="1">
        <f t="shared" si="92"/>
        <v>3699.5645660771925</v>
      </c>
      <c r="Q1762" s="1">
        <f t="shared" si="93"/>
        <v>105.53368190122367</v>
      </c>
    </row>
    <row r="1763" spans="1:17" x14ac:dyDescent="0.25">
      <c r="A1763" t="s">
        <v>68</v>
      </c>
      <c r="B1763" t="s">
        <v>27</v>
      </c>
      <c r="C1763" s="2">
        <v>2007</v>
      </c>
      <c r="D1763" s="2">
        <v>4</v>
      </c>
      <c r="E1763">
        <f t="shared" si="94"/>
        <v>52</v>
      </c>
      <c r="F1763" s="1">
        <v>47155.278495999999</v>
      </c>
      <c r="G1763" s="1">
        <v>29188.487530999999</v>
      </c>
      <c r="H1763" s="1">
        <v>8140.9985610000003</v>
      </c>
      <c r="I1763" s="1">
        <v>14912.808693000001</v>
      </c>
      <c r="J1763" s="1">
        <v>20367.716221999999</v>
      </c>
      <c r="K1763" s="1">
        <v>28832.596103</v>
      </c>
      <c r="L1763" s="1">
        <v>2195</v>
      </c>
      <c r="M1763" s="1">
        <v>7.2</v>
      </c>
      <c r="N1763" s="1">
        <v>5.4666670000000002</v>
      </c>
      <c r="O1763" s="1">
        <f>1000*F1763/(L1763)</f>
        <v>21483.042594988608</v>
      </c>
      <c r="P1763" s="1">
        <f t="shared" si="92"/>
        <v>3708.8831712984056</v>
      </c>
      <c r="Q1763" s="1">
        <f t="shared" si="93"/>
        <v>104.33680787013795</v>
      </c>
    </row>
    <row r="1764" spans="1:17" x14ac:dyDescent="0.25">
      <c r="A1764" t="s">
        <v>68</v>
      </c>
      <c r="B1764" t="s">
        <v>27</v>
      </c>
      <c r="C1764" s="2">
        <v>2008</v>
      </c>
      <c r="D1764" s="2">
        <v>1</v>
      </c>
      <c r="E1764">
        <f t="shared" si="94"/>
        <v>53</v>
      </c>
      <c r="F1764" s="1">
        <v>46784.739107000001</v>
      </c>
      <c r="G1764" s="1">
        <v>28860.391137999999</v>
      </c>
      <c r="H1764" s="1">
        <v>8200.0162049999999</v>
      </c>
      <c r="I1764" s="1">
        <v>14471.230884000001</v>
      </c>
      <c r="J1764" s="1">
        <v>20211.188428000001</v>
      </c>
      <c r="K1764" s="1">
        <v>27575.676284000001</v>
      </c>
      <c r="L1764" s="1">
        <v>2188</v>
      </c>
      <c r="M1764" s="1">
        <v>16.2</v>
      </c>
      <c r="N1764" s="1">
        <v>6.3333329999999997</v>
      </c>
      <c r="O1764" s="1">
        <f>1000*F1764/(L1764)</f>
        <v>21382.421895338208</v>
      </c>
      <c r="P1764" s="1">
        <f t="shared" si="92"/>
        <v>3747.7222143510057</v>
      </c>
      <c r="Q1764" s="1">
        <f t="shared" si="93"/>
        <v>102.14199250466712</v>
      </c>
    </row>
    <row r="1765" spans="1:17" x14ac:dyDescent="0.25">
      <c r="A1765" t="s">
        <v>68</v>
      </c>
      <c r="B1765" t="s">
        <v>27</v>
      </c>
      <c r="C1765" s="2">
        <v>2008</v>
      </c>
      <c r="D1765" s="2">
        <v>2</v>
      </c>
      <c r="E1765">
        <f t="shared" si="94"/>
        <v>54</v>
      </c>
      <c r="F1765" s="1">
        <v>45842.043429999998</v>
      </c>
      <c r="G1765" s="1">
        <v>28294.097699999998</v>
      </c>
      <c r="H1765" s="1">
        <v>8305.4406749999998</v>
      </c>
      <c r="I1765" s="1">
        <v>13936.840182</v>
      </c>
      <c r="J1765" s="1">
        <v>20332.836452</v>
      </c>
      <c r="K1765" s="1">
        <v>27606.441434</v>
      </c>
      <c r="L1765" s="1">
        <v>2181</v>
      </c>
      <c r="M1765" s="1">
        <v>16.2</v>
      </c>
      <c r="N1765" s="1">
        <v>6.4666670000000002</v>
      </c>
      <c r="O1765" s="1">
        <f>1000*F1765/(L1765)</f>
        <v>21018.818629069236</v>
      </c>
      <c r="P1765" s="1">
        <f t="shared" si="92"/>
        <v>3808.0883425034385</v>
      </c>
      <c r="Q1765" s="1">
        <f t="shared" si="93"/>
        <v>104.57491485780392</v>
      </c>
    </row>
    <row r="1766" spans="1:17" x14ac:dyDescent="0.25">
      <c r="A1766" t="s">
        <v>68</v>
      </c>
      <c r="B1766" t="s">
        <v>27</v>
      </c>
      <c r="C1766" s="2">
        <v>2008</v>
      </c>
      <c r="D1766" s="2">
        <v>3</v>
      </c>
      <c r="E1766">
        <f t="shared" si="94"/>
        <v>55</v>
      </c>
      <c r="F1766" s="1">
        <v>44103.846798999999</v>
      </c>
      <c r="G1766" s="1">
        <v>27384.795208</v>
      </c>
      <c r="H1766" s="1">
        <v>8325.3516280000003</v>
      </c>
      <c r="I1766" s="1">
        <v>12808.228504999999</v>
      </c>
      <c r="J1766" s="1">
        <v>19947.286459999999</v>
      </c>
      <c r="K1766" s="1">
        <v>26876.200290000001</v>
      </c>
      <c r="L1766" s="1">
        <v>2174.6999999999998</v>
      </c>
      <c r="M1766" s="1">
        <v>16.2</v>
      </c>
      <c r="N1766" s="1">
        <v>7.766667</v>
      </c>
      <c r="O1766" s="1">
        <f>1000*F1766/(L1766)</f>
        <v>20280.428012599441</v>
      </c>
      <c r="P1766" s="1">
        <f t="shared" si="92"/>
        <v>3828.2759129994947</v>
      </c>
      <c r="Q1766" s="1">
        <f t="shared" si="93"/>
        <v>106.16644612293018</v>
      </c>
    </row>
    <row r="1767" spans="1:17" x14ac:dyDescent="0.25">
      <c r="A1767" t="s">
        <v>68</v>
      </c>
      <c r="B1767" t="s">
        <v>27</v>
      </c>
      <c r="C1767" s="2">
        <v>2008</v>
      </c>
      <c r="D1767" s="2">
        <v>4</v>
      </c>
      <c r="E1767">
        <f t="shared" si="94"/>
        <v>56</v>
      </c>
      <c r="F1767" s="1">
        <v>42876.108806999997</v>
      </c>
      <c r="G1767" s="1">
        <v>24745.829349</v>
      </c>
      <c r="H1767" s="1">
        <v>8297.449987</v>
      </c>
      <c r="I1767" s="1">
        <v>12145.611301999999</v>
      </c>
      <c r="J1767" s="1">
        <v>19164.992427000001</v>
      </c>
      <c r="K1767" s="1">
        <v>23765.429683999999</v>
      </c>
      <c r="L1767" s="1">
        <v>2167.1999999999998</v>
      </c>
      <c r="M1767" s="1">
        <v>16.2</v>
      </c>
      <c r="N1767" s="1">
        <v>10.466670000000001</v>
      </c>
      <c r="O1767" s="1">
        <f>1000*F1767/(L1767)</f>
        <v>19784.103362403101</v>
      </c>
      <c r="P1767" s="1">
        <f t="shared" si="92"/>
        <v>3828.6498648025104</v>
      </c>
      <c r="Q1767" s="1">
        <f t="shared" si="93"/>
        <v>100.12667498406745</v>
      </c>
    </row>
    <row r="1768" spans="1:17" x14ac:dyDescent="0.25">
      <c r="A1768" t="s">
        <v>68</v>
      </c>
      <c r="B1768" t="s">
        <v>27</v>
      </c>
      <c r="C1768" s="2">
        <v>2009</v>
      </c>
      <c r="D1768" s="2">
        <v>1</v>
      </c>
      <c r="E1768">
        <f t="shared" si="94"/>
        <v>57</v>
      </c>
      <c r="F1768" s="1">
        <v>41414.536316999998</v>
      </c>
      <c r="G1768" s="1">
        <v>23941.482736000002</v>
      </c>
      <c r="H1768" s="1">
        <v>8276.8813640000008</v>
      </c>
      <c r="I1768" s="1">
        <v>10976.691185</v>
      </c>
      <c r="J1768" s="1">
        <v>16506.606958</v>
      </c>
      <c r="K1768" s="1">
        <v>19137.270295999999</v>
      </c>
      <c r="L1768" s="1">
        <v>2157.4</v>
      </c>
      <c r="M1768" s="1">
        <v>32.5</v>
      </c>
      <c r="N1768" s="1">
        <v>13.633330000000001</v>
      </c>
      <c r="O1768" s="1">
        <f>1000*F1768/(L1768)</f>
        <v>19196.503345230369</v>
      </c>
      <c r="P1768" s="1">
        <f t="shared" si="92"/>
        <v>3836.507538703996</v>
      </c>
      <c r="Q1768" s="1">
        <f t="shared" si="93"/>
        <v>86.06610244569795</v>
      </c>
    </row>
    <row r="1769" spans="1:17" x14ac:dyDescent="0.25">
      <c r="A1769" t="s">
        <v>68</v>
      </c>
      <c r="B1769" t="s">
        <v>27</v>
      </c>
      <c r="C1769" s="2">
        <v>2009</v>
      </c>
      <c r="D1769" s="2">
        <v>2</v>
      </c>
      <c r="E1769">
        <f t="shared" si="94"/>
        <v>58</v>
      </c>
      <c r="F1769" s="1">
        <v>38879.227441000003</v>
      </c>
      <c r="G1769" s="1">
        <v>23124.160145000002</v>
      </c>
      <c r="H1769" s="1">
        <v>8215.5043289999994</v>
      </c>
      <c r="I1769" s="1">
        <v>10317.474082000001</v>
      </c>
      <c r="J1769" s="1">
        <v>16758.739980999999</v>
      </c>
      <c r="K1769" s="1">
        <v>17478.416028</v>
      </c>
      <c r="L1769" s="1">
        <v>2146.8000000000002</v>
      </c>
      <c r="M1769" s="1">
        <v>32.5</v>
      </c>
      <c r="N1769" s="1">
        <v>17.16667</v>
      </c>
      <c r="O1769" s="1">
        <f>1000*F1769/(L1769)</f>
        <v>18110.316490124835</v>
      </c>
      <c r="P1769" s="1">
        <f t="shared" si="92"/>
        <v>3826.8605967020676</v>
      </c>
      <c r="Q1769" s="1">
        <f t="shared" si="93"/>
        <v>88.060278617818639</v>
      </c>
    </row>
    <row r="1770" spans="1:17" x14ac:dyDescent="0.25">
      <c r="A1770" t="s">
        <v>68</v>
      </c>
      <c r="B1770" t="s">
        <v>27</v>
      </c>
      <c r="C1770" s="2">
        <v>2009</v>
      </c>
      <c r="D1770" s="2">
        <v>3</v>
      </c>
      <c r="E1770">
        <f t="shared" si="94"/>
        <v>59</v>
      </c>
      <c r="F1770" s="1">
        <v>36931.982240999998</v>
      </c>
      <c r="G1770" s="1">
        <v>22477.246683000001</v>
      </c>
      <c r="H1770" s="1">
        <v>6608.1757680000001</v>
      </c>
      <c r="I1770" s="1">
        <v>7786.1648349999996</v>
      </c>
      <c r="J1770" s="1">
        <v>17400.611525</v>
      </c>
      <c r="K1770" s="1">
        <v>17853.453556</v>
      </c>
      <c r="L1770" s="1">
        <v>2137.1999999999998</v>
      </c>
      <c r="M1770" s="1">
        <v>32.5</v>
      </c>
      <c r="N1770" s="1">
        <v>19.399999999999999</v>
      </c>
      <c r="O1770" s="1">
        <f>1000*F1770/(L1770)</f>
        <v>17280.54568641213</v>
      </c>
      <c r="P1770" s="1">
        <f t="shared" si="92"/>
        <v>3091.9781807973054</v>
      </c>
      <c r="Q1770" s="1">
        <f t="shared" si="93"/>
        <v>95.456736795087977</v>
      </c>
    </row>
    <row r="1771" spans="1:17" x14ac:dyDescent="0.25">
      <c r="A1771" t="s">
        <v>68</v>
      </c>
      <c r="B1771" t="s">
        <v>27</v>
      </c>
      <c r="C1771" s="2">
        <v>2009</v>
      </c>
      <c r="D1771" s="2">
        <v>4</v>
      </c>
      <c r="E1771">
        <f t="shared" si="94"/>
        <v>60</v>
      </c>
      <c r="F1771" s="1">
        <v>37024.508161999998</v>
      </c>
      <c r="G1771" s="1">
        <v>22069.935331000001</v>
      </c>
      <c r="H1771" s="1">
        <v>6651.1051649999999</v>
      </c>
      <c r="I1771" s="1">
        <v>7961.8941919999997</v>
      </c>
      <c r="J1771" s="1">
        <v>18389.13723</v>
      </c>
      <c r="K1771" s="1">
        <v>17792.210704000001</v>
      </c>
      <c r="L1771" s="1">
        <v>2126.6</v>
      </c>
      <c r="M1771" s="1">
        <v>32.5</v>
      </c>
      <c r="N1771" s="1">
        <v>20.2</v>
      </c>
      <c r="O1771" s="1">
        <f>1000*F1771/(L1771)</f>
        <v>17410.18911031694</v>
      </c>
      <c r="P1771" s="1">
        <f t="shared" si="92"/>
        <v>3127.5769608765168</v>
      </c>
      <c r="Q1771" s="1">
        <f t="shared" si="93"/>
        <v>97.722697019199387</v>
      </c>
    </row>
    <row r="1772" spans="1:17" x14ac:dyDescent="0.25">
      <c r="A1772" t="s">
        <v>68</v>
      </c>
      <c r="B1772" t="s">
        <v>27</v>
      </c>
      <c r="C1772" s="2">
        <v>2010</v>
      </c>
      <c r="D1772" s="2">
        <v>1</v>
      </c>
      <c r="E1772">
        <f t="shared" si="94"/>
        <v>61</v>
      </c>
      <c r="F1772" s="1">
        <v>36836.052879000003</v>
      </c>
      <c r="G1772" s="1">
        <v>23458.901075000002</v>
      </c>
      <c r="H1772" s="1">
        <v>6702.7733490000001</v>
      </c>
      <c r="I1772" s="1">
        <v>6177.7036840000001</v>
      </c>
      <c r="J1772" s="1">
        <v>18501.406233999998</v>
      </c>
      <c r="K1772" s="1">
        <v>18949.887042999999</v>
      </c>
      <c r="L1772" s="1">
        <v>2114.3000000000002</v>
      </c>
      <c r="M1772" s="1">
        <v>40.299999999999997</v>
      </c>
      <c r="N1772" s="1">
        <v>20.466670000000001</v>
      </c>
      <c r="O1772" s="1">
        <f>1000*F1772/(L1772)</f>
        <v>17422.339724258618</v>
      </c>
      <c r="P1772" s="1">
        <f t="shared" si="92"/>
        <v>3170.2092177079885</v>
      </c>
      <c r="Q1772" s="1">
        <f t="shared" si="93"/>
        <v>101.67021260399682</v>
      </c>
    </row>
    <row r="1773" spans="1:17" x14ac:dyDescent="0.25">
      <c r="A1773" t="s">
        <v>68</v>
      </c>
      <c r="B1773" t="s">
        <v>27</v>
      </c>
      <c r="C1773" s="2">
        <v>2010</v>
      </c>
      <c r="D1773" s="2">
        <v>2</v>
      </c>
      <c r="E1773">
        <f t="shared" si="94"/>
        <v>62</v>
      </c>
      <c r="F1773" s="1">
        <v>36683.465262999998</v>
      </c>
      <c r="G1773" s="1">
        <v>23346.258678999999</v>
      </c>
      <c r="H1773" s="1">
        <v>6770.735302</v>
      </c>
      <c r="I1773" s="1">
        <v>6774.1831810000003</v>
      </c>
      <c r="J1773" s="1">
        <v>19374.936285</v>
      </c>
      <c r="K1773" s="1">
        <v>19496.654226999999</v>
      </c>
      <c r="L1773" s="1">
        <v>2102.8000000000002</v>
      </c>
      <c r="M1773" s="1">
        <v>40.299999999999997</v>
      </c>
      <c r="N1773" s="1">
        <v>20.266670000000001</v>
      </c>
      <c r="O1773" s="1">
        <f>1000*F1773/(L1773)</f>
        <v>17445.056716283048</v>
      </c>
      <c r="P1773" s="1">
        <f t="shared" si="92"/>
        <v>3219.8665122693551</v>
      </c>
      <c r="Q1773" s="1">
        <f t="shared" si="93"/>
        <v>105.96488154353018</v>
      </c>
    </row>
    <row r="1774" spans="1:17" x14ac:dyDescent="0.25">
      <c r="A1774" t="s">
        <v>68</v>
      </c>
      <c r="B1774" t="s">
        <v>27</v>
      </c>
      <c r="C1774" s="2">
        <v>2010</v>
      </c>
      <c r="D1774" s="2">
        <v>3</v>
      </c>
      <c r="E1774">
        <f t="shared" si="94"/>
        <v>63</v>
      </c>
      <c r="F1774" s="1">
        <v>36643.224091999997</v>
      </c>
      <c r="G1774" s="1">
        <v>23523.665109000001</v>
      </c>
      <c r="H1774" s="1">
        <v>6786.0179040000003</v>
      </c>
      <c r="I1774" s="1">
        <v>7327.5618839999997</v>
      </c>
      <c r="J1774" s="1">
        <v>20242.339585999998</v>
      </c>
      <c r="K1774" s="1">
        <v>21301.83596</v>
      </c>
      <c r="L1774" s="1">
        <v>2091.8000000000002</v>
      </c>
      <c r="M1774" s="1">
        <v>40.299999999999997</v>
      </c>
      <c r="N1774" s="1">
        <v>19.100000000000001</v>
      </c>
      <c r="O1774" s="1">
        <f>1000*F1774/(L1774)</f>
        <v>17517.556215699395</v>
      </c>
      <c r="P1774" s="1">
        <f t="shared" si="92"/>
        <v>3244.1045530165406</v>
      </c>
      <c r="Q1774" s="1">
        <f t="shared" si="93"/>
        <v>113.37478231089928</v>
      </c>
    </row>
    <row r="1775" spans="1:17" x14ac:dyDescent="0.25">
      <c r="A1775" t="s">
        <v>68</v>
      </c>
      <c r="B1775" t="s">
        <v>27</v>
      </c>
      <c r="C1775" s="2">
        <v>2010</v>
      </c>
      <c r="D1775" s="2">
        <v>4</v>
      </c>
      <c r="E1775">
        <f t="shared" si="94"/>
        <v>64</v>
      </c>
      <c r="F1775" s="1">
        <v>37234.987161999998</v>
      </c>
      <c r="G1775" s="1">
        <v>23697.026870000002</v>
      </c>
      <c r="H1775" s="1">
        <v>6877.2860309999996</v>
      </c>
      <c r="I1775" s="1">
        <v>7779.3564200000001</v>
      </c>
      <c r="J1775" s="1">
        <v>20692.185007</v>
      </c>
      <c r="K1775" s="1">
        <v>21463.554211999999</v>
      </c>
      <c r="L1775" s="1">
        <v>2080.1999999999998</v>
      </c>
      <c r="M1775" s="1">
        <v>40.299999999999997</v>
      </c>
      <c r="N1775" s="1">
        <v>18.066669999999998</v>
      </c>
      <c r="O1775" s="1">
        <f>1000*F1775/(L1775)</f>
        <v>17899.715009133739</v>
      </c>
      <c r="P1775" s="1">
        <f t="shared" si="92"/>
        <v>3306.0696235938854</v>
      </c>
      <c r="Q1775" s="1">
        <f t="shared" si="93"/>
        <v>113.21539882796536</v>
      </c>
    </row>
    <row r="1776" spans="1:17" x14ac:dyDescent="0.25">
      <c r="A1776" t="s">
        <v>68</v>
      </c>
      <c r="B1776" t="s">
        <v>27</v>
      </c>
      <c r="C1776" s="2">
        <v>2011</v>
      </c>
      <c r="D1776" s="2">
        <v>1</v>
      </c>
      <c r="E1776">
        <f t="shared" si="94"/>
        <v>65</v>
      </c>
      <c r="F1776" s="1">
        <v>37707.292732000002</v>
      </c>
      <c r="G1776" s="1">
        <v>23945.823357000001</v>
      </c>
      <c r="H1776" s="1">
        <v>6944.5738730000003</v>
      </c>
      <c r="I1776" s="1">
        <v>8133.607489</v>
      </c>
      <c r="J1776" s="1">
        <v>21307.837995999998</v>
      </c>
      <c r="K1776" s="1">
        <v>23113.620783999999</v>
      </c>
      <c r="L1776" s="1">
        <v>2071</v>
      </c>
      <c r="M1776" s="1">
        <v>37.5</v>
      </c>
      <c r="N1776" s="1">
        <v>16.966670000000001</v>
      </c>
      <c r="O1776" s="1">
        <f>1000*F1776/(L1776)</f>
        <v>18207.287654273299</v>
      </c>
      <c r="P1776" s="1">
        <f t="shared" si="92"/>
        <v>3353.2466793819412</v>
      </c>
      <c r="Q1776" s="1">
        <f t="shared" si="93"/>
        <v>117.80601459701738</v>
      </c>
    </row>
    <row r="1777" spans="1:17" x14ac:dyDescent="0.25">
      <c r="A1777" t="s">
        <v>68</v>
      </c>
      <c r="B1777" t="s">
        <v>27</v>
      </c>
      <c r="C1777" s="2">
        <v>2011</v>
      </c>
      <c r="D1777" s="2">
        <v>2</v>
      </c>
      <c r="E1777">
        <f t="shared" si="94"/>
        <v>66</v>
      </c>
      <c r="F1777" s="1">
        <v>38981.273132000002</v>
      </c>
      <c r="G1777" s="1">
        <v>24025.161925</v>
      </c>
      <c r="H1777" s="1">
        <v>6961.1224899999997</v>
      </c>
      <c r="I1777" s="1">
        <v>8527.1814610000001</v>
      </c>
      <c r="J1777" s="1">
        <v>22092.675673999998</v>
      </c>
      <c r="K1777" s="1">
        <v>24487.178792999999</v>
      </c>
      <c r="L1777" s="1">
        <v>2062.6</v>
      </c>
      <c r="M1777" s="1">
        <v>37.5</v>
      </c>
      <c r="N1777" s="1">
        <v>16.966670000000001</v>
      </c>
      <c r="O1777" s="1">
        <f>1000*F1777/(L1777)</f>
        <v>18899.094895762631</v>
      </c>
      <c r="P1777" s="1">
        <f t="shared" si="92"/>
        <v>3374.926059342577</v>
      </c>
      <c r="Q1777" s="1">
        <f t="shared" si="93"/>
        <v>119.49290191028233</v>
      </c>
    </row>
    <row r="1778" spans="1:17" x14ac:dyDescent="0.25">
      <c r="A1778" t="s">
        <v>68</v>
      </c>
      <c r="B1778" t="s">
        <v>27</v>
      </c>
      <c r="C1778" s="2">
        <v>2011</v>
      </c>
      <c r="D1778" s="2">
        <v>3</v>
      </c>
      <c r="E1778">
        <f t="shared" si="94"/>
        <v>67</v>
      </c>
      <c r="F1778" s="1">
        <v>39785.233364</v>
      </c>
      <c r="G1778" s="1">
        <v>24339.027690999999</v>
      </c>
      <c r="H1778" s="1">
        <v>7005.3179010000003</v>
      </c>
      <c r="I1778" s="1">
        <v>9085.4396749999996</v>
      </c>
      <c r="J1778" s="1">
        <v>22283.015574000001</v>
      </c>
      <c r="K1778" s="1">
        <v>25974.886514000002</v>
      </c>
      <c r="L1778" s="1">
        <v>2054.1</v>
      </c>
      <c r="M1778" s="1">
        <v>37.5</v>
      </c>
      <c r="N1778" s="1">
        <v>15.5</v>
      </c>
      <c r="O1778" s="1">
        <f>1000*F1778/(L1778)</f>
        <v>19368.693522223846</v>
      </c>
      <c r="P1778" s="1">
        <f t="shared" si="92"/>
        <v>3410.4074295311821</v>
      </c>
      <c r="Q1778" s="1">
        <f t="shared" si="93"/>
        <v>121.29601364024313</v>
      </c>
    </row>
    <row r="1779" spans="1:17" x14ac:dyDescent="0.25">
      <c r="A1779" t="s">
        <v>68</v>
      </c>
      <c r="B1779" t="s">
        <v>27</v>
      </c>
      <c r="C1779" s="2">
        <v>2011</v>
      </c>
      <c r="D1779" s="2">
        <v>4</v>
      </c>
      <c r="E1779">
        <f t="shared" si="94"/>
        <v>68</v>
      </c>
      <c r="F1779" s="1">
        <v>39902.495889999998</v>
      </c>
      <c r="G1779" s="1">
        <v>24484.306950999999</v>
      </c>
      <c r="H1779" s="1">
        <v>7006.8798669999996</v>
      </c>
      <c r="I1779" s="1">
        <v>9213.7718380000006</v>
      </c>
      <c r="J1779" s="1">
        <v>22821.414024999998</v>
      </c>
      <c r="K1779" s="1">
        <v>25521.630275</v>
      </c>
      <c r="L1779" s="1">
        <v>2047.6</v>
      </c>
      <c r="M1779" s="1">
        <v>37.5</v>
      </c>
      <c r="N1779" s="1">
        <v>15.33333</v>
      </c>
      <c r="O1779" s="1">
        <f>1000*F1779/(L1779)</f>
        <v>19487.446713225239</v>
      </c>
      <c r="P1779" s="1">
        <f t="shared" si="92"/>
        <v>3421.9964187341279</v>
      </c>
      <c r="Q1779" s="1">
        <f t="shared" si="93"/>
        <v>121.15293347380631</v>
      </c>
    </row>
    <row r="1780" spans="1:17" x14ac:dyDescent="0.25">
      <c r="A1780" t="s">
        <v>68</v>
      </c>
      <c r="B1780" t="s">
        <v>27</v>
      </c>
      <c r="C1780" s="2">
        <v>2012</v>
      </c>
      <c r="D1780" s="2">
        <v>1</v>
      </c>
      <c r="E1780">
        <f t="shared" si="94"/>
        <v>69</v>
      </c>
      <c r="F1780" s="1">
        <v>40175.741252</v>
      </c>
      <c r="G1780" s="1">
        <v>24584.708468000001</v>
      </c>
      <c r="H1780" s="1">
        <v>6543.3788510000004</v>
      </c>
      <c r="I1780" s="1">
        <v>9815.6635719999995</v>
      </c>
      <c r="J1780" s="1">
        <v>23658.635278999998</v>
      </c>
      <c r="K1780" s="1">
        <v>25641.561798999999</v>
      </c>
      <c r="L1780" s="1">
        <v>2042</v>
      </c>
      <c r="M1780" s="1">
        <v>36.700000000000003</v>
      </c>
      <c r="N1780" s="1">
        <v>15.73333</v>
      </c>
      <c r="O1780" s="1">
        <f>1000*F1780/(L1780)</f>
        <v>19674.701886385894</v>
      </c>
      <c r="P1780" s="1">
        <f t="shared" si="92"/>
        <v>3204.3970866797263</v>
      </c>
      <c r="Q1780" s="1">
        <f t="shared" si="93"/>
        <v>122.71135650931089</v>
      </c>
    </row>
    <row r="1781" spans="1:17" x14ac:dyDescent="0.25">
      <c r="A1781" t="s">
        <v>68</v>
      </c>
      <c r="B1781" t="s">
        <v>27</v>
      </c>
      <c r="C1781" s="2">
        <v>2012</v>
      </c>
      <c r="D1781" s="2">
        <v>2</v>
      </c>
      <c r="E1781">
        <f t="shared" si="94"/>
        <v>70</v>
      </c>
      <c r="F1781" s="1">
        <v>40425.310501</v>
      </c>
      <c r="G1781" s="1">
        <v>24811.406233999998</v>
      </c>
      <c r="H1781" s="1">
        <v>7082.3721390000001</v>
      </c>
      <c r="I1781" s="1">
        <v>9971.2387099999996</v>
      </c>
      <c r="J1781" s="1">
        <v>23877.325772</v>
      </c>
      <c r="K1781" s="1">
        <v>26173.53773</v>
      </c>
      <c r="L1781" s="1">
        <v>2036</v>
      </c>
      <c r="M1781" s="1">
        <v>36.700000000000003</v>
      </c>
      <c r="N1781" s="1">
        <v>16.16667</v>
      </c>
      <c r="O1781" s="1">
        <f>1000*F1781/(L1781)</f>
        <v>19855.260560412575</v>
      </c>
      <c r="P1781" s="1">
        <f t="shared" si="92"/>
        <v>3478.571777504912</v>
      </c>
      <c r="Q1781" s="1">
        <f t="shared" si="93"/>
        <v>123.81070888932788</v>
      </c>
    </row>
    <row r="1782" spans="1:17" x14ac:dyDescent="0.25">
      <c r="A1782" t="s">
        <v>68</v>
      </c>
      <c r="B1782" t="s">
        <v>27</v>
      </c>
      <c r="C1782" s="2">
        <v>2012</v>
      </c>
      <c r="D1782" s="2">
        <v>3</v>
      </c>
      <c r="E1782">
        <f t="shared" si="94"/>
        <v>71</v>
      </c>
      <c r="F1782" s="1">
        <v>40925.690350999997</v>
      </c>
      <c r="G1782" s="1">
        <v>25030.121342999999</v>
      </c>
      <c r="H1782" s="1">
        <v>7073.7484439999998</v>
      </c>
      <c r="I1782" s="1">
        <v>9929.9365209999996</v>
      </c>
      <c r="J1782" s="1">
        <v>24505.465510000002</v>
      </c>
      <c r="K1782" s="1">
        <v>26214.601730999999</v>
      </c>
      <c r="L1782" s="1">
        <v>2030.6</v>
      </c>
      <c r="M1782" s="1">
        <v>36.700000000000003</v>
      </c>
      <c r="N1782" s="1">
        <v>13.966670000000001</v>
      </c>
      <c r="O1782" s="1">
        <f>1000*F1782/(L1782)</f>
        <v>20154.481606914211</v>
      </c>
      <c r="P1782" s="1">
        <f t="shared" si="92"/>
        <v>3483.57551659608</v>
      </c>
      <c r="Q1782" s="1">
        <f t="shared" si="93"/>
        <v>123.93209938793539</v>
      </c>
    </row>
    <row r="1783" spans="1:17" x14ac:dyDescent="0.25">
      <c r="A1783" t="s">
        <v>68</v>
      </c>
      <c r="B1783" t="s">
        <v>27</v>
      </c>
      <c r="C1783" s="2">
        <v>2012</v>
      </c>
      <c r="D1783" s="2">
        <v>4</v>
      </c>
      <c r="E1783">
        <f t="shared" si="94"/>
        <v>72</v>
      </c>
      <c r="F1783" s="1">
        <v>41222.069249</v>
      </c>
      <c r="G1783" s="1">
        <v>25601.354517</v>
      </c>
      <c r="H1783" s="1">
        <v>7085.7180340000004</v>
      </c>
      <c r="I1783" s="1">
        <v>10022.314135000001</v>
      </c>
      <c r="J1783" s="1">
        <v>24703.623997999999</v>
      </c>
      <c r="K1783" s="1">
        <v>26412.177070000002</v>
      </c>
      <c r="L1783" s="1">
        <v>2026</v>
      </c>
      <c r="M1783" s="1">
        <v>36.700000000000003</v>
      </c>
      <c r="N1783" s="1">
        <v>14.2</v>
      </c>
      <c r="O1783" s="1">
        <f>1000*F1783/(L1783)</f>
        <v>20346.529737907204</v>
      </c>
      <c r="P1783" s="1">
        <f t="shared" si="92"/>
        <v>3497.3929091806517</v>
      </c>
      <c r="Q1783" s="1">
        <f t="shared" si="93"/>
        <v>124.00105574331404</v>
      </c>
    </row>
    <row r="1784" spans="1:17" x14ac:dyDescent="0.25">
      <c r="A1784" t="s">
        <v>68</v>
      </c>
      <c r="B1784" t="s">
        <v>27</v>
      </c>
      <c r="C1784" s="2">
        <v>2013</v>
      </c>
      <c r="D1784" s="2">
        <v>1</v>
      </c>
      <c r="E1784">
        <f t="shared" si="94"/>
        <v>73</v>
      </c>
      <c r="F1784" s="1">
        <v>41597.360302000001</v>
      </c>
      <c r="G1784" s="1">
        <v>25876.824111999998</v>
      </c>
      <c r="H1784" s="1">
        <v>7068.1007040000004</v>
      </c>
      <c r="I1784" s="1">
        <v>9648.0238260000006</v>
      </c>
      <c r="J1784" s="1">
        <v>24357.807541999999</v>
      </c>
      <c r="K1784" s="1">
        <v>26252.971935000001</v>
      </c>
      <c r="L1784" s="1">
        <v>2020.8</v>
      </c>
      <c r="M1784" s="1">
        <v>35.799999999999997</v>
      </c>
      <c r="N1784" s="1">
        <v>12.56667</v>
      </c>
      <c r="O1784" s="1">
        <f>1000*F1784/(L1784)</f>
        <v>20584.600307798893</v>
      </c>
      <c r="P1784" s="1">
        <f t="shared" si="92"/>
        <v>3497.6745368171028</v>
      </c>
      <c r="Q1784" s="1">
        <f t="shared" si="93"/>
        <v>121.66824795987507</v>
      </c>
    </row>
    <row r="1785" spans="1:17" x14ac:dyDescent="0.25">
      <c r="A1785" t="s">
        <v>68</v>
      </c>
      <c r="B1785" t="s">
        <v>27</v>
      </c>
      <c r="C1785" s="2">
        <v>2013</v>
      </c>
      <c r="D1785" s="2">
        <v>2</v>
      </c>
      <c r="E1785">
        <f t="shared" si="94"/>
        <v>74</v>
      </c>
      <c r="F1785" s="1">
        <v>41566.877306000002</v>
      </c>
      <c r="G1785" s="1">
        <v>26306.98949</v>
      </c>
      <c r="H1785" s="1">
        <v>7092.0727690000003</v>
      </c>
      <c r="I1785" s="1">
        <v>9584.5043289999994</v>
      </c>
      <c r="J1785" s="1">
        <v>24551.966396</v>
      </c>
      <c r="K1785" s="1">
        <v>25871.40523</v>
      </c>
      <c r="L1785" s="1">
        <v>2015.2</v>
      </c>
      <c r="M1785" s="1">
        <v>35.799999999999997</v>
      </c>
      <c r="N1785" s="1">
        <v>11.466670000000001</v>
      </c>
      <c r="O1785" s="1">
        <f>1000*F1785/(L1785)</f>
        <v>20626.675916038112</v>
      </c>
      <c r="P1785" s="1">
        <f t="shared" si="92"/>
        <v>3519.2897821556176</v>
      </c>
      <c r="Q1785" s="1">
        <f t="shared" si="93"/>
        <v>121.30661453060752</v>
      </c>
    </row>
    <row r="1786" spans="1:17" x14ac:dyDescent="0.25">
      <c r="A1786" t="s">
        <v>68</v>
      </c>
      <c r="B1786" t="s">
        <v>27</v>
      </c>
      <c r="C1786" s="2">
        <v>2013</v>
      </c>
      <c r="D1786" s="2">
        <v>3</v>
      </c>
      <c r="E1786">
        <f t="shared" si="94"/>
        <v>75</v>
      </c>
      <c r="F1786" s="1">
        <v>42022.141007999999</v>
      </c>
      <c r="G1786" s="1">
        <v>26456.584707999998</v>
      </c>
      <c r="H1786" s="1">
        <v>7139.7784920000004</v>
      </c>
      <c r="I1786" s="1">
        <v>9574.7409800000005</v>
      </c>
      <c r="J1786" s="1">
        <v>24694.902001999999</v>
      </c>
      <c r="K1786" s="1">
        <v>26426.524831999999</v>
      </c>
      <c r="L1786" s="1">
        <v>2010.4</v>
      </c>
      <c r="M1786" s="1">
        <v>35.799999999999997</v>
      </c>
      <c r="N1786" s="1">
        <v>11.93333</v>
      </c>
      <c r="O1786" s="1">
        <f>1000*F1786/(L1786)</f>
        <v>20902.378137684042</v>
      </c>
      <c r="P1786" s="1">
        <f t="shared" si="92"/>
        <v>3551.4218523676882</v>
      </c>
      <c r="Q1786" s="1">
        <f t="shared" si="93"/>
        <v>121.65355121783945</v>
      </c>
    </row>
    <row r="1787" spans="1:17" x14ac:dyDescent="0.25">
      <c r="A1787" t="s">
        <v>68</v>
      </c>
      <c r="B1787" t="s">
        <v>27</v>
      </c>
      <c r="C1787" s="2">
        <v>2013</v>
      </c>
      <c r="D1787" s="2">
        <v>4</v>
      </c>
      <c r="E1787">
        <f t="shared" si="94"/>
        <v>76</v>
      </c>
      <c r="F1787" s="1">
        <v>42264.919816000001</v>
      </c>
      <c r="G1787" s="1">
        <v>26321.104727999998</v>
      </c>
      <c r="H1787" s="1">
        <v>7157.2314050000004</v>
      </c>
      <c r="I1787" s="1">
        <v>9535.491473</v>
      </c>
      <c r="J1787" s="1">
        <v>24914.142753</v>
      </c>
      <c r="K1787" s="1">
        <v>26280.139878000002</v>
      </c>
      <c r="L1787" s="1">
        <v>2004.8</v>
      </c>
      <c r="M1787" s="1">
        <v>35.799999999999997</v>
      </c>
      <c r="N1787" s="1">
        <v>11.466670000000001</v>
      </c>
      <c r="O1787" s="1">
        <f>1000*F1787/(L1787)</f>
        <v>21081.863435754189</v>
      </c>
      <c r="P1787" s="1">
        <f t="shared" si="92"/>
        <v>3570.0475882881087</v>
      </c>
      <c r="Q1787" s="1">
        <f t="shared" si="93"/>
        <v>121.12712588566099</v>
      </c>
    </row>
    <row r="1788" spans="1:17" x14ac:dyDescent="0.25">
      <c r="A1788" t="s">
        <v>68</v>
      </c>
      <c r="B1788" t="s">
        <v>27</v>
      </c>
      <c r="C1788" s="2">
        <v>2014</v>
      </c>
      <c r="D1788" s="2">
        <v>1</v>
      </c>
      <c r="E1788">
        <f t="shared" si="94"/>
        <v>77</v>
      </c>
      <c r="F1788" s="1">
        <v>42431.778866000001</v>
      </c>
      <c r="G1788" s="1">
        <v>26445.946898999999</v>
      </c>
      <c r="H1788" s="1">
        <v>7191.0191910000003</v>
      </c>
      <c r="I1788" s="1">
        <v>9625.7507029999997</v>
      </c>
      <c r="J1788" s="1">
        <v>25552.293898</v>
      </c>
      <c r="K1788" s="1">
        <v>26569.871049000001</v>
      </c>
      <c r="L1788" s="1">
        <v>1999.8</v>
      </c>
      <c r="M1788" s="1">
        <v>38.5</v>
      </c>
      <c r="N1788" s="1">
        <v>11.43333</v>
      </c>
      <c r="O1788" s="1">
        <f>1000*F1788/(L1788)</f>
        <v>21218.011234123416</v>
      </c>
      <c r="P1788" s="1">
        <f t="shared" si="92"/>
        <v>3595.8691824182424</v>
      </c>
      <c r="Q1788" s="1">
        <f t="shared" si="93"/>
        <v>122.83756736101577</v>
      </c>
    </row>
    <row r="1789" spans="1:17" x14ac:dyDescent="0.25">
      <c r="A1789" t="s">
        <v>68</v>
      </c>
      <c r="B1789" t="s">
        <v>27</v>
      </c>
      <c r="C1789" s="2">
        <v>2014</v>
      </c>
      <c r="D1789" s="2">
        <v>2</v>
      </c>
      <c r="E1789">
        <f t="shared" si="94"/>
        <v>78</v>
      </c>
      <c r="F1789" s="1">
        <v>42601.474117999998</v>
      </c>
      <c r="G1789" s="1">
        <v>26583.079274</v>
      </c>
      <c r="H1789" s="1">
        <v>7224.1904119999999</v>
      </c>
      <c r="I1789" s="1">
        <v>9545.7251450000003</v>
      </c>
      <c r="J1789" s="1">
        <v>25878.030051999998</v>
      </c>
      <c r="K1789" s="1">
        <v>26269.717834999999</v>
      </c>
      <c r="L1789" s="1">
        <v>1996.6</v>
      </c>
      <c r="M1789" s="1">
        <v>38.5</v>
      </c>
      <c r="N1789" s="1">
        <v>10.7</v>
      </c>
      <c r="O1789" s="1">
        <f>1000*F1789/(L1789)</f>
        <v>21337.009975959132</v>
      </c>
      <c r="P1789" s="1">
        <f t="shared" si="92"/>
        <v>3618.2462245817892</v>
      </c>
      <c r="Q1789" s="1">
        <f t="shared" si="93"/>
        <v>122.40831794354858</v>
      </c>
    </row>
    <row r="1790" spans="1:17" x14ac:dyDescent="0.25">
      <c r="A1790" t="s">
        <v>68</v>
      </c>
      <c r="B1790" t="s">
        <v>27</v>
      </c>
      <c r="C1790" s="2">
        <v>2014</v>
      </c>
      <c r="D1790" s="2">
        <v>3</v>
      </c>
      <c r="E1790">
        <f t="shared" si="94"/>
        <v>79</v>
      </c>
      <c r="F1790" s="1">
        <v>42719.830020000001</v>
      </c>
      <c r="G1790" s="1">
        <v>26601.378936000001</v>
      </c>
      <c r="H1790" s="1">
        <v>7250.9411309999996</v>
      </c>
      <c r="I1790" s="1">
        <v>9599.4122420000003</v>
      </c>
      <c r="J1790" s="1">
        <v>26081.756819999999</v>
      </c>
      <c r="K1790" s="1">
        <v>26007.269585999999</v>
      </c>
      <c r="L1790" s="1">
        <v>1992.6</v>
      </c>
      <c r="M1790" s="1">
        <v>38.5</v>
      </c>
      <c r="N1790" s="1">
        <v>10.73333</v>
      </c>
      <c r="O1790" s="1">
        <f>1000*F1790/(L1790)</f>
        <v>21439.240198735322</v>
      </c>
      <c r="P1790" s="1">
        <f t="shared" si="92"/>
        <v>3638.934623607347</v>
      </c>
      <c r="Q1790" s="1">
        <f t="shared" si="93"/>
        <v>121.93172674519926</v>
      </c>
    </row>
    <row r="1791" spans="1:17" x14ac:dyDescent="0.25">
      <c r="A1791" t="s">
        <v>68</v>
      </c>
      <c r="B1791" t="s">
        <v>27</v>
      </c>
      <c r="C1791" s="2">
        <v>2014</v>
      </c>
      <c r="D1791" s="2">
        <v>4</v>
      </c>
      <c r="E1791">
        <f t="shared" si="94"/>
        <v>80</v>
      </c>
      <c r="F1791" s="1">
        <v>43009.106083999999</v>
      </c>
      <c r="G1791" s="1">
        <v>26906.809013999999</v>
      </c>
      <c r="H1791" s="1">
        <v>7298.6879589999999</v>
      </c>
      <c r="I1791" s="1">
        <v>9672.7361519999995</v>
      </c>
      <c r="J1791" s="1">
        <v>26576.348184999999</v>
      </c>
      <c r="K1791" s="1">
        <v>27238.606532000002</v>
      </c>
      <c r="L1791" s="1">
        <v>1988.1</v>
      </c>
      <c r="M1791" s="1">
        <v>38.5</v>
      </c>
      <c r="N1791" s="1">
        <v>10.366669999999999</v>
      </c>
      <c r="O1791" s="1">
        <f>1000*F1791/(L1791)</f>
        <v>21633.271004476635</v>
      </c>
      <c r="P1791" s="1">
        <f t="shared" si="92"/>
        <v>3671.1875453951011</v>
      </c>
      <c r="Q1791" s="1">
        <f t="shared" si="93"/>
        <v>125.12455992899589</v>
      </c>
    </row>
    <row r="1792" spans="1:17" x14ac:dyDescent="0.25">
      <c r="A1792" t="s">
        <v>68</v>
      </c>
      <c r="B1792" t="s">
        <v>27</v>
      </c>
      <c r="C1792" s="2">
        <v>2015</v>
      </c>
      <c r="D1792" s="2">
        <v>1</v>
      </c>
      <c r="E1792">
        <f t="shared" si="94"/>
        <v>81</v>
      </c>
      <c r="F1792" s="1">
        <v>43388.680210999999</v>
      </c>
      <c r="G1792" s="1">
        <v>27040.702366000001</v>
      </c>
      <c r="H1792" s="1">
        <v>7330.5767239999996</v>
      </c>
      <c r="I1792" s="1">
        <v>9679.1914149999993</v>
      </c>
      <c r="J1792" s="1">
        <v>26669.735957000001</v>
      </c>
      <c r="K1792" s="1">
        <v>26760.785807</v>
      </c>
      <c r="L1792" s="1">
        <v>1983.2</v>
      </c>
      <c r="M1792" s="1">
        <v>34.9</v>
      </c>
      <c r="N1792" s="1">
        <v>9.8666669999999996</v>
      </c>
      <c r="O1792" s="1">
        <f>1000*F1792/(L1792)</f>
        <v>21878.116282271076</v>
      </c>
      <c r="P1792" s="1">
        <f t="shared" si="92"/>
        <v>3696.3375978217018</v>
      </c>
      <c r="Q1792" s="1">
        <f t="shared" si="93"/>
        <v>123.14392026714418</v>
      </c>
    </row>
    <row r="1793" spans="1:17" x14ac:dyDescent="0.25">
      <c r="A1793" t="s">
        <v>68</v>
      </c>
      <c r="B1793" t="s">
        <v>27</v>
      </c>
      <c r="C1793" s="2">
        <v>2015</v>
      </c>
      <c r="D1793" s="2">
        <v>2</v>
      </c>
      <c r="E1793">
        <f t="shared" si="94"/>
        <v>82</v>
      </c>
      <c r="F1793" s="1">
        <v>43821.862649000002</v>
      </c>
      <c r="G1793" s="1">
        <v>27207.972460000001</v>
      </c>
      <c r="H1793" s="1">
        <v>7368.8284439999998</v>
      </c>
      <c r="I1793" s="1">
        <v>9858.0334249999996</v>
      </c>
      <c r="J1793" s="1">
        <v>26630.32272</v>
      </c>
      <c r="K1793" s="1">
        <v>26799.106733000001</v>
      </c>
      <c r="L1793" s="1">
        <v>1979</v>
      </c>
      <c r="M1793" s="1">
        <v>34.9</v>
      </c>
      <c r="N1793" s="1">
        <v>9.8000000000000007</v>
      </c>
      <c r="O1793" s="1">
        <f>1000*F1793/(L1793)</f>
        <v>22143.43741738252</v>
      </c>
      <c r="P1793" s="1">
        <f t="shared" si="92"/>
        <v>3723.5110884284995</v>
      </c>
      <c r="Q1793" s="1">
        <f t="shared" si="93"/>
        <v>121.92414065315693</v>
      </c>
    </row>
    <row r="1794" spans="1:17" x14ac:dyDescent="0.25">
      <c r="A1794" t="s">
        <v>68</v>
      </c>
      <c r="B1794" t="s">
        <v>27</v>
      </c>
      <c r="C1794" s="2">
        <v>2015</v>
      </c>
      <c r="D1794" s="2">
        <v>3</v>
      </c>
      <c r="E1794">
        <f t="shared" si="94"/>
        <v>83</v>
      </c>
      <c r="F1794" s="1">
        <v>44262.953565999996</v>
      </c>
      <c r="G1794" s="1">
        <v>27513.418979999999</v>
      </c>
      <c r="H1794" s="1">
        <v>7407.6391830000002</v>
      </c>
      <c r="I1794" s="1">
        <v>9389.5833239999993</v>
      </c>
      <c r="J1794" s="1">
        <v>27044.535391000001</v>
      </c>
      <c r="K1794" s="1">
        <v>27557.706676999998</v>
      </c>
      <c r="L1794" s="1">
        <v>1975.8</v>
      </c>
      <c r="M1794" s="1">
        <v>34.9</v>
      </c>
      <c r="N1794" s="1">
        <v>9.9</v>
      </c>
      <c r="O1794" s="1">
        <f>1000*F1794/(L1794)</f>
        <v>22402.547609069745</v>
      </c>
      <c r="P1794" s="1">
        <f t="shared" si="92"/>
        <v>3749.1847266929854</v>
      </c>
      <c r="Q1794" s="1">
        <f t="shared" si="93"/>
        <v>123.35878577687593</v>
      </c>
    </row>
    <row r="1795" spans="1:17" x14ac:dyDescent="0.25">
      <c r="A1795" t="s">
        <v>68</v>
      </c>
      <c r="B1795" t="s">
        <v>27</v>
      </c>
      <c r="C1795" s="2">
        <v>2015</v>
      </c>
      <c r="D1795" s="2">
        <v>4</v>
      </c>
      <c r="E1795">
        <f t="shared" si="94"/>
        <v>84</v>
      </c>
      <c r="F1795" s="1">
        <v>44105.482752000004</v>
      </c>
      <c r="G1795" s="1">
        <v>27306.252991000001</v>
      </c>
      <c r="H1795" s="1">
        <v>7443.2355610000004</v>
      </c>
      <c r="I1795" s="1">
        <v>9130.1408589999992</v>
      </c>
      <c r="J1795" s="1">
        <v>27196.258696000001</v>
      </c>
      <c r="K1795" s="1">
        <v>27226.796525000002</v>
      </c>
      <c r="L1795" s="1">
        <v>1971.3</v>
      </c>
      <c r="M1795" s="1">
        <v>34.9</v>
      </c>
      <c r="N1795" s="1">
        <v>9.9333329999999993</v>
      </c>
      <c r="O1795" s="1">
        <f>1000*F1795/(L1795)</f>
        <v>22373.805484705528</v>
      </c>
      <c r="P1795" s="1">
        <f t="shared" ref="P1795:P1858" si="95">1000*H1795/(L1795)</f>
        <v>3775.8005179323295</v>
      </c>
      <c r="Q1795" s="1">
        <f t="shared" ref="Q1795:Q1858" si="96">(J1795+K1795)/F1795*100</f>
        <v>123.39294760022128</v>
      </c>
    </row>
    <row r="1796" spans="1:17" x14ac:dyDescent="0.25">
      <c r="A1796" t="s">
        <v>68</v>
      </c>
      <c r="B1796" t="s">
        <v>27</v>
      </c>
      <c r="C1796" s="2">
        <v>2016</v>
      </c>
      <c r="D1796" s="2">
        <v>1</v>
      </c>
      <c r="E1796">
        <f t="shared" si="94"/>
        <v>85</v>
      </c>
      <c r="F1796" s="1">
        <v>44140.552994999998</v>
      </c>
      <c r="G1796" s="1">
        <v>27535.541347999999</v>
      </c>
      <c r="H1796" s="1">
        <v>7521.4653840000001</v>
      </c>
      <c r="I1796" s="1">
        <v>8679.2497309999999</v>
      </c>
      <c r="J1796" s="1">
        <v>27377.622003</v>
      </c>
      <c r="K1796" s="1">
        <v>27768.545687999998</v>
      </c>
      <c r="L1796" s="1">
        <v>1966.6</v>
      </c>
      <c r="M1796" s="1">
        <v>37.4</v>
      </c>
      <c r="N1796" s="1">
        <v>9.9</v>
      </c>
      <c r="O1796" s="1">
        <f>1000*F1796/(L1796)</f>
        <v>22445.109831689209</v>
      </c>
      <c r="P1796" s="1">
        <f t="shared" si="95"/>
        <v>3824.6035716464971</v>
      </c>
      <c r="Q1796" s="1">
        <f t="shared" si="96"/>
        <v>124.93311467404283</v>
      </c>
    </row>
    <row r="1797" spans="1:17" x14ac:dyDescent="0.25">
      <c r="A1797" t="s">
        <v>68</v>
      </c>
      <c r="B1797" t="s">
        <v>27</v>
      </c>
      <c r="C1797" s="2">
        <v>2016</v>
      </c>
      <c r="D1797" s="2">
        <v>2</v>
      </c>
      <c r="E1797">
        <f t="shared" si="94"/>
        <v>86</v>
      </c>
      <c r="F1797" s="1">
        <v>44361.250540000001</v>
      </c>
      <c r="G1797" s="1">
        <v>27613.647858</v>
      </c>
      <c r="H1797" s="1">
        <v>7592.962313</v>
      </c>
      <c r="I1797" s="1">
        <v>8269.2337270000007</v>
      </c>
      <c r="J1797" s="1">
        <v>28074.092255</v>
      </c>
      <c r="K1797" s="1">
        <v>28602.514501000001</v>
      </c>
      <c r="L1797" s="1">
        <v>1961.4</v>
      </c>
      <c r="M1797" s="1">
        <v>37.4</v>
      </c>
      <c r="N1797" s="1">
        <v>9.5666670000000007</v>
      </c>
      <c r="O1797" s="1">
        <f>1000*F1797/(L1797)</f>
        <v>22617.135994697663</v>
      </c>
      <c r="P1797" s="1">
        <f t="shared" si="95"/>
        <v>3871.1952243295605</v>
      </c>
      <c r="Q1797" s="1">
        <f t="shared" si="96"/>
        <v>127.76151723877891</v>
      </c>
    </row>
    <row r="1798" spans="1:17" x14ac:dyDescent="0.25">
      <c r="A1798" t="s">
        <v>68</v>
      </c>
      <c r="B1798" t="s">
        <v>27</v>
      </c>
      <c r="C1798" s="2">
        <v>2016</v>
      </c>
      <c r="D1798" s="2">
        <v>3</v>
      </c>
      <c r="E1798">
        <f t="shared" si="94"/>
        <v>87</v>
      </c>
      <c r="F1798" s="1">
        <v>44513.542203999998</v>
      </c>
      <c r="G1798" s="1">
        <v>27563.122374999999</v>
      </c>
      <c r="H1798" s="1">
        <v>7678.0483439999998</v>
      </c>
      <c r="I1798" s="1">
        <v>8548.1405350000005</v>
      </c>
      <c r="J1798" s="1">
        <v>28282.426404999998</v>
      </c>
      <c r="K1798" s="1">
        <v>27692.027027</v>
      </c>
      <c r="L1798" s="1">
        <v>1956.8</v>
      </c>
      <c r="M1798" s="1">
        <v>37.4</v>
      </c>
      <c r="N1798" s="1">
        <v>9.7666660000000007</v>
      </c>
      <c r="O1798" s="1">
        <f>1000*F1798/(L1798)</f>
        <v>22748.130725674568</v>
      </c>
      <c r="P1798" s="1">
        <f t="shared" si="95"/>
        <v>3923.7777718724446</v>
      </c>
      <c r="Q1798" s="1">
        <f t="shared" si="96"/>
        <v>125.74702137941769</v>
      </c>
    </row>
    <row r="1799" spans="1:17" x14ac:dyDescent="0.25">
      <c r="A1799" t="s">
        <v>68</v>
      </c>
      <c r="B1799" t="s">
        <v>27</v>
      </c>
      <c r="C1799" s="2">
        <v>2016</v>
      </c>
      <c r="D1799" s="2">
        <v>4</v>
      </c>
      <c r="E1799">
        <f t="shared" si="94"/>
        <v>88</v>
      </c>
      <c r="F1799" s="1">
        <v>45290.217360000002</v>
      </c>
      <c r="G1799" s="1">
        <v>27922.859537</v>
      </c>
      <c r="H1799" s="1">
        <v>7780.9818889999997</v>
      </c>
      <c r="I1799" s="1">
        <v>8811.4512300000006</v>
      </c>
      <c r="J1799" s="1">
        <v>28502.923714</v>
      </c>
      <c r="K1799" s="1">
        <v>29072.409873000001</v>
      </c>
      <c r="L1799" s="1">
        <v>1952.6</v>
      </c>
      <c r="M1799" s="1">
        <v>37.4</v>
      </c>
      <c r="N1799" s="1">
        <v>9.3666669999999996</v>
      </c>
      <c r="O1799" s="1">
        <f>1000*F1799/(L1799)</f>
        <v>23194.826057564274</v>
      </c>
      <c r="P1799" s="1">
        <f t="shared" si="95"/>
        <v>3984.9338773942436</v>
      </c>
      <c r="Q1799" s="1">
        <f t="shared" si="96"/>
        <v>127.12531964540786</v>
      </c>
    </row>
    <row r="1800" spans="1:17" x14ac:dyDescent="0.25">
      <c r="A1800" t="s">
        <v>68</v>
      </c>
      <c r="B1800" t="s">
        <v>27</v>
      </c>
      <c r="C1800" s="2">
        <v>2017</v>
      </c>
      <c r="D1800" s="2">
        <v>1</v>
      </c>
      <c r="E1800">
        <f t="shared" si="94"/>
        <v>89</v>
      </c>
      <c r="F1800" s="1">
        <v>45986.541706999997</v>
      </c>
      <c r="G1800" s="1">
        <v>28253.601682</v>
      </c>
      <c r="H1800" s="1">
        <v>7856.1371060000001</v>
      </c>
      <c r="I1800" s="1">
        <v>9133.9433869999993</v>
      </c>
      <c r="J1800" s="1">
        <v>29408.927185</v>
      </c>
      <c r="K1800" s="1">
        <v>29766.703590000001</v>
      </c>
      <c r="L1800" s="1">
        <v>1947.2</v>
      </c>
      <c r="M1800" s="1">
        <v>36.299999999999997</v>
      </c>
      <c r="N1800" s="1">
        <v>9.033334</v>
      </c>
      <c r="O1800" s="1">
        <f>1000*F1800/(L1800)</f>
        <v>23616.75313629827</v>
      </c>
      <c r="P1800" s="1">
        <f t="shared" si="95"/>
        <v>4034.5815047247329</v>
      </c>
      <c r="Q1800" s="1">
        <f t="shared" si="96"/>
        <v>128.68032380437162</v>
      </c>
    </row>
    <row r="1801" spans="1:17" x14ac:dyDescent="0.25">
      <c r="A1801" t="s">
        <v>68</v>
      </c>
      <c r="B1801" t="s">
        <v>27</v>
      </c>
      <c r="C1801" s="2">
        <v>2017</v>
      </c>
      <c r="D1801" s="2">
        <v>2</v>
      </c>
      <c r="E1801">
        <f t="shared" si="94"/>
        <v>90</v>
      </c>
      <c r="F1801" s="1">
        <v>46624.267675000003</v>
      </c>
      <c r="G1801" s="1">
        <v>28467.884943000001</v>
      </c>
      <c r="H1801" s="1">
        <v>7945.3171320000001</v>
      </c>
      <c r="I1801" s="1">
        <v>9856.2840980000001</v>
      </c>
      <c r="J1801" s="1">
        <v>29257.598094000001</v>
      </c>
      <c r="K1801" s="1">
        <v>30844.929298999999</v>
      </c>
      <c r="L1801" s="1">
        <v>1942.5</v>
      </c>
      <c r="M1801" s="1">
        <v>36.299999999999997</v>
      </c>
      <c r="N1801" s="1">
        <v>8.9</v>
      </c>
      <c r="O1801" s="1">
        <f>1000*F1801/(L1801)</f>
        <v>24002.197001287004</v>
      </c>
      <c r="P1801" s="1">
        <f t="shared" si="95"/>
        <v>4090.2533498069497</v>
      </c>
      <c r="Q1801" s="1">
        <f t="shared" si="96"/>
        <v>128.90824969509828</v>
      </c>
    </row>
    <row r="1802" spans="1:17" x14ac:dyDescent="0.25">
      <c r="A1802" t="s">
        <v>68</v>
      </c>
      <c r="B1802" t="s">
        <v>27</v>
      </c>
      <c r="C1802" s="2">
        <v>2017</v>
      </c>
      <c r="D1802" s="2">
        <v>3</v>
      </c>
      <c r="E1802">
        <f t="shared" si="94"/>
        <v>91</v>
      </c>
      <c r="F1802" s="1">
        <v>47079.679351999999</v>
      </c>
      <c r="G1802" s="1">
        <v>28945.787843999999</v>
      </c>
      <c r="H1802" s="1">
        <v>8027.2299059999996</v>
      </c>
      <c r="I1802" s="1">
        <v>10078.8675</v>
      </c>
      <c r="J1802" s="1">
        <v>29914.564768</v>
      </c>
      <c r="K1802" s="1">
        <v>31467.763439999999</v>
      </c>
      <c r="L1802" s="1">
        <v>1939</v>
      </c>
      <c r="M1802" s="1">
        <v>36.299999999999997</v>
      </c>
      <c r="N1802" s="1">
        <v>8.6999999999999993</v>
      </c>
      <c r="O1802" s="1">
        <f>1000*F1802/(L1802)</f>
        <v>24280.391620422899</v>
      </c>
      <c r="P1802" s="1">
        <f t="shared" si="95"/>
        <v>4139.8813336771527</v>
      </c>
      <c r="Q1802" s="1">
        <f t="shared" si="96"/>
        <v>130.37966496981338</v>
      </c>
    </row>
    <row r="1803" spans="1:17" x14ac:dyDescent="0.25">
      <c r="A1803" t="s">
        <v>68</v>
      </c>
      <c r="B1803" t="s">
        <v>27</v>
      </c>
      <c r="C1803" s="2">
        <v>2017</v>
      </c>
      <c r="D1803" s="2">
        <v>4</v>
      </c>
      <c r="E1803">
        <f t="shared" si="94"/>
        <v>92</v>
      </c>
      <c r="F1803" s="1">
        <v>47478.860261000002</v>
      </c>
      <c r="G1803" s="1">
        <v>29239.34621</v>
      </c>
      <c r="H1803" s="1">
        <v>8096.79493</v>
      </c>
      <c r="I1803" s="1">
        <v>10393.828517</v>
      </c>
      <c r="J1803" s="1">
        <v>30240.112028</v>
      </c>
      <c r="K1803" s="1">
        <v>31097.645379000001</v>
      </c>
      <c r="L1803" s="1">
        <v>1935.9</v>
      </c>
      <c r="M1803" s="1">
        <v>36.299999999999997</v>
      </c>
      <c r="N1803" s="1">
        <v>8.1999999999999993</v>
      </c>
      <c r="O1803" s="1">
        <f>1000*F1803/(L1803)</f>
        <v>24525.471491812594</v>
      </c>
      <c r="P1803" s="1">
        <f t="shared" si="95"/>
        <v>4182.4448215300372</v>
      </c>
      <c r="Q1803" s="1">
        <f t="shared" si="96"/>
        <v>129.18961632569759</v>
      </c>
    </row>
    <row r="1804" spans="1:17" x14ac:dyDescent="0.25">
      <c r="A1804" t="s">
        <v>68</v>
      </c>
      <c r="B1804" t="s">
        <v>27</v>
      </c>
      <c r="C1804" s="2">
        <v>2018</v>
      </c>
      <c r="D1804" s="2">
        <v>1</v>
      </c>
      <c r="E1804">
        <f t="shared" si="94"/>
        <v>93</v>
      </c>
      <c r="F1804" s="1">
        <v>48187.532358999997</v>
      </c>
      <c r="G1804" s="1">
        <v>29531.311292999999</v>
      </c>
      <c r="H1804" s="1">
        <v>8177.3512600000004</v>
      </c>
      <c r="I1804" s="1">
        <v>10961.15256</v>
      </c>
      <c r="J1804" s="1">
        <v>30120.837503999999</v>
      </c>
      <c r="K1804" s="1">
        <v>31805.555918999999</v>
      </c>
      <c r="L1804" s="1">
        <v>1931.8</v>
      </c>
      <c r="M1804" s="1">
        <v>35</v>
      </c>
      <c r="N1804" s="1">
        <v>7.8333329999999997</v>
      </c>
      <c r="O1804" s="1">
        <f>1000*F1804/(L1804)</f>
        <v>24944.369168133348</v>
      </c>
      <c r="P1804" s="1">
        <f t="shared" si="95"/>
        <v>4233.0216689098252</v>
      </c>
      <c r="Q1804" s="1">
        <f t="shared" si="96"/>
        <v>128.51123598038734</v>
      </c>
    </row>
    <row r="1805" spans="1:17" x14ac:dyDescent="0.25">
      <c r="A1805" t="s">
        <v>68</v>
      </c>
      <c r="B1805" t="s">
        <v>27</v>
      </c>
      <c r="C1805" s="2">
        <v>2018</v>
      </c>
      <c r="D1805" s="2">
        <v>2</v>
      </c>
      <c r="E1805">
        <f t="shared" si="94"/>
        <v>94</v>
      </c>
      <c r="F1805" s="1">
        <v>48757.386803000001</v>
      </c>
      <c r="G1805" s="1">
        <v>29859.108827</v>
      </c>
      <c r="H1805" s="1">
        <v>8251.7665980000002</v>
      </c>
      <c r="I1805" s="1">
        <v>11159.048274999999</v>
      </c>
      <c r="J1805" s="1">
        <v>30655.277385000001</v>
      </c>
      <c r="K1805" s="1">
        <v>32000.404607</v>
      </c>
      <c r="L1805" s="1">
        <v>1927.4</v>
      </c>
      <c r="M1805" s="1">
        <v>35</v>
      </c>
      <c r="N1805" s="1">
        <v>7.7</v>
      </c>
      <c r="O1805" s="1">
        <f>1000*F1805/(L1805)</f>
        <v>25296.973541039744</v>
      </c>
      <c r="P1805" s="1">
        <f t="shared" si="95"/>
        <v>4281.2942814153785</v>
      </c>
      <c r="Q1805" s="1">
        <f t="shared" si="96"/>
        <v>128.50500426767098</v>
      </c>
    </row>
    <row r="1806" spans="1:17" x14ac:dyDescent="0.25">
      <c r="A1806" t="s">
        <v>68</v>
      </c>
      <c r="B1806" t="s">
        <v>27</v>
      </c>
      <c r="C1806" s="2">
        <v>2018</v>
      </c>
      <c r="D1806" s="2">
        <v>3</v>
      </c>
      <c r="E1806">
        <f t="shared" si="94"/>
        <v>95</v>
      </c>
      <c r="F1806" s="1">
        <v>49580.690748000001</v>
      </c>
      <c r="G1806" s="1">
        <v>30226.106060999999</v>
      </c>
      <c r="H1806" s="1">
        <v>8328.0645160000004</v>
      </c>
      <c r="I1806" s="1">
        <v>11630.036133</v>
      </c>
      <c r="J1806" s="1">
        <v>30492.195774</v>
      </c>
      <c r="K1806" s="1">
        <v>33333.908789000001</v>
      </c>
      <c r="L1806" s="1">
        <v>1924.2</v>
      </c>
      <c r="M1806" s="1">
        <v>35</v>
      </c>
      <c r="N1806" s="1">
        <v>7.1333330000000004</v>
      </c>
      <c r="O1806" s="1">
        <f>1000*F1806/(L1806)</f>
        <v>25766.911312753353</v>
      </c>
      <c r="P1806" s="1">
        <f t="shared" si="95"/>
        <v>4328.0659578006444</v>
      </c>
      <c r="Q1806" s="1">
        <f t="shared" si="96"/>
        <v>128.73177763376489</v>
      </c>
    </row>
    <row r="1807" spans="1:17" x14ac:dyDescent="0.25">
      <c r="A1807" t="s">
        <v>66</v>
      </c>
      <c r="B1807" t="s">
        <v>28</v>
      </c>
      <c r="C1807" s="2">
        <v>1995</v>
      </c>
      <c r="D1807" s="2">
        <v>1</v>
      </c>
      <c r="E1807">
        <f t="shared" si="94"/>
        <v>1</v>
      </c>
      <c r="F1807" s="1">
        <v>31715.484863000001</v>
      </c>
      <c r="G1807" s="1">
        <v>18545.686009000001</v>
      </c>
      <c r="H1807" s="1">
        <v>10098.658368</v>
      </c>
      <c r="I1807" s="1">
        <v>3860.3173430000002</v>
      </c>
      <c r="J1807" s="1">
        <v>8192.2199650000002</v>
      </c>
      <c r="K1807" s="1">
        <v>8528.4041199999992</v>
      </c>
      <c r="L1807" s="1">
        <v>3629.1</v>
      </c>
      <c r="M1807" s="1">
        <v>13.16</v>
      </c>
      <c r="N1807" s="1">
        <v>6.8</v>
      </c>
      <c r="O1807" s="1">
        <f>1000*F1807/(L1807)</f>
        <v>8739.2149191259541</v>
      </c>
      <c r="P1807" s="1">
        <f t="shared" si="95"/>
        <v>2782.6894734231632</v>
      </c>
      <c r="Q1807" s="1">
        <f t="shared" si="96"/>
        <v>52.720695134340055</v>
      </c>
    </row>
    <row r="1808" spans="1:17" x14ac:dyDescent="0.25">
      <c r="A1808" t="s">
        <v>66</v>
      </c>
      <c r="B1808" t="s">
        <v>28</v>
      </c>
      <c r="C1808" s="2">
        <v>1995</v>
      </c>
      <c r="D1808" s="2">
        <v>2</v>
      </c>
      <c r="E1808">
        <f t="shared" si="94"/>
        <v>2</v>
      </c>
      <c r="F1808" s="1">
        <v>32439.103107999999</v>
      </c>
      <c r="G1808" s="1">
        <v>19132.442535999999</v>
      </c>
      <c r="H1808" s="1">
        <v>10141.037552</v>
      </c>
      <c r="I1808" s="1">
        <v>4120.1710720000001</v>
      </c>
      <c r="J1808" s="1">
        <v>9449.1681260000005</v>
      </c>
      <c r="K1808" s="1">
        <v>9110.6287969999994</v>
      </c>
      <c r="L1808" s="1">
        <v>3629.1</v>
      </c>
      <c r="M1808" s="1">
        <v>13.16</v>
      </c>
      <c r="N1808" s="1">
        <v>6.8</v>
      </c>
      <c r="O1808" s="1">
        <f t="shared" ref="O1808:O1871" si="97">1000*F1808/(L1808)</f>
        <v>8938.6082246286951</v>
      </c>
      <c r="P1808" s="1">
        <f t="shared" si="95"/>
        <v>2794.3670750323772</v>
      </c>
      <c r="Q1808" s="1">
        <f t="shared" si="96"/>
        <v>57.214272728837742</v>
      </c>
    </row>
    <row r="1809" spans="1:17" x14ac:dyDescent="0.25">
      <c r="A1809" t="s">
        <v>66</v>
      </c>
      <c r="B1809" t="s">
        <v>28</v>
      </c>
      <c r="C1809" s="2">
        <v>1995</v>
      </c>
      <c r="D1809" s="2">
        <v>3</v>
      </c>
      <c r="E1809">
        <f t="shared" si="94"/>
        <v>3</v>
      </c>
      <c r="F1809" s="1">
        <v>32339.377565999999</v>
      </c>
      <c r="G1809" s="1">
        <v>19688.942594</v>
      </c>
      <c r="H1809" s="1">
        <v>10137.30026</v>
      </c>
      <c r="I1809" s="1">
        <v>3874.4484640000001</v>
      </c>
      <c r="J1809" s="1">
        <v>10142.927616999999</v>
      </c>
      <c r="K1809" s="1">
        <v>10354.083763000001</v>
      </c>
      <c r="L1809" s="1">
        <v>3629.1</v>
      </c>
      <c r="M1809" s="1">
        <v>13.16</v>
      </c>
      <c r="N1809" s="1">
        <v>6.8</v>
      </c>
      <c r="O1809" s="1">
        <f t="shared" si="97"/>
        <v>8911.1288104488722</v>
      </c>
      <c r="P1809" s="1">
        <f t="shared" si="95"/>
        <v>2793.3372626822079</v>
      </c>
      <c r="Q1809" s="1">
        <f t="shared" si="96"/>
        <v>63.380970577335816</v>
      </c>
    </row>
    <row r="1810" spans="1:17" x14ac:dyDescent="0.25">
      <c r="A1810" t="s">
        <v>66</v>
      </c>
      <c r="B1810" t="s">
        <v>28</v>
      </c>
      <c r="C1810" s="2">
        <v>1995</v>
      </c>
      <c r="D1810" s="2">
        <v>4</v>
      </c>
      <c r="E1810">
        <f t="shared" si="94"/>
        <v>4</v>
      </c>
      <c r="F1810" s="1">
        <v>33176.797554999997</v>
      </c>
      <c r="G1810" s="1">
        <v>20627.848105000001</v>
      </c>
      <c r="H1810" s="1">
        <v>10435.095542999999</v>
      </c>
      <c r="I1810" s="1">
        <v>4311.3903339999997</v>
      </c>
      <c r="J1810" s="1">
        <v>10800.076948</v>
      </c>
      <c r="K1810" s="1">
        <v>10681.128205000001</v>
      </c>
      <c r="L1810" s="1">
        <v>3629.1</v>
      </c>
      <c r="M1810" s="1">
        <v>13.16</v>
      </c>
      <c r="N1810" s="1">
        <v>6.8</v>
      </c>
      <c r="O1810" s="1">
        <f t="shared" si="97"/>
        <v>9141.8802333911972</v>
      </c>
      <c r="P1810" s="1">
        <f t="shared" si="95"/>
        <v>2875.3948755889892</v>
      </c>
      <c r="Q1810" s="1">
        <f t="shared" si="96"/>
        <v>64.747675291410459</v>
      </c>
    </row>
    <row r="1811" spans="1:17" x14ac:dyDescent="0.25">
      <c r="A1811" t="s">
        <v>66</v>
      </c>
      <c r="B1811" t="s">
        <v>28</v>
      </c>
      <c r="C1811" s="2">
        <v>1996</v>
      </c>
      <c r="D1811" s="2">
        <v>1</v>
      </c>
      <c r="E1811">
        <f t="shared" si="94"/>
        <v>5</v>
      </c>
      <c r="F1811" s="1">
        <v>33456.473423000003</v>
      </c>
      <c r="G1811" s="1">
        <v>20261.736259000001</v>
      </c>
      <c r="H1811" s="1">
        <v>10170.162231</v>
      </c>
      <c r="I1811" s="1">
        <v>4762.2464220000002</v>
      </c>
      <c r="J1811" s="1">
        <v>11625.757535999999</v>
      </c>
      <c r="K1811" s="1">
        <v>11456.478488999999</v>
      </c>
      <c r="L1811" s="1">
        <v>3601.6</v>
      </c>
      <c r="M1811" s="1">
        <v>15.96</v>
      </c>
      <c r="N1811" s="1">
        <v>7.7</v>
      </c>
      <c r="O1811" s="1">
        <f t="shared" si="97"/>
        <v>9289.3362458351858</v>
      </c>
      <c r="P1811" s="1">
        <f t="shared" si="95"/>
        <v>2823.7900463682809</v>
      </c>
      <c r="Q1811" s="1">
        <f t="shared" si="96"/>
        <v>68.991838240583576</v>
      </c>
    </row>
    <row r="1812" spans="1:17" x14ac:dyDescent="0.25">
      <c r="A1812" t="s">
        <v>66</v>
      </c>
      <c r="B1812" t="s">
        <v>28</v>
      </c>
      <c r="C1812" s="2">
        <v>1996</v>
      </c>
      <c r="D1812" s="2">
        <v>2</v>
      </c>
      <c r="E1812">
        <f t="shared" si="94"/>
        <v>6</v>
      </c>
      <c r="F1812" s="1">
        <v>33246.974212000001</v>
      </c>
      <c r="G1812" s="1">
        <v>20540.038251999998</v>
      </c>
      <c r="H1812" s="1">
        <v>9998.4720849999994</v>
      </c>
      <c r="I1812" s="1">
        <v>4585.299446</v>
      </c>
      <c r="J1812" s="1">
        <v>11573.975823000001</v>
      </c>
      <c r="K1812" s="1">
        <v>11612.785655</v>
      </c>
      <c r="L1812" s="1">
        <v>3601.6</v>
      </c>
      <c r="M1812" s="1">
        <v>15.96</v>
      </c>
      <c r="N1812" s="1">
        <v>7.7</v>
      </c>
      <c r="O1812" s="1">
        <f t="shared" si="97"/>
        <v>9231.167873167482</v>
      </c>
      <c r="P1812" s="1">
        <f t="shared" si="95"/>
        <v>2776.1195260439804</v>
      </c>
      <c r="Q1812" s="1">
        <f t="shared" si="96"/>
        <v>69.7409674942121</v>
      </c>
    </row>
    <row r="1813" spans="1:17" x14ac:dyDescent="0.25">
      <c r="A1813" t="s">
        <v>66</v>
      </c>
      <c r="B1813" t="s">
        <v>28</v>
      </c>
      <c r="C1813" s="2">
        <v>1996</v>
      </c>
      <c r="D1813" s="2">
        <v>3</v>
      </c>
      <c r="E1813">
        <f t="shared" si="94"/>
        <v>7</v>
      </c>
      <c r="F1813" s="1">
        <v>34597.272764000001</v>
      </c>
      <c r="G1813" s="1">
        <v>20641.190348</v>
      </c>
      <c r="H1813" s="1">
        <v>10321.971826000001</v>
      </c>
      <c r="I1813" s="1">
        <v>4669.8975890000002</v>
      </c>
      <c r="J1813" s="1">
        <v>12389.409657</v>
      </c>
      <c r="K1813" s="1">
        <v>12461.716408</v>
      </c>
      <c r="L1813" s="1">
        <v>3601.6</v>
      </c>
      <c r="M1813" s="1">
        <v>15.96</v>
      </c>
      <c r="N1813" s="1">
        <v>7.7</v>
      </c>
      <c r="O1813" s="1">
        <f t="shared" si="97"/>
        <v>9606.0841748111943</v>
      </c>
      <c r="P1813" s="1">
        <f t="shared" si="95"/>
        <v>2865.9406447134611</v>
      </c>
      <c r="Q1813" s="1">
        <f t="shared" si="96"/>
        <v>71.829725523506298</v>
      </c>
    </row>
    <row r="1814" spans="1:17" x14ac:dyDescent="0.25">
      <c r="A1814" t="s">
        <v>66</v>
      </c>
      <c r="B1814" t="s">
        <v>28</v>
      </c>
      <c r="C1814" s="2">
        <v>1996</v>
      </c>
      <c r="D1814" s="2">
        <v>4</v>
      </c>
      <c r="E1814">
        <f t="shared" si="94"/>
        <v>8</v>
      </c>
      <c r="F1814" s="1">
        <v>34765.361379000002</v>
      </c>
      <c r="G1814" s="1">
        <v>21176.456327</v>
      </c>
      <c r="H1814" s="1">
        <v>10218.448269</v>
      </c>
      <c r="I1814" s="1">
        <v>5512.8296330000003</v>
      </c>
      <c r="J1814" s="1">
        <v>12942.801389</v>
      </c>
      <c r="K1814" s="1">
        <v>13967.516652</v>
      </c>
      <c r="L1814" s="1">
        <v>3601.6</v>
      </c>
      <c r="M1814" s="1">
        <v>15.96</v>
      </c>
      <c r="N1814" s="1">
        <v>7.7</v>
      </c>
      <c r="O1814" s="1">
        <f t="shared" si="97"/>
        <v>9652.7547142936473</v>
      </c>
      <c r="P1814" s="1">
        <f t="shared" si="95"/>
        <v>2837.1968761106177</v>
      </c>
      <c r="Q1814" s="1">
        <f t="shared" si="96"/>
        <v>77.405546709648661</v>
      </c>
    </row>
    <row r="1815" spans="1:17" x14ac:dyDescent="0.25">
      <c r="A1815" t="s">
        <v>66</v>
      </c>
      <c r="B1815" t="s">
        <v>28</v>
      </c>
      <c r="C1815" s="2">
        <v>1997</v>
      </c>
      <c r="D1815" s="2">
        <v>1</v>
      </c>
      <c r="E1815">
        <f t="shared" si="94"/>
        <v>9</v>
      </c>
      <c r="F1815" s="1">
        <v>35288.692593</v>
      </c>
      <c r="G1815" s="1">
        <v>21947.264032999999</v>
      </c>
      <c r="H1815" s="1">
        <v>10320.631036999999</v>
      </c>
      <c r="I1815" s="1">
        <v>5717.6266640000003</v>
      </c>
      <c r="J1815" s="1">
        <v>13588.561244</v>
      </c>
      <c r="K1815" s="1">
        <v>15191.092862</v>
      </c>
      <c r="L1815" s="1">
        <v>3575.2</v>
      </c>
      <c r="M1815" s="1">
        <v>29.19</v>
      </c>
      <c r="N1815" s="1">
        <v>6.5</v>
      </c>
      <c r="O1815" s="1">
        <f t="shared" si="97"/>
        <v>9870.4107722644894</v>
      </c>
      <c r="P1815" s="1">
        <f t="shared" si="95"/>
        <v>2886.7283052696348</v>
      </c>
      <c r="Q1815" s="1">
        <f t="shared" si="96"/>
        <v>81.554889091325649</v>
      </c>
    </row>
    <row r="1816" spans="1:17" x14ac:dyDescent="0.25">
      <c r="A1816" t="s">
        <v>66</v>
      </c>
      <c r="B1816" t="s">
        <v>28</v>
      </c>
      <c r="C1816" s="2">
        <v>1997</v>
      </c>
      <c r="D1816" s="2">
        <v>2</v>
      </c>
      <c r="E1816">
        <f t="shared" si="94"/>
        <v>10</v>
      </c>
      <c r="F1816" s="1">
        <v>36294.676925</v>
      </c>
      <c r="G1816" s="1">
        <v>21588.576152000001</v>
      </c>
      <c r="H1816" s="1">
        <v>10927.741034000001</v>
      </c>
      <c r="I1816" s="1">
        <v>5673.798871</v>
      </c>
      <c r="J1816" s="1">
        <v>14441.584510999999</v>
      </c>
      <c r="K1816" s="1">
        <v>15674.789462000001</v>
      </c>
      <c r="L1816" s="1">
        <v>3575.2</v>
      </c>
      <c r="M1816" s="1">
        <v>29.19</v>
      </c>
      <c r="N1816" s="1">
        <v>6.5</v>
      </c>
      <c r="O1816" s="1">
        <f t="shared" si="97"/>
        <v>10151.789249552472</v>
      </c>
      <c r="P1816" s="1">
        <f t="shared" si="95"/>
        <v>3056.5397835086151</v>
      </c>
      <c r="Q1816" s="1">
        <f t="shared" si="96"/>
        <v>82.977385458570254</v>
      </c>
    </row>
    <row r="1817" spans="1:17" x14ac:dyDescent="0.25">
      <c r="A1817" t="s">
        <v>66</v>
      </c>
      <c r="B1817" t="s">
        <v>28</v>
      </c>
      <c r="C1817" s="2">
        <v>1997</v>
      </c>
      <c r="D1817" s="2">
        <v>3</v>
      </c>
      <c r="E1817">
        <f t="shared" si="94"/>
        <v>11</v>
      </c>
      <c r="F1817" s="1">
        <v>37539.592473999997</v>
      </c>
      <c r="G1817" s="1">
        <v>21868.928882</v>
      </c>
      <c r="H1817" s="1">
        <v>10794.311769</v>
      </c>
      <c r="I1817" s="1">
        <v>6478.9801740000003</v>
      </c>
      <c r="J1817" s="1">
        <v>15252.169195</v>
      </c>
      <c r="K1817" s="1">
        <v>15684.824557</v>
      </c>
      <c r="L1817" s="1">
        <v>3575.2</v>
      </c>
      <c r="M1817" s="1">
        <v>29.19</v>
      </c>
      <c r="N1817" s="1">
        <v>6.5</v>
      </c>
      <c r="O1817" s="1">
        <f t="shared" si="97"/>
        <v>10499.997894942941</v>
      </c>
      <c r="P1817" s="1">
        <f t="shared" si="95"/>
        <v>3019.2190000559408</v>
      </c>
      <c r="Q1817" s="1">
        <f t="shared" si="96"/>
        <v>82.411639853115162</v>
      </c>
    </row>
    <row r="1818" spans="1:17" x14ac:dyDescent="0.25">
      <c r="A1818" t="s">
        <v>66</v>
      </c>
      <c r="B1818" t="s">
        <v>28</v>
      </c>
      <c r="C1818" s="2">
        <v>1997</v>
      </c>
      <c r="D1818" s="2">
        <v>4</v>
      </c>
      <c r="E1818">
        <f t="shared" si="94"/>
        <v>12</v>
      </c>
      <c r="F1818" s="1">
        <v>38230.960478000001</v>
      </c>
      <c r="G1818" s="1">
        <v>22269.715634</v>
      </c>
      <c r="H1818" s="1">
        <v>10468.598667</v>
      </c>
      <c r="I1818" s="1">
        <v>6619.1423649999997</v>
      </c>
      <c r="J1818" s="1">
        <v>16353.519978</v>
      </c>
      <c r="K1818" s="1">
        <v>17445.587218000001</v>
      </c>
      <c r="L1818" s="1">
        <v>3575.2</v>
      </c>
      <c r="M1818" s="1">
        <v>29.19</v>
      </c>
      <c r="N1818" s="1">
        <v>6.5</v>
      </c>
      <c r="O1818" s="1">
        <f t="shared" si="97"/>
        <v>10693.376728015217</v>
      </c>
      <c r="P1818" s="1">
        <f t="shared" si="95"/>
        <v>2928.1155367531887</v>
      </c>
      <c r="Q1818" s="1">
        <f t="shared" si="96"/>
        <v>88.407685220071002</v>
      </c>
    </row>
    <row r="1819" spans="1:17" x14ac:dyDescent="0.25">
      <c r="A1819" t="s">
        <v>66</v>
      </c>
      <c r="B1819" t="s">
        <v>28</v>
      </c>
      <c r="C1819" s="2">
        <v>1998</v>
      </c>
      <c r="D1819" s="2">
        <v>1</v>
      </c>
      <c r="E1819">
        <f t="shared" si="94"/>
        <v>13</v>
      </c>
      <c r="F1819" s="1">
        <v>38835.929002999997</v>
      </c>
      <c r="G1819" s="1">
        <v>22560.021570000001</v>
      </c>
      <c r="H1819" s="1">
        <v>11037.796534999999</v>
      </c>
      <c r="I1819" s="1">
        <v>7050.5676899999999</v>
      </c>
      <c r="J1819" s="1">
        <v>16396.172440999999</v>
      </c>
      <c r="K1819" s="1">
        <v>17383.159489999998</v>
      </c>
      <c r="L1819" s="1">
        <v>3549.3</v>
      </c>
      <c r="M1819" s="1">
        <v>21.8</v>
      </c>
      <c r="N1819" s="1">
        <v>13.2</v>
      </c>
      <c r="O1819" s="1">
        <f t="shared" si="97"/>
        <v>10941.855859746991</v>
      </c>
      <c r="P1819" s="1">
        <f t="shared" si="95"/>
        <v>3109.8516707519793</v>
      </c>
      <c r="Q1819" s="1">
        <f t="shared" si="96"/>
        <v>86.979590287104003</v>
      </c>
    </row>
    <row r="1820" spans="1:17" x14ac:dyDescent="0.25">
      <c r="A1820" t="s">
        <v>66</v>
      </c>
      <c r="B1820" t="s">
        <v>28</v>
      </c>
      <c r="C1820" s="2">
        <v>1998</v>
      </c>
      <c r="D1820" s="2">
        <v>2</v>
      </c>
      <c r="E1820">
        <f t="shared" si="94"/>
        <v>14</v>
      </c>
      <c r="F1820" s="1">
        <v>39633.960472999999</v>
      </c>
      <c r="G1820" s="1">
        <v>22341.861734999999</v>
      </c>
      <c r="H1820" s="1">
        <v>10979.554598999999</v>
      </c>
      <c r="I1820" s="1">
        <v>7560.0668070000002</v>
      </c>
      <c r="J1820" s="1">
        <v>16321.491092</v>
      </c>
      <c r="K1820" s="1">
        <v>17696.327413999999</v>
      </c>
      <c r="L1820" s="1">
        <v>3549.3</v>
      </c>
      <c r="M1820" s="1">
        <v>21.8</v>
      </c>
      <c r="N1820" s="1">
        <v>13.56667</v>
      </c>
      <c r="O1820" s="1">
        <f t="shared" si="97"/>
        <v>11166.697791958977</v>
      </c>
      <c r="P1820" s="1">
        <f t="shared" si="95"/>
        <v>3093.4422559377904</v>
      </c>
      <c r="Q1820" s="1">
        <f t="shared" si="96"/>
        <v>85.829975354529836</v>
      </c>
    </row>
    <row r="1821" spans="1:17" x14ac:dyDescent="0.25">
      <c r="A1821" t="s">
        <v>66</v>
      </c>
      <c r="B1821" t="s">
        <v>28</v>
      </c>
      <c r="C1821" s="2">
        <v>1998</v>
      </c>
      <c r="D1821" s="2">
        <v>3</v>
      </c>
      <c r="E1821">
        <f t="shared" si="94"/>
        <v>15</v>
      </c>
      <c r="F1821" s="1">
        <v>40025.297474999999</v>
      </c>
      <c r="G1821" s="1">
        <v>23510.752239000001</v>
      </c>
      <c r="H1821" s="1">
        <v>11199.089865</v>
      </c>
      <c r="I1821" s="1">
        <v>8075.8376109999999</v>
      </c>
      <c r="J1821" s="1">
        <v>15374.479179</v>
      </c>
      <c r="K1821" s="1">
        <v>17936.929049999999</v>
      </c>
      <c r="L1821" s="1">
        <v>3549.3</v>
      </c>
      <c r="M1821" s="1">
        <v>21.8</v>
      </c>
      <c r="N1821" s="1">
        <v>12.43333</v>
      </c>
      <c r="O1821" s="1">
        <f t="shared" si="97"/>
        <v>11276.955308088918</v>
      </c>
      <c r="P1821" s="1">
        <f t="shared" si="95"/>
        <v>3155.2953723269375</v>
      </c>
      <c r="Q1821" s="1">
        <f t="shared" si="96"/>
        <v>83.225885453584624</v>
      </c>
    </row>
    <row r="1822" spans="1:17" x14ac:dyDescent="0.25">
      <c r="A1822" t="s">
        <v>66</v>
      </c>
      <c r="B1822" t="s">
        <v>28</v>
      </c>
      <c r="C1822" s="2">
        <v>1998</v>
      </c>
      <c r="D1822" s="2">
        <v>4</v>
      </c>
      <c r="E1822">
        <f t="shared" si="94"/>
        <v>16</v>
      </c>
      <c r="F1822" s="1">
        <v>39981.897932</v>
      </c>
      <c r="G1822" s="1">
        <v>23357.582307000001</v>
      </c>
      <c r="H1822" s="1">
        <v>11559.608593000001</v>
      </c>
      <c r="I1822" s="1">
        <v>7077.148134</v>
      </c>
      <c r="J1822" s="1">
        <v>14188.039546</v>
      </c>
      <c r="K1822" s="1">
        <v>15563.860971</v>
      </c>
      <c r="L1822" s="1">
        <v>3549.3</v>
      </c>
      <c r="M1822" s="1">
        <v>21.8</v>
      </c>
      <c r="N1822" s="1">
        <v>13.06667</v>
      </c>
      <c r="O1822" s="1">
        <f t="shared" si="97"/>
        <v>11264.727673625785</v>
      </c>
      <c r="P1822" s="1">
        <f t="shared" si="95"/>
        <v>3256.8699723889217</v>
      </c>
      <c r="Q1822" s="1">
        <f t="shared" si="96"/>
        <v>74.413427215489207</v>
      </c>
    </row>
    <row r="1823" spans="1:17" x14ac:dyDescent="0.25">
      <c r="A1823" t="s">
        <v>66</v>
      </c>
      <c r="B1823" t="s">
        <v>28</v>
      </c>
      <c r="C1823" s="2">
        <v>1999</v>
      </c>
      <c r="D1823" s="2">
        <v>1</v>
      </c>
      <c r="E1823">
        <f t="shared" si="94"/>
        <v>17</v>
      </c>
      <c r="F1823" s="1">
        <v>39286.832133999997</v>
      </c>
      <c r="G1823" s="1">
        <v>23134.416806000001</v>
      </c>
      <c r="H1823" s="1">
        <v>11077.935227</v>
      </c>
      <c r="I1823" s="1">
        <v>6911.7974919999997</v>
      </c>
      <c r="J1823" s="1">
        <v>13018.738624</v>
      </c>
      <c r="K1823" s="1">
        <v>14806.259819999999</v>
      </c>
      <c r="L1823" s="1">
        <v>3524.2</v>
      </c>
      <c r="M1823" s="1">
        <v>28.1</v>
      </c>
      <c r="N1823" s="1">
        <v>13.533329999999999</v>
      </c>
      <c r="O1823" s="1">
        <f t="shared" si="97"/>
        <v>11147.73058679984</v>
      </c>
      <c r="P1823" s="1">
        <f t="shared" si="95"/>
        <v>3143.3900536291926</v>
      </c>
      <c r="Q1823" s="1">
        <f t="shared" si="96"/>
        <v>70.825253482118782</v>
      </c>
    </row>
    <row r="1824" spans="1:17" x14ac:dyDescent="0.25">
      <c r="A1824" t="s">
        <v>66</v>
      </c>
      <c r="B1824" t="s">
        <v>28</v>
      </c>
      <c r="C1824" s="2">
        <v>1999</v>
      </c>
      <c r="D1824" s="2">
        <v>2</v>
      </c>
      <c r="E1824">
        <f t="shared" si="94"/>
        <v>18</v>
      </c>
      <c r="F1824" s="1">
        <v>39621.777986000001</v>
      </c>
      <c r="G1824" s="1">
        <v>24487.180983999999</v>
      </c>
      <c r="H1824" s="1">
        <v>10803.838830999999</v>
      </c>
      <c r="I1824" s="1">
        <v>7840.349373</v>
      </c>
      <c r="J1824" s="1">
        <v>12628.181833000001</v>
      </c>
      <c r="K1824" s="1">
        <v>15415.522668</v>
      </c>
      <c r="L1824" s="1">
        <v>3524.2</v>
      </c>
      <c r="M1824" s="1">
        <v>28.1</v>
      </c>
      <c r="N1824" s="1">
        <v>13.866669999999999</v>
      </c>
      <c r="O1824" s="1">
        <f t="shared" si="97"/>
        <v>11242.772256398617</v>
      </c>
      <c r="P1824" s="1">
        <f t="shared" si="95"/>
        <v>3065.6145596163665</v>
      </c>
      <c r="Q1824" s="1">
        <f t="shared" si="96"/>
        <v>70.77851102721587</v>
      </c>
    </row>
    <row r="1825" spans="1:17" x14ac:dyDescent="0.25">
      <c r="A1825" t="s">
        <v>66</v>
      </c>
      <c r="B1825" t="s">
        <v>28</v>
      </c>
      <c r="C1825" s="2">
        <v>1999</v>
      </c>
      <c r="D1825" s="2">
        <v>3</v>
      </c>
      <c r="E1825">
        <f t="shared" si="94"/>
        <v>19</v>
      </c>
      <c r="F1825" s="1">
        <v>38869.073828000001</v>
      </c>
      <c r="G1825" s="1">
        <v>24425.636859999999</v>
      </c>
      <c r="H1825" s="1">
        <v>10544.094024</v>
      </c>
      <c r="I1825" s="1">
        <v>6907.1254740000004</v>
      </c>
      <c r="J1825" s="1">
        <v>12342.218953</v>
      </c>
      <c r="K1825" s="1">
        <v>14279.226473000001</v>
      </c>
      <c r="L1825" s="1">
        <v>3524.2</v>
      </c>
      <c r="M1825" s="1">
        <v>28.1</v>
      </c>
      <c r="N1825" s="1">
        <v>15.23333</v>
      </c>
      <c r="O1825" s="1">
        <f t="shared" si="97"/>
        <v>11029.190689518189</v>
      </c>
      <c r="P1825" s="1">
        <f t="shared" si="95"/>
        <v>2991.9113625787413</v>
      </c>
      <c r="Q1825" s="1">
        <f t="shared" si="96"/>
        <v>68.490043122207837</v>
      </c>
    </row>
    <row r="1826" spans="1:17" x14ac:dyDescent="0.25">
      <c r="A1826" t="s">
        <v>66</v>
      </c>
      <c r="B1826" t="s">
        <v>28</v>
      </c>
      <c r="C1826" s="2">
        <v>1999</v>
      </c>
      <c r="D1826" s="2">
        <v>4</v>
      </c>
      <c r="E1826">
        <f t="shared" ref="E1826:E1889" si="98">E1731</f>
        <v>20</v>
      </c>
      <c r="F1826" s="1">
        <v>38908.924652000002</v>
      </c>
      <c r="G1826" s="1">
        <v>24274.081300000002</v>
      </c>
      <c r="H1826" s="1">
        <v>10388.864003000001</v>
      </c>
      <c r="I1826" s="1">
        <v>6344.6801230000001</v>
      </c>
      <c r="J1826" s="1">
        <v>12445.004693000001</v>
      </c>
      <c r="K1826" s="1">
        <v>14023.945981999999</v>
      </c>
      <c r="L1826" s="1">
        <v>3524.2</v>
      </c>
      <c r="M1826" s="1">
        <v>28.1</v>
      </c>
      <c r="N1826" s="1">
        <v>15.866669999999999</v>
      </c>
      <c r="O1826" s="1">
        <f t="shared" si="97"/>
        <v>11040.498454117247</v>
      </c>
      <c r="P1826" s="1">
        <f t="shared" si="95"/>
        <v>2947.8644807332162</v>
      </c>
      <c r="Q1826" s="1">
        <f t="shared" si="96"/>
        <v>68.027967649420603</v>
      </c>
    </row>
    <row r="1827" spans="1:17" x14ac:dyDescent="0.25">
      <c r="A1827" t="s">
        <v>66</v>
      </c>
      <c r="B1827" t="s">
        <v>28</v>
      </c>
      <c r="C1827" s="2">
        <v>2000</v>
      </c>
      <c r="D1827" s="2">
        <v>1</v>
      </c>
      <c r="E1827">
        <f t="shared" si="98"/>
        <v>21</v>
      </c>
      <c r="F1827" s="1">
        <v>40005.523695000003</v>
      </c>
      <c r="G1827" s="1">
        <v>25141.846901000001</v>
      </c>
      <c r="H1827" s="1">
        <v>10595.145689999999</v>
      </c>
      <c r="I1827" s="1">
        <v>6749.6946170000001</v>
      </c>
      <c r="J1827" s="1">
        <v>13709.922614999999</v>
      </c>
      <c r="K1827" s="1">
        <v>15042.388161999999</v>
      </c>
      <c r="L1827" s="1">
        <v>3499.5</v>
      </c>
      <c r="M1827" s="1">
        <v>23.5</v>
      </c>
      <c r="N1827" s="1">
        <v>15.633330000000001</v>
      </c>
      <c r="O1827" s="1">
        <f t="shared" si="97"/>
        <v>11431.782738962709</v>
      </c>
      <c r="P1827" s="1">
        <f t="shared" si="95"/>
        <v>3027.6169995713672</v>
      </c>
      <c r="Q1827" s="1">
        <f t="shared" si="96"/>
        <v>71.870852125836663</v>
      </c>
    </row>
    <row r="1828" spans="1:17" x14ac:dyDescent="0.25">
      <c r="A1828" t="s">
        <v>66</v>
      </c>
      <c r="B1828" t="s">
        <v>28</v>
      </c>
      <c r="C1828" s="2">
        <v>2000</v>
      </c>
      <c r="D1828" s="2">
        <v>2</v>
      </c>
      <c r="E1828">
        <f t="shared" si="98"/>
        <v>22</v>
      </c>
      <c r="F1828" s="1">
        <v>40386.043329</v>
      </c>
      <c r="G1828" s="1">
        <v>25767.843455999999</v>
      </c>
      <c r="H1828" s="1">
        <v>10701.588530000001</v>
      </c>
      <c r="I1828" s="1">
        <v>6291.9658790000003</v>
      </c>
      <c r="J1828" s="1">
        <v>13901.650398</v>
      </c>
      <c r="K1828" s="1">
        <v>14956.032117999999</v>
      </c>
      <c r="L1828" s="1">
        <v>3499.5</v>
      </c>
      <c r="M1828" s="1">
        <v>23.5</v>
      </c>
      <c r="N1828" s="1">
        <v>16.5</v>
      </c>
      <c r="O1828" s="1">
        <f t="shared" si="97"/>
        <v>11540.518168024004</v>
      </c>
      <c r="P1828" s="1">
        <f t="shared" si="95"/>
        <v>3058.0335847978286</v>
      </c>
      <c r="Q1828" s="1">
        <f t="shared" si="96"/>
        <v>71.454592075075027</v>
      </c>
    </row>
    <row r="1829" spans="1:17" x14ac:dyDescent="0.25">
      <c r="A1829" t="s">
        <v>66</v>
      </c>
      <c r="B1829" t="s">
        <v>28</v>
      </c>
      <c r="C1829" s="2">
        <v>2000</v>
      </c>
      <c r="D1829" s="2">
        <v>3</v>
      </c>
      <c r="E1829">
        <f t="shared" si="98"/>
        <v>23</v>
      </c>
      <c r="F1829" s="1">
        <v>40812.519550999998</v>
      </c>
      <c r="G1829" s="1">
        <v>25725.818286999998</v>
      </c>
      <c r="H1829" s="1">
        <v>10725.595598</v>
      </c>
      <c r="I1829" s="1">
        <v>6612.9977710000003</v>
      </c>
      <c r="J1829" s="1">
        <v>15067.48602</v>
      </c>
      <c r="K1829" s="1">
        <v>16293.031230000001</v>
      </c>
      <c r="L1829" s="1">
        <v>3499.5</v>
      </c>
      <c r="M1829" s="1">
        <v>23.5</v>
      </c>
      <c r="N1829" s="1">
        <v>16.966670000000001</v>
      </c>
      <c r="O1829" s="1">
        <f t="shared" si="97"/>
        <v>11662.385926846691</v>
      </c>
      <c r="P1829" s="1">
        <f t="shared" si="95"/>
        <v>3064.8937271038717</v>
      </c>
      <c r="Q1829" s="1">
        <f t="shared" si="96"/>
        <v>76.840434246681042</v>
      </c>
    </row>
    <row r="1830" spans="1:17" x14ac:dyDescent="0.25">
      <c r="A1830" t="s">
        <v>66</v>
      </c>
      <c r="B1830" t="s">
        <v>28</v>
      </c>
      <c r="C1830" s="2">
        <v>2000</v>
      </c>
      <c r="D1830" s="2">
        <v>4</v>
      </c>
      <c r="E1830">
        <f t="shared" si="98"/>
        <v>24</v>
      </c>
      <c r="F1830" s="1">
        <v>41512.387420999999</v>
      </c>
      <c r="G1830" s="1">
        <v>26060.664380999999</v>
      </c>
      <c r="H1830" s="1">
        <v>10887.848848</v>
      </c>
      <c r="I1830" s="1">
        <v>6489.1679009999998</v>
      </c>
      <c r="J1830" s="1">
        <v>15552.524794999999</v>
      </c>
      <c r="K1830" s="1">
        <v>16315.023767000001</v>
      </c>
      <c r="L1830" s="1">
        <v>3499.5</v>
      </c>
      <c r="M1830" s="1">
        <v>23.5</v>
      </c>
      <c r="N1830" s="1">
        <v>16.600000000000001</v>
      </c>
      <c r="O1830" s="1">
        <f t="shared" si="97"/>
        <v>11862.376745535075</v>
      </c>
      <c r="P1830" s="1">
        <f t="shared" si="95"/>
        <v>3111.2584220602939</v>
      </c>
      <c r="Q1830" s="1">
        <f t="shared" si="96"/>
        <v>76.766359493646135</v>
      </c>
    </row>
    <row r="1831" spans="1:17" x14ac:dyDescent="0.25">
      <c r="A1831" t="s">
        <v>66</v>
      </c>
      <c r="B1831" t="s">
        <v>28</v>
      </c>
      <c r="C1831" s="2">
        <v>2001</v>
      </c>
      <c r="D1831" s="2">
        <v>1</v>
      </c>
      <c r="E1831">
        <f t="shared" si="98"/>
        <v>25</v>
      </c>
      <c r="F1831" s="1">
        <v>42713.708401999997</v>
      </c>
      <c r="G1831" s="1">
        <v>26840.948273999998</v>
      </c>
      <c r="H1831" s="1">
        <v>10937.802336000001</v>
      </c>
      <c r="I1831" s="1">
        <v>7312.8482439999998</v>
      </c>
      <c r="J1831" s="1">
        <v>16535.418323999998</v>
      </c>
      <c r="K1831" s="1">
        <v>17769.020811999999</v>
      </c>
      <c r="L1831" s="1">
        <v>3470.8180000000002</v>
      </c>
      <c r="M1831" s="1">
        <v>22.9</v>
      </c>
      <c r="N1831" s="1">
        <v>17.733329999999999</v>
      </c>
      <c r="O1831" s="1">
        <f t="shared" si="97"/>
        <v>12306.524975380442</v>
      </c>
      <c r="P1831" s="1">
        <f t="shared" si="95"/>
        <v>3151.361533794051</v>
      </c>
      <c r="Q1831" s="1">
        <f t="shared" si="96"/>
        <v>80.312481447744659</v>
      </c>
    </row>
    <row r="1832" spans="1:17" x14ac:dyDescent="0.25">
      <c r="A1832" t="s">
        <v>66</v>
      </c>
      <c r="B1832" t="s">
        <v>28</v>
      </c>
      <c r="C1832" s="2">
        <v>2001</v>
      </c>
      <c r="D1832" s="2">
        <v>2</v>
      </c>
      <c r="E1832">
        <f t="shared" si="98"/>
        <v>26</v>
      </c>
      <c r="F1832" s="1">
        <v>42614.644528999997</v>
      </c>
      <c r="G1832" s="1">
        <v>26442.764455</v>
      </c>
      <c r="H1832" s="1">
        <v>10852.772618000001</v>
      </c>
      <c r="I1832" s="1">
        <v>6571.9580429999996</v>
      </c>
      <c r="J1832" s="1">
        <v>17343.794918</v>
      </c>
      <c r="K1832" s="1">
        <v>17802.777924999999</v>
      </c>
      <c r="L1832" s="1">
        <v>3470.8180000000002</v>
      </c>
      <c r="M1832" s="1">
        <v>22.9</v>
      </c>
      <c r="N1832" s="1">
        <v>17.533329999999999</v>
      </c>
      <c r="O1832" s="1">
        <f t="shared" si="97"/>
        <v>12277.983037139948</v>
      </c>
      <c r="P1832" s="1">
        <f t="shared" si="95"/>
        <v>3126.8630674382812</v>
      </c>
      <c r="Q1832" s="1">
        <f t="shared" si="96"/>
        <v>82.475339713515979</v>
      </c>
    </row>
    <row r="1833" spans="1:17" x14ac:dyDescent="0.25">
      <c r="A1833" t="s">
        <v>66</v>
      </c>
      <c r="B1833" t="s">
        <v>28</v>
      </c>
      <c r="C1833" s="2">
        <v>2001</v>
      </c>
      <c r="D1833" s="2">
        <v>3</v>
      </c>
      <c r="E1833">
        <f t="shared" si="98"/>
        <v>27</v>
      </c>
      <c r="F1833" s="1">
        <v>43532.231422999997</v>
      </c>
      <c r="G1833" s="1">
        <v>26747.321199000002</v>
      </c>
      <c r="H1833" s="1">
        <v>10962.003736000001</v>
      </c>
      <c r="I1833" s="1">
        <v>7099.9170409999997</v>
      </c>
      <c r="J1833" s="1">
        <v>18478.560374000001</v>
      </c>
      <c r="K1833" s="1">
        <v>18886.166432000002</v>
      </c>
      <c r="L1833" s="1">
        <v>3470.8180000000002</v>
      </c>
      <c r="M1833" s="1">
        <v>22.9</v>
      </c>
      <c r="N1833" s="1">
        <v>16.8</v>
      </c>
      <c r="O1833" s="1">
        <f t="shared" si="97"/>
        <v>12542.354978855128</v>
      </c>
      <c r="P1833" s="1">
        <f t="shared" si="95"/>
        <v>3158.3343569152867</v>
      </c>
      <c r="Q1833" s="1">
        <f t="shared" si="96"/>
        <v>85.832326036607839</v>
      </c>
    </row>
    <row r="1834" spans="1:17" x14ac:dyDescent="0.25">
      <c r="A1834" t="s">
        <v>66</v>
      </c>
      <c r="B1834" t="s">
        <v>28</v>
      </c>
      <c r="C1834" s="2">
        <v>2001</v>
      </c>
      <c r="D1834" s="2">
        <v>4</v>
      </c>
      <c r="E1834">
        <f t="shared" si="98"/>
        <v>28</v>
      </c>
      <c r="F1834" s="1">
        <v>44625.900579000001</v>
      </c>
      <c r="G1834" s="1">
        <v>27299.965255999999</v>
      </c>
      <c r="H1834" s="1">
        <v>10829.294402</v>
      </c>
      <c r="I1834" s="1">
        <v>8480.1671000000006</v>
      </c>
      <c r="J1834" s="1">
        <v>19644.029439000002</v>
      </c>
      <c r="K1834" s="1">
        <v>20792.773216000001</v>
      </c>
      <c r="L1834" s="1">
        <v>3470.8180000000002</v>
      </c>
      <c r="M1834" s="1">
        <v>22.9</v>
      </c>
      <c r="N1834" s="1">
        <v>17.5</v>
      </c>
      <c r="O1834" s="1">
        <f t="shared" si="97"/>
        <v>12857.45912894309</v>
      </c>
      <c r="P1834" s="1">
        <f t="shared" si="95"/>
        <v>3120.0986055736712</v>
      </c>
      <c r="Q1834" s="1">
        <f t="shared" si="96"/>
        <v>90.61285515889108</v>
      </c>
    </row>
    <row r="1835" spans="1:17" x14ac:dyDescent="0.25">
      <c r="A1835" t="s">
        <v>66</v>
      </c>
      <c r="B1835" t="s">
        <v>28</v>
      </c>
      <c r="C1835" s="2">
        <v>2002</v>
      </c>
      <c r="D1835" s="2">
        <v>1</v>
      </c>
      <c r="E1835">
        <f t="shared" si="98"/>
        <v>29</v>
      </c>
      <c r="F1835" s="1">
        <v>44770.450626999998</v>
      </c>
      <c r="G1835" s="1">
        <v>28250.16318</v>
      </c>
      <c r="H1835" s="1">
        <v>10887.414339999999</v>
      </c>
      <c r="I1835" s="1">
        <v>8116.486656</v>
      </c>
      <c r="J1835" s="1">
        <v>20043.295542</v>
      </c>
      <c r="K1835" s="1">
        <v>21401.570202999999</v>
      </c>
      <c r="L1835" s="1">
        <v>3443.067</v>
      </c>
      <c r="M1835" s="1">
        <v>22.1</v>
      </c>
      <c r="N1835" s="1">
        <v>15.93333</v>
      </c>
      <c r="O1835" s="1">
        <f t="shared" si="97"/>
        <v>13003.072733408904</v>
      </c>
      <c r="P1835" s="1">
        <f t="shared" si="95"/>
        <v>3162.1267724386425</v>
      </c>
      <c r="Q1835" s="1">
        <f t="shared" si="96"/>
        <v>92.571920015488047</v>
      </c>
    </row>
    <row r="1836" spans="1:17" x14ac:dyDescent="0.25">
      <c r="A1836" t="s">
        <v>66</v>
      </c>
      <c r="B1836" t="s">
        <v>28</v>
      </c>
      <c r="C1836" s="2">
        <v>2002</v>
      </c>
      <c r="D1836" s="2">
        <v>2</v>
      </c>
      <c r="E1836">
        <f t="shared" si="98"/>
        <v>30</v>
      </c>
      <c r="F1836" s="1">
        <v>46100.144358999998</v>
      </c>
      <c r="G1836" s="1">
        <v>28187.654229</v>
      </c>
      <c r="H1836" s="1">
        <v>11054.676713999999</v>
      </c>
      <c r="I1836" s="1">
        <v>7973.3051670000004</v>
      </c>
      <c r="J1836" s="1">
        <v>22057.163681000002</v>
      </c>
      <c r="K1836" s="1">
        <v>23049.993525999998</v>
      </c>
      <c r="L1836" s="1">
        <v>3443.067</v>
      </c>
      <c r="M1836" s="1">
        <v>22.1</v>
      </c>
      <c r="N1836" s="1">
        <v>13.466670000000001</v>
      </c>
      <c r="O1836" s="1">
        <f t="shared" si="97"/>
        <v>13389.267289599649</v>
      </c>
      <c r="P1836" s="1">
        <f t="shared" si="95"/>
        <v>3210.7062435903804</v>
      </c>
      <c r="Q1836" s="1">
        <f t="shared" si="96"/>
        <v>97.846021599699952</v>
      </c>
    </row>
    <row r="1837" spans="1:17" x14ac:dyDescent="0.25">
      <c r="A1837" t="s">
        <v>66</v>
      </c>
      <c r="B1837" t="s">
        <v>28</v>
      </c>
      <c r="C1837" s="2">
        <v>2002</v>
      </c>
      <c r="D1837" s="2">
        <v>3</v>
      </c>
      <c r="E1837">
        <f t="shared" si="98"/>
        <v>31</v>
      </c>
      <c r="F1837" s="1">
        <v>46870.801040999999</v>
      </c>
      <c r="G1837" s="1">
        <v>28650.068469999998</v>
      </c>
      <c r="H1837" s="1">
        <v>11125.892043</v>
      </c>
      <c r="I1837" s="1">
        <v>7949.651793</v>
      </c>
      <c r="J1837" s="1">
        <v>21829.983279</v>
      </c>
      <c r="K1837" s="1">
        <v>22300.630045999998</v>
      </c>
      <c r="L1837" s="1">
        <v>3443.067</v>
      </c>
      <c r="M1837" s="1">
        <v>22.1</v>
      </c>
      <c r="N1837" s="1">
        <v>12.9</v>
      </c>
      <c r="O1837" s="1">
        <f t="shared" si="97"/>
        <v>13613.095836067088</v>
      </c>
      <c r="P1837" s="1">
        <f t="shared" si="95"/>
        <v>3231.3899331613352</v>
      </c>
      <c r="Q1837" s="1">
        <f t="shared" si="96"/>
        <v>94.153742511029336</v>
      </c>
    </row>
    <row r="1838" spans="1:17" x14ac:dyDescent="0.25">
      <c r="A1838" t="s">
        <v>66</v>
      </c>
      <c r="B1838" t="s">
        <v>28</v>
      </c>
      <c r="C1838" s="2">
        <v>2002</v>
      </c>
      <c r="D1838" s="2">
        <v>4</v>
      </c>
      <c r="E1838">
        <f t="shared" si="98"/>
        <v>32</v>
      </c>
      <c r="F1838" s="1">
        <v>47436.073276000003</v>
      </c>
      <c r="G1838" s="1">
        <v>28880.897633</v>
      </c>
      <c r="H1838" s="1">
        <v>11427.325722</v>
      </c>
      <c r="I1838" s="1">
        <v>8695.6654109999999</v>
      </c>
      <c r="J1838" s="1">
        <v>22658.198626000001</v>
      </c>
      <c r="K1838" s="1">
        <v>23677.928625</v>
      </c>
      <c r="L1838" s="1">
        <v>3443.067</v>
      </c>
      <c r="M1838" s="1">
        <v>22.1</v>
      </c>
      <c r="N1838" s="1">
        <v>12.8</v>
      </c>
      <c r="O1838" s="1">
        <f t="shared" si="97"/>
        <v>13777.272784990824</v>
      </c>
      <c r="P1838" s="1">
        <f t="shared" si="95"/>
        <v>3318.9379474753177</v>
      </c>
      <c r="Q1838" s="1">
        <f t="shared" si="96"/>
        <v>97.681203461761839</v>
      </c>
    </row>
    <row r="1839" spans="1:17" x14ac:dyDescent="0.25">
      <c r="A1839" t="s">
        <v>66</v>
      </c>
      <c r="B1839" t="s">
        <v>28</v>
      </c>
      <c r="C1839" s="2">
        <v>2003</v>
      </c>
      <c r="D1839" s="2">
        <v>1</v>
      </c>
      <c r="E1839">
        <f t="shared" si="98"/>
        <v>33</v>
      </c>
      <c r="F1839" s="1">
        <v>49730.231394000002</v>
      </c>
      <c r="G1839" s="1">
        <v>30728.894839000001</v>
      </c>
      <c r="H1839" s="1">
        <v>11427.679238000001</v>
      </c>
      <c r="I1839" s="1">
        <v>8573.7298329999994</v>
      </c>
      <c r="J1839" s="1">
        <v>23860.237208999999</v>
      </c>
      <c r="K1839" s="1">
        <v>23877.901662</v>
      </c>
      <c r="L1839" s="1">
        <v>3415.2130000000002</v>
      </c>
      <c r="M1839" s="1">
        <v>20.399999999999999</v>
      </c>
      <c r="N1839" s="1">
        <v>12.466670000000001</v>
      </c>
      <c r="O1839" s="1">
        <f t="shared" si="97"/>
        <v>14561.385012882065</v>
      </c>
      <c r="P1839" s="1">
        <f t="shared" si="95"/>
        <v>3346.1102537381998</v>
      </c>
      <c r="Q1839" s="1">
        <f t="shared" si="96"/>
        <v>95.994202184145976</v>
      </c>
    </row>
    <row r="1840" spans="1:17" x14ac:dyDescent="0.25">
      <c r="A1840" t="s">
        <v>66</v>
      </c>
      <c r="B1840" t="s">
        <v>28</v>
      </c>
      <c r="C1840" s="2">
        <v>2003</v>
      </c>
      <c r="D1840" s="2">
        <v>2</v>
      </c>
      <c r="E1840">
        <f t="shared" si="98"/>
        <v>34</v>
      </c>
      <c r="F1840" s="1">
        <v>50394.289154999999</v>
      </c>
      <c r="G1840" s="1">
        <v>31005.064923999998</v>
      </c>
      <c r="H1840" s="1">
        <v>11543.448727000001</v>
      </c>
      <c r="I1840" s="1">
        <v>9334.1689819999992</v>
      </c>
      <c r="J1840" s="1">
        <v>22832.324548000001</v>
      </c>
      <c r="K1840" s="1">
        <v>23819.226612999999</v>
      </c>
      <c r="L1840" s="1">
        <v>3415.2130000000002</v>
      </c>
      <c r="M1840" s="1">
        <v>20.399999999999999</v>
      </c>
      <c r="N1840" s="1">
        <v>13</v>
      </c>
      <c r="O1840" s="1">
        <f t="shared" si="97"/>
        <v>14755.826109528161</v>
      </c>
      <c r="P1840" s="1">
        <f t="shared" si="95"/>
        <v>3380.0084290496666</v>
      </c>
      <c r="Q1840" s="1">
        <f t="shared" si="96"/>
        <v>92.573091005434577</v>
      </c>
    </row>
    <row r="1841" spans="1:17" x14ac:dyDescent="0.25">
      <c r="A1841" t="s">
        <v>66</v>
      </c>
      <c r="B1841" t="s">
        <v>28</v>
      </c>
      <c r="C1841" s="2">
        <v>2003</v>
      </c>
      <c r="D1841" s="2">
        <v>3</v>
      </c>
      <c r="E1841">
        <f t="shared" si="98"/>
        <v>35</v>
      </c>
      <c r="F1841" s="1">
        <v>51763.874477999998</v>
      </c>
      <c r="G1841" s="1">
        <v>31740.767349000002</v>
      </c>
      <c r="H1841" s="1">
        <v>11418.616739999999</v>
      </c>
      <c r="I1841" s="1">
        <v>9510.2697520000002</v>
      </c>
      <c r="J1841" s="1">
        <v>23620.423632000002</v>
      </c>
      <c r="K1841" s="1">
        <v>24842.574143000002</v>
      </c>
      <c r="L1841" s="1">
        <v>3415.2130000000002</v>
      </c>
      <c r="M1841" s="1">
        <v>20.399999999999999</v>
      </c>
      <c r="N1841" s="1">
        <v>12.43333</v>
      </c>
      <c r="O1841" s="1">
        <f t="shared" si="97"/>
        <v>15156.85097181347</v>
      </c>
      <c r="P1841" s="1">
        <f t="shared" si="95"/>
        <v>3343.4566863033137</v>
      </c>
      <c r="Q1841" s="1">
        <f t="shared" si="96"/>
        <v>93.623203950077411</v>
      </c>
    </row>
    <row r="1842" spans="1:17" x14ac:dyDescent="0.25">
      <c r="A1842" t="s">
        <v>66</v>
      </c>
      <c r="B1842" t="s">
        <v>28</v>
      </c>
      <c r="C1842" s="2">
        <v>2003</v>
      </c>
      <c r="D1842" s="2">
        <v>4</v>
      </c>
      <c r="E1842">
        <f t="shared" si="98"/>
        <v>36</v>
      </c>
      <c r="F1842" s="1">
        <v>52642.360863000002</v>
      </c>
      <c r="G1842" s="1">
        <v>33423.575923999997</v>
      </c>
      <c r="H1842" s="1">
        <v>11528.726013</v>
      </c>
      <c r="I1842" s="1">
        <v>9866.995594</v>
      </c>
      <c r="J1842" s="1">
        <v>23807.843936000001</v>
      </c>
      <c r="K1842" s="1">
        <v>26175.017732</v>
      </c>
      <c r="L1842" s="1">
        <v>3415.2130000000002</v>
      </c>
      <c r="M1842" s="1">
        <v>20.399999999999999</v>
      </c>
      <c r="N1842" s="1">
        <v>11.866669999999999</v>
      </c>
      <c r="O1842" s="1">
        <f t="shared" si="97"/>
        <v>15414.078379005934</v>
      </c>
      <c r="P1842" s="1">
        <f t="shared" si="95"/>
        <v>3375.6975078860382</v>
      </c>
      <c r="Q1842" s="1">
        <f t="shared" si="96"/>
        <v>94.947986466789999</v>
      </c>
    </row>
    <row r="1843" spans="1:17" x14ac:dyDescent="0.25">
      <c r="A1843" t="s">
        <v>66</v>
      </c>
      <c r="B1843" t="s">
        <v>28</v>
      </c>
      <c r="C1843" s="2">
        <v>2004</v>
      </c>
      <c r="D1843" s="2">
        <v>1</v>
      </c>
      <c r="E1843">
        <f t="shared" si="98"/>
        <v>37</v>
      </c>
      <c r="F1843" s="1">
        <v>53237.207745</v>
      </c>
      <c r="G1843" s="1">
        <v>33835.215156999999</v>
      </c>
      <c r="H1843" s="1">
        <v>11713.790013</v>
      </c>
      <c r="I1843" s="1">
        <v>10331.128569</v>
      </c>
      <c r="J1843" s="1">
        <v>23534.719568</v>
      </c>
      <c r="K1843" s="1">
        <v>26341.33281</v>
      </c>
      <c r="L1843" s="1">
        <v>3377.0749999999998</v>
      </c>
      <c r="M1843" s="1">
        <v>18.7</v>
      </c>
      <c r="N1843" s="1">
        <v>11.4</v>
      </c>
      <c r="O1843" s="1">
        <f t="shared" si="97"/>
        <v>15764.295357668989</v>
      </c>
      <c r="P1843" s="1">
        <f t="shared" si="95"/>
        <v>3468.6200374584519</v>
      </c>
      <c r="Q1843" s="1">
        <f t="shared" si="96"/>
        <v>93.686454437844418</v>
      </c>
    </row>
    <row r="1844" spans="1:17" x14ac:dyDescent="0.25">
      <c r="A1844" t="s">
        <v>66</v>
      </c>
      <c r="B1844" t="s">
        <v>28</v>
      </c>
      <c r="C1844" s="2">
        <v>2004</v>
      </c>
      <c r="D1844" s="2">
        <v>2</v>
      </c>
      <c r="E1844">
        <f t="shared" si="98"/>
        <v>38</v>
      </c>
      <c r="F1844" s="1">
        <v>54156.258841000003</v>
      </c>
      <c r="G1844" s="1">
        <v>34739.841309000003</v>
      </c>
      <c r="H1844" s="1">
        <v>11793.483811</v>
      </c>
      <c r="I1844" s="1">
        <v>10860.501268</v>
      </c>
      <c r="J1844" s="1">
        <v>24498.533735000001</v>
      </c>
      <c r="K1844" s="1">
        <v>28120.971796000002</v>
      </c>
      <c r="L1844" s="1">
        <v>3377.0749999999998</v>
      </c>
      <c r="M1844" s="1">
        <v>18.7</v>
      </c>
      <c r="N1844" s="1">
        <v>10.9</v>
      </c>
      <c r="O1844" s="1">
        <f t="shared" si="97"/>
        <v>16036.439475285568</v>
      </c>
      <c r="P1844" s="1">
        <f t="shared" si="95"/>
        <v>3492.2185059555982</v>
      </c>
      <c r="Q1844" s="1">
        <f t="shared" si="96"/>
        <v>97.16237173156324</v>
      </c>
    </row>
    <row r="1845" spans="1:17" x14ac:dyDescent="0.25">
      <c r="A1845" t="s">
        <v>66</v>
      </c>
      <c r="B1845" t="s">
        <v>28</v>
      </c>
      <c r="C1845" s="2">
        <v>2004</v>
      </c>
      <c r="D1845" s="2">
        <v>3</v>
      </c>
      <c r="E1845">
        <f t="shared" si="98"/>
        <v>39</v>
      </c>
      <c r="F1845" s="1">
        <v>54425.399322999998</v>
      </c>
      <c r="G1845" s="1">
        <v>35672.645252000002</v>
      </c>
      <c r="H1845" s="1">
        <v>12114.773542000001</v>
      </c>
      <c r="I1845" s="1">
        <v>11173.784836000001</v>
      </c>
      <c r="J1845" s="1">
        <v>24966.446812999999</v>
      </c>
      <c r="K1845" s="1">
        <v>29728.34492</v>
      </c>
      <c r="L1845" s="1">
        <v>3377.0749999999998</v>
      </c>
      <c r="M1845" s="1">
        <v>18.7</v>
      </c>
      <c r="N1845" s="1">
        <v>10.76667</v>
      </c>
      <c r="O1845" s="1">
        <f t="shared" si="97"/>
        <v>16116.135804801494</v>
      </c>
      <c r="P1845" s="1">
        <f t="shared" si="95"/>
        <v>3587.3569707513166</v>
      </c>
      <c r="Q1845" s="1">
        <f t="shared" si="96"/>
        <v>100.49497553229003</v>
      </c>
    </row>
    <row r="1846" spans="1:17" x14ac:dyDescent="0.25">
      <c r="A1846" t="s">
        <v>66</v>
      </c>
      <c r="B1846" t="s">
        <v>28</v>
      </c>
      <c r="C1846" s="2">
        <v>2004</v>
      </c>
      <c r="D1846" s="2">
        <v>4</v>
      </c>
      <c r="E1846">
        <f t="shared" si="98"/>
        <v>40</v>
      </c>
      <c r="F1846" s="1">
        <v>55900.017011999997</v>
      </c>
      <c r="G1846" s="1">
        <v>36079.209995999998</v>
      </c>
      <c r="H1846" s="1">
        <v>12164.778385</v>
      </c>
      <c r="I1846" s="1">
        <v>10836.749239000001</v>
      </c>
      <c r="J1846" s="1">
        <v>25351.668013999999</v>
      </c>
      <c r="K1846" s="1">
        <v>29680.269633</v>
      </c>
      <c r="L1846" s="1">
        <v>3377.0749999999998</v>
      </c>
      <c r="M1846" s="1">
        <v>18.7</v>
      </c>
      <c r="N1846" s="1">
        <v>10.5</v>
      </c>
      <c r="O1846" s="1">
        <f t="shared" si="97"/>
        <v>16552.79110235929</v>
      </c>
      <c r="P1846" s="1">
        <f t="shared" si="95"/>
        <v>3602.1641168762908</v>
      </c>
      <c r="Q1846" s="1">
        <f t="shared" si="96"/>
        <v>98.447085687266167</v>
      </c>
    </row>
    <row r="1847" spans="1:17" x14ac:dyDescent="0.25">
      <c r="A1847" t="s">
        <v>66</v>
      </c>
      <c r="B1847" t="s">
        <v>28</v>
      </c>
      <c r="C1847" s="2">
        <v>2005</v>
      </c>
      <c r="D1847" s="2">
        <v>1</v>
      </c>
      <c r="E1847">
        <f t="shared" si="98"/>
        <v>41</v>
      </c>
      <c r="F1847" s="1">
        <v>57002.728496000003</v>
      </c>
      <c r="G1847" s="1">
        <v>36993.565018000001</v>
      </c>
      <c r="H1847" s="1">
        <v>12383.997479</v>
      </c>
      <c r="I1847" s="1">
        <v>11378.624242</v>
      </c>
      <c r="J1847" s="1">
        <v>27908.017231000002</v>
      </c>
      <c r="K1847" s="1">
        <v>31579.376490999999</v>
      </c>
      <c r="L1847" s="1">
        <v>3322.5</v>
      </c>
      <c r="M1847" s="1">
        <v>17.600000000000001</v>
      </c>
      <c r="N1847" s="1">
        <v>9.533334</v>
      </c>
      <c r="O1847" s="1">
        <f t="shared" si="97"/>
        <v>17156.577425432657</v>
      </c>
      <c r="P1847" s="1">
        <f t="shared" si="95"/>
        <v>3727.3130109857038</v>
      </c>
      <c r="Q1847" s="1">
        <f t="shared" si="96"/>
        <v>104.35885314888804</v>
      </c>
    </row>
    <row r="1848" spans="1:17" x14ac:dyDescent="0.25">
      <c r="A1848" t="s">
        <v>66</v>
      </c>
      <c r="B1848" t="s">
        <v>28</v>
      </c>
      <c r="C1848" s="2">
        <v>2005</v>
      </c>
      <c r="D1848" s="2">
        <v>2</v>
      </c>
      <c r="E1848">
        <f t="shared" si="98"/>
        <v>42</v>
      </c>
      <c r="F1848" s="1">
        <v>57810.756712000002</v>
      </c>
      <c r="G1848" s="1">
        <v>38998.785520999998</v>
      </c>
      <c r="H1848" s="1">
        <v>12406.25542</v>
      </c>
      <c r="I1848" s="1">
        <v>11466.191343</v>
      </c>
      <c r="J1848" s="1">
        <v>28959.686783000001</v>
      </c>
      <c r="K1848" s="1">
        <v>34001.743749000001</v>
      </c>
      <c r="L1848" s="1">
        <v>3322.5</v>
      </c>
      <c r="M1848" s="1">
        <v>17.600000000000001</v>
      </c>
      <c r="N1848" s="1">
        <v>8.966666</v>
      </c>
      <c r="O1848" s="1">
        <f t="shared" si="97"/>
        <v>17399.776286531229</v>
      </c>
      <c r="P1848" s="1">
        <f t="shared" si="95"/>
        <v>3734.0121655379985</v>
      </c>
      <c r="Q1848" s="1">
        <f t="shared" si="96"/>
        <v>108.90954229445478</v>
      </c>
    </row>
    <row r="1849" spans="1:17" x14ac:dyDescent="0.25">
      <c r="A1849" t="s">
        <v>66</v>
      </c>
      <c r="B1849" t="s">
        <v>28</v>
      </c>
      <c r="C1849" s="2">
        <v>2005</v>
      </c>
      <c r="D1849" s="2">
        <v>3</v>
      </c>
      <c r="E1849">
        <f t="shared" si="98"/>
        <v>43</v>
      </c>
      <c r="F1849" s="1">
        <v>59475.655157000001</v>
      </c>
      <c r="G1849" s="1">
        <v>39607.452935000001</v>
      </c>
      <c r="H1849" s="1">
        <v>12440.474866</v>
      </c>
      <c r="I1849" s="1">
        <v>12521.020016</v>
      </c>
      <c r="J1849" s="1">
        <v>30421.082299000002</v>
      </c>
      <c r="K1849" s="1">
        <v>34801.084824999998</v>
      </c>
      <c r="L1849" s="1">
        <v>3322.5</v>
      </c>
      <c r="M1849" s="1">
        <v>17.600000000000001</v>
      </c>
      <c r="N1849" s="1">
        <v>7.733333</v>
      </c>
      <c r="O1849" s="1">
        <f t="shared" si="97"/>
        <v>17900.874388863806</v>
      </c>
      <c r="P1849" s="1">
        <f t="shared" si="95"/>
        <v>3744.3114720842741</v>
      </c>
      <c r="Q1849" s="1">
        <f t="shared" si="96"/>
        <v>109.6619565632875</v>
      </c>
    </row>
    <row r="1850" spans="1:17" x14ac:dyDescent="0.25">
      <c r="A1850" t="s">
        <v>66</v>
      </c>
      <c r="B1850" t="s">
        <v>28</v>
      </c>
      <c r="C1850" s="2">
        <v>2005</v>
      </c>
      <c r="D1850" s="2">
        <v>4</v>
      </c>
      <c r="E1850">
        <f t="shared" si="98"/>
        <v>44</v>
      </c>
      <c r="F1850" s="1">
        <v>60842.884877999997</v>
      </c>
      <c r="G1850" s="1">
        <v>41257.312066999999</v>
      </c>
      <c r="H1850" s="1">
        <v>12407.729178</v>
      </c>
      <c r="I1850" s="1">
        <v>12904.864745000001</v>
      </c>
      <c r="J1850" s="1">
        <v>31633.361918999999</v>
      </c>
      <c r="K1850" s="1">
        <v>38097.589554999999</v>
      </c>
      <c r="L1850" s="1">
        <v>3322.5</v>
      </c>
      <c r="M1850" s="1">
        <v>17.600000000000001</v>
      </c>
      <c r="N1850" s="1">
        <v>7.0333329999999998</v>
      </c>
      <c r="O1850" s="1">
        <f t="shared" si="97"/>
        <v>18312.3807006772</v>
      </c>
      <c r="P1850" s="1">
        <f t="shared" si="95"/>
        <v>3734.4557345372459</v>
      </c>
      <c r="Q1850" s="1">
        <f t="shared" si="96"/>
        <v>114.60822676936185</v>
      </c>
    </row>
    <row r="1851" spans="1:17" x14ac:dyDescent="0.25">
      <c r="A1851" t="s">
        <v>66</v>
      </c>
      <c r="B1851" t="s">
        <v>28</v>
      </c>
      <c r="C1851" s="2">
        <v>2006</v>
      </c>
      <c r="D1851" s="2">
        <v>1</v>
      </c>
      <c r="E1851">
        <f t="shared" si="98"/>
        <v>45</v>
      </c>
      <c r="F1851" s="1">
        <v>61044.105925000003</v>
      </c>
      <c r="G1851" s="1">
        <v>40009.966332999997</v>
      </c>
      <c r="H1851" s="1">
        <v>12478.029008</v>
      </c>
      <c r="I1851" s="1">
        <v>13139.681135999999</v>
      </c>
      <c r="J1851" s="1">
        <v>33040.957777000003</v>
      </c>
      <c r="K1851" s="1">
        <v>38214.385162999999</v>
      </c>
      <c r="L1851" s="1">
        <v>3269.9090000000001</v>
      </c>
      <c r="M1851" s="1">
        <v>17.2</v>
      </c>
      <c r="N1851" s="1">
        <v>6.4333330000000002</v>
      </c>
      <c r="O1851" s="1">
        <f t="shared" si="97"/>
        <v>18668.441820552194</v>
      </c>
      <c r="P1851" s="1">
        <f t="shared" si="95"/>
        <v>3816.0172065950455</v>
      </c>
      <c r="Q1851" s="1">
        <f t="shared" si="96"/>
        <v>116.72763792715013</v>
      </c>
    </row>
    <row r="1852" spans="1:17" x14ac:dyDescent="0.25">
      <c r="A1852" t="s">
        <v>66</v>
      </c>
      <c r="B1852" t="s">
        <v>28</v>
      </c>
      <c r="C1852" s="2">
        <v>2006</v>
      </c>
      <c r="D1852" s="2">
        <v>2</v>
      </c>
      <c r="E1852">
        <f t="shared" si="98"/>
        <v>46</v>
      </c>
      <c r="F1852" s="1">
        <v>62507.356032000003</v>
      </c>
      <c r="G1852" s="1">
        <v>41962.097820000003</v>
      </c>
      <c r="H1852" s="1">
        <v>12535.914575000001</v>
      </c>
      <c r="I1852" s="1">
        <v>13900.611187</v>
      </c>
      <c r="J1852" s="1">
        <v>33705.502573999998</v>
      </c>
      <c r="K1852" s="1">
        <v>37817.008720999998</v>
      </c>
      <c r="L1852" s="1">
        <v>3269.9090000000001</v>
      </c>
      <c r="M1852" s="1">
        <v>17.2</v>
      </c>
      <c r="N1852" s="1">
        <v>5.8333329999999997</v>
      </c>
      <c r="O1852" s="1">
        <f t="shared" si="97"/>
        <v>19115.931370567196</v>
      </c>
      <c r="P1852" s="1">
        <f t="shared" si="95"/>
        <v>3833.7197074903311</v>
      </c>
      <c r="Q1852" s="1">
        <f t="shared" si="96"/>
        <v>114.42255093686057</v>
      </c>
    </row>
    <row r="1853" spans="1:17" x14ac:dyDescent="0.25">
      <c r="A1853" t="s">
        <v>66</v>
      </c>
      <c r="B1853" t="s">
        <v>28</v>
      </c>
      <c r="C1853" s="2">
        <v>2006</v>
      </c>
      <c r="D1853" s="2">
        <v>3</v>
      </c>
      <c r="E1853">
        <f t="shared" si="98"/>
        <v>47</v>
      </c>
      <c r="F1853" s="1">
        <v>63594.171366000002</v>
      </c>
      <c r="G1853" s="1">
        <v>44482.457867999998</v>
      </c>
      <c r="H1853" s="1">
        <v>12806.359595</v>
      </c>
      <c r="I1853" s="1">
        <v>14616.438012000001</v>
      </c>
      <c r="J1853" s="1">
        <v>33150.713640000002</v>
      </c>
      <c r="K1853" s="1">
        <v>40161.845299000001</v>
      </c>
      <c r="L1853" s="1">
        <v>3269.9090000000001</v>
      </c>
      <c r="M1853" s="1">
        <v>17.2</v>
      </c>
      <c r="N1853" s="1">
        <v>5.766667</v>
      </c>
      <c r="O1853" s="1">
        <f t="shared" si="97"/>
        <v>19448.300049328591</v>
      </c>
      <c r="P1853" s="1">
        <f t="shared" si="95"/>
        <v>3916.4269082105957</v>
      </c>
      <c r="Q1853" s="1">
        <f t="shared" si="96"/>
        <v>115.28188411649916</v>
      </c>
    </row>
    <row r="1854" spans="1:17" x14ac:dyDescent="0.25">
      <c r="A1854" t="s">
        <v>66</v>
      </c>
      <c r="B1854" t="s">
        <v>28</v>
      </c>
      <c r="C1854" s="2">
        <v>2006</v>
      </c>
      <c r="D1854" s="2">
        <v>4</v>
      </c>
      <c r="E1854">
        <f t="shared" si="98"/>
        <v>48</v>
      </c>
      <c r="F1854" s="1">
        <v>65484.784320999999</v>
      </c>
      <c r="G1854" s="1">
        <v>44668.222268999998</v>
      </c>
      <c r="H1854" s="1">
        <v>12862.630195</v>
      </c>
      <c r="I1854" s="1">
        <v>16067.214199</v>
      </c>
      <c r="J1854" s="1">
        <v>34068.252815</v>
      </c>
      <c r="K1854" s="1">
        <v>41962.329111999999</v>
      </c>
      <c r="L1854" s="1">
        <v>3269.9090000000001</v>
      </c>
      <c r="M1854" s="1">
        <v>17.2</v>
      </c>
      <c r="N1854" s="1">
        <v>5.0999999999999996</v>
      </c>
      <c r="O1854" s="1">
        <f t="shared" si="97"/>
        <v>20026.485238885853</v>
      </c>
      <c r="P1854" s="1">
        <f t="shared" si="95"/>
        <v>3933.635521661306</v>
      </c>
      <c r="Q1854" s="1">
        <f t="shared" si="96"/>
        <v>116.10419537202034</v>
      </c>
    </row>
    <row r="1855" spans="1:17" x14ac:dyDescent="0.25">
      <c r="A1855" t="s">
        <v>66</v>
      </c>
      <c r="B1855" t="s">
        <v>28</v>
      </c>
      <c r="C1855" s="2">
        <v>2007</v>
      </c>
      <c r="D1855" s="2">
        <v>1</v>
      </c>
      <c r="E1855">
        <f t="shared" si="98"/>
        <v>49</v>
      </c>
      <c r="F1855" s="1">
        <v>67459.794366999995</v>
      </c>
      <c r="G1855" s="1">
        <v>46246.452116</v>
      </c>
      <c r="H1855" s="1">
        <v>12920.471803</v>
      </c>
      <c r="I1855" s="1">
        <v>16711.386315</v>
      </c>
      <c r="J1855" s="1">
        <v>33375.427481999999</v>
      </c>
      <c r="K1855" s="1">
        <v>41857.098120000002</v>
      </c>
      <c r="L1855" s="1">
        <v>3231.2939999999999</v>
      </c>
      <c r="M1855" s="1">
        <v>15.9</v>
      </c>
      <c r="N1855" s="1">
        <v>4.3666669999999996</v>
      </c>
      <c r="O1855" s="1">
        <f t="shared" si="97"/>
        <v>20877.021517385914</v>
      </c>
      <c r="P1855" s="1">
        <f t="shared" si="95"/>
        <v>3998.5441754913054</v>
      </c>
      <c r="Q1855" s="1">
        <f t="shared" si="96"/>
        <v>111.52202034994978</v>
      </c>
    </row>
    <row r="1856" spans="1:17" x14ac:dyDescent="0.25">
      <c r="A1856" t="s">
        <v>66</v>
      </c>
      <c r="B1856" t="s">
        <v>28</v>
      </c>
      <c r="C1856" s="2">
        <v>2007</v>
      </c>
      <c r="D1856" s="2">
        <v>2</v>
      </c>
      <c r="E1856">
        <f t="shared" si="98"/>
        <v>50</v>
      </c>
      <c r="F1856" s="1">
        <v>69383.485486000005</v>
      </c>
      <c r="G1856" s="1">
        <v>47692.323237999997</v>
      </c>
      <c r="H1856" s="1">
        <v>12995.373202000001</v>
      </c>
      <c r="I1856" s="1">
        <v>17841.969153999999</v>
      </c>
      <c r="J1856" s="1">
        <v>33512.196537000003</v>
      </c>
      <c r="K1856" s="1">
        <v>43954.342101000002</v>
      </c>
      <c r="L1856" s="1">
        <v>3231.2939999999999</v>
      </c>
      <c r="M1856" s="1">
        <v>15.9</v>
      </c>
      <c r="N1856" s="1">
        <v>4.3333329999999997</v>
      </c>
      <c r="O1856" s="1">
        <f t="shared" si="97"/>
        <v>21472.35302204009</v>
      </c>
      <c r="P1856" s="1">
        <f t="shared" si="95"/>
        <v>4021.7241767539572</v>
      </c>
      <c r="Q1856" s="1">
        <f t="shared" si="96"/>
        <v>111.64982285825201</v>
      </c>
    </row>
    <row r="1857" spans="1:17" x14ac:dyDescent="0.25">
      <c r="A1857" t="s">
        <v>66</v>
      </c>
      <c r="B1857" t="s">
        <v>28</v>
      </c>
      <c r="C1857" s="2">
        <v>2007</v>
      </c>
      <c r="D1857" s="2">
        <v>3</v>
      </c>
      <c r="E1857">
        <f t="shared" si="98"/>
        <v>51</v>
      </c>
      <c r="F1857" s="1">
        <v>71239.077619999996</v>
      </c>
      <c r="G1857" s="1">
        <v>47893.559974999996</v>
      </c>
      <c r="H1857" s="1">
        <v>12767.279549999999</v>
      </c>
      <c r="I1857" s="1">
        <v>17858.781791000001</v>
      </c>
      <c r="J1857" s="1">
        <v>35517.186065000002</v>
      </c>
      <c r="K1857" s="1">
        <v>44066.453691000002</v>
      </c>
      <c r="L1857" s="1">
        <v>3231.2939999999999</v>
      </c>
      <c r="M1857" s="1">
        <v>15.9</v>
      </c>
      <c r="N1857" s="1">
        <v>4.233333</v>
      </c>
      <c r="O1857" s="1">
        <f t="shared" si="97"/>
        <v>22046.60969258755</v>
      </c>
      <c r="P1857" s="1">
        <f t="shared" si="95"/>
        <v>3951.1352263210961</v>
      </c>
      <c r="Q1857" s="1">
        <f t="shared" si="96"/>
        <v>111.71346178920389</v>
      </c>
    </row>
    <row r="1858" spans="1:17" x14ac:dyDescent="0.25">
      <c r="A1858" t="s">
        <v>66</v>
      </c>
      <c r="B1858" t="s">
        <v>28</v>
      </c>
      <c r="C1858" s="2">
        <v>2007</v>
      </c>
      <c r="D1858" s="2">
        <v>4</v>
      </c>
      <c r="E1858">
        <f t="shared" si="98"/>
        <v>52</v>
      </c>
      <c r="F1858" s="1">
        <v>72523.175371999998</v>
      </c>
      <c r="G1858" s="1">
        <v>50533.412179999999</v>
      </c>
      <c r="H1858" s="1">
        <v>12937.900987000001</v>
      </c>
      <c r="I1858" s="1">
        <v>18198.785402000001</v>
      </c>
      <c r="J1858" s="1">
        <v>35815.130663999997</v>
      </c>
      <c r="K1858" s="1">
        <v>45319.777544999997</v>
      </c>
      <c r="L1858" s="1">
        <v>3231.2939999999999</v>
      </c>
      <c r="M1858" s="1">
        <v>15.9</v>
      </c>
      <c r="N1858" s="1">
        <v>4.0666669999999998</v>
      </c>
      <c r="O1858" s="1">
        <f t="shared" si="97"/>
        <v>22444.003972402388</v>
      </c>
      <c r="P1858" s="1">
        <f t="shared" si="95"/>
        <v>4003.9380468010654</v>
      </c>
      <c r="Q1858" s="1">
        <f t="shared" si="96"/>
        <v>111.87445639663048</v>
      </c>
    </row>
    <row r="1859" spans="1:17" x14ac:dyDescent="0.25">
      <c r="A1859" t="s">
        <v>66</v>
      </c>
      <c r="B1859" t="s">
        <v>28</v>
      </c>
      <c r="C1859" s="2">
        <v>2008</v>
      </c>
      <c r="D1859" s="2">
        <v>1</v>
      </c>
      <c r="E1859">
        <f t="shared" si="98"/>
        <v>53</v>
      </c>
      <c r="F1859" s="1">
        <v>72162.828469</v>
      </c>
      <c r="G1859" s="1">
        <v>50782.434531999999</v>
      </c>
      <c r="H1859" s="1">
        <v>12881.864207000001</v>
      </c>
      <c r="I1859" s="1">
        <v>18033.895082999999</v>
      </c>
      <c r="J1859" s="1">
        <v>38970.644313999997</v>
      </c>
      <c r="K1859" s="1">
        <v>48111.203249999999</v>
      </c>
      <c r="L1859" s="1">
        <v>3198.2310000000002</v>
      </c>
      <c r="M1859" s="1">
        <v>14.6</v>
      </c>
      <c r="N1859" s="1">
        <v>4.1666670000000003</v>
      </c>
      <c r="O1859" s="1">
        <f t="shared" si="97"/>
        <v>22563.357202465984</v>
      </c>
      <c r="P1859" s="1">
        <f t="shared" ref="P1859:P1922" si="99">1000*H1859/(L1859)</f>
        <v>4027.8091879542158</v>
      </c>
      <c r="Q1859" s="1">
        <f t="shared" ref="Q1859:Q1922" si="100">(J1859+K1859)/F1859*100</f>
        <v>120.67410523051902</v>
      </c>
    </row>
    <row r="1860" spans="1:17" x14ac:dyDescent="0.25">
      <c r="A1860" t="s">
        <v>66</v>
      </c>
      <c r="B1860" t="s">
        <v>28</v>
      </c>
      <c r="C1860" s="2">
        <v>2008</v>
      </c>
      <c r="D1860" s="2">
        <v>2</v>
      </c>
      <c r="E1860">
        <f t="shared" si="98"/>
        <v>54</v>
      </c>
      <c r="F1860" s="1">
        <v>72784.584589000006</v>
      </c>
      <c r="G1860" s="1">
        <v>50588.894711000001</v>
      </c>
      <c r="H1860" s="1">
        <v>12894.961020000001</v>
      </c>
      <c r="I1860" s="1">
        <v>17885.943801000001</v>
      </c>
      <c r="J1860" s="1">
        <v>40569.339185999997</v>
      </c>
      <c r="K1860" s="1">
        <v>50313.103820999997</v>
      </c>
      <c r="L1860" s="1">
        <v>3198.2310000000002</v>
      </c>
      <c r="M1860" s="1">
        <v>14.6</v>
      </c>
      <c r="N1860" s="1">
        <v>4.4000000000000004</v>
      </c>
      <c r="O1860" s="1">
        <f t="shared" si="97"/>
        <v>22757.763460175327</v>
      </c>
      <c r="P1860" s="1">
        <f t="shared" si="99"/>
        <v>4031.9042057937654</v>
      </c>
      <c r="Q1860" s="1">
        <f t="shared" si="100"/>
        <v>124.86496078832485</v>
      </c>
    </row>
    <row r="1861" spans="1:17" x14ac:dyDescent="0.25">
      <c r="A1861" t="s">
        <v>66</v>
      </c>
      <c r="B1861" t="s">
        <v>28</v>
      </c>
      <c r="C1861" s="2">
        <v>2008</v>
      </c>
      <c r="D1861" s="2">
        <v>3</v>
      </c>
      <c r="E1861">
        <f t="shared" si="98"/>
        <v>55</v>
      </c>
      <c r="F1861" s="1">
        <v>71994.335223000002</v>
      </c>
      <c r="G1861" s="1">
        <v>49581.152069000003</v>
      </c>
      <c r="H1861" s="1">
        <v>13029.865723000001</v>
      </c>
      <c r="I1861" s="1">
        <v>16766.030978999999</v>
      </c>
      <c r="J1861" s="1">
        <v>39373.116313999999</v>
      </c>
      <c r="K1861" s="1">
        <v>50143.594598999996</v>
      </c>
      <c r="L1861" s="1">
        <v>3198.2310000000002</v>
      </c>
      <c r="M1861" s="1">
        <v>14.6</v>
      </c>
      <c r="N1861" s="1">
        <v>6.3666669999999996</v>
      </c>
      <c r="O1861" s="1">
        <f t="shared" si="97"/>
        <v>22510.673939124474</v>
      </c>
      <c r="P1861" s="1">
        <f t="shared" si="99"/>
        <v>4074.0852436862756</v>
      </c>
      <c r="Q1861" s="1">
        <f t="shared" si="100"/>
        <v>124.33854779785803</v>
      </c>
    </row>
    <row r="1862" spans="1:17" x14ac:dyDescent="0.25">
      <c r="A1862" t="s">
        <v>66</v>
      </c>
      <c r="B1862" t="s">
        <v>28</v>
      </c>
      <c r="C1862" s="2">
        <v>2008</v>
      </c>
      <c r="D1862" s="2">
        <v>4</v>
      </c>
      <c r="E1862">
        <f t="shared" si="98"/>
        <v>56</v>
      </c>
      <c r="F1862" s="1">
        <v>71137.589580999993</v>
      </c>
      <c r="G1862" s="1">
        <v>48468.536226999997</v>
      </c>
      <c r="H1862" s="1">
        <v>12969.344181</v>
      </c>
      <c r="I1862" s="1">
        <v>15310.214019999999</v>
      </c>
      <c r="J1862" s="1">
        <v>38202.130358000002</v>
      </c>
      <c r="K1862" s="1">
        <v>45972.621121999997</v>
      </c>
      <c r="L1862" s="1">
        <v>3198.2310000000002</v>
      </c>
      <c r="M1862" s="1">
        <v>14.6</v>
      </c>
      <c r="N1862" s="1">
        <v>8.3333329999999997</v>
      </c>
      <c r="O1862" s="1">
        <f t="shared" si="97"/>
        <v>22242.792837978242</v>
      </c>
      <c r="P1862" s="1">
        <f t="shared" si="99"/>
        <v>4055.1618006954468</v>
      </c>
      <c r="Q1862" s="1">
        <f t="shared" si="100"/>
        <v>118.32668491551208</v>
      </c>
    </row>
    <row r="1863" spans="1:17" x14ac:dyDescent="0.25">
      <c r="A1863" t="s">
        <v>66</v>
      </c>
      <c r="B1863" t="s">
        <v>28</v>
      </c>
      <c r="C1863" s="2">
        <v>2009</v>
      </c>
      <c r="D1863" s="2">
        <v>1</v>
      </c>
      <c r="E1863">
        <f t="shared" si="98"/>
        <v>57</v>
      </c>
      <c r="F1863" s="1">
        <v>61813.188913999998</v>
      </c>
      <c r="G1863" s="1">
        <v>42802.708976000002</v>
      </c>
      <c r="H1863" s="1">
        <v>12934.641148999999</v>
      </c>
      <c r="I1863" s="1">
        <v>11934.355211</v>
      </c>
      <c r="J1863" s="1">
        <v>35236.054368999998</v>
      </c>
      <c r="K1863" s="1">
        <v>34635.471873000002</v>
      </c>
      <c r="L1863" s="1">
        <v>3162.9160000000002</v>
      </c>
      <c r="M1863" s="1">
        <v>29</v>
      </c>
      <c r="N1863" s="1">
        <v>10.7</v>
      </c>
      <c r="O1863" s="1">
        <f t="shared" si="97"/>
        <v>19543.101654928552</v>
      </c>
      <c r="P1863" s="1">
        <f t="shared" si="99"/>
        <v>4089.4671717491069</v>
      </c>
      <c r="Q1863" s="1">
        <f t="shared" si="100"/>
        <v>113.03659861200732</v>
      </c>
    </row>
    <row r="1864" spans="1:17" x14ac:dyDescent="0.25">
      <c r="A1864" t="s">
        <v>66</v>
      </c>
      <c r="B1864" t="s">
        <v>28</v>
      </c>
      <c r="C1864" s="2">
        <v>2009</v>
      </c>
      <c r="D1864" s="2">
        <v>2</v>
      </c>
      <c r="E1864">
        <f t="shared" si="98"/>
        <v>58</v>
      </c>
      <c r="F1864" s="1">
        <v>61158.907857999999</v>
      </c>
      <c r="G1864" s="1">
        <v>42046.550264999998</v>
      </c>
      <c r="H1864" s="1">
        <v>12876.821524000001</v>
      </c>
      <c r="I1864" s="1">
        <v>10391.138443</v>
      </c>
      <c r="J1864" s="1">
        <v>32989.887194000003</v>
      </c>
      <c r="K1864" s="1">
        <v>34071.646485999998</v>
      </c>
      <c r="L1864" s="1">
        <v>3162.9160000000002</v>
      </c>
      <c r="M1864" s="1">
        <v>29</v>
      </c>
      <c r="N1864" s="1">
        <v>13.33333</v>
      </c>
      <c r="O1864" s="1">
        <f t="shared" si="97"/>
        <v>19336.241575179356</v>
      </c>
      <c r="P1864" s="1">
        <f t="shared" si="99"/>
        <v>4071.1866910155059</v>
      </c>
      <c r="Q1864" s="1">
        <f t="shared" si="100"/>
        <v>109.65129370149126</v>
      </c>
    </row>
    <row r="1865" spans="1:17" x14ac:dyDescent="0.25">
      <c r="A1865" t="s">
        <v>66</v>
      </c>
      <c r="B1865" t="s">
        <v>28</v>
      </c>
      <c r="C1865" s="2">
        <v>2009</v>
      </c>
      <c r="D1865" s="2">
        <v>3</v>
      </c>
      <c r="E1865">
        <f t="shared" si="98"/>
        <v>59</v>
      </c>
      <c r="F1865" s="1">
        <v>61519.090688999997</v>
      </c>
      <c r="G1865" s="1">
        <v>41040.458005</v>
      </c>
      <c r="H1865" s="1">
        <v>12654.198262</v>
      </c>
      <c r="I1865" s="1">
        <v>9453.2827859999998</v>
      </c>
      <c r="J1865" s="1">
        <v>33684.783718999999</v>
      </c>
      <c r="K1865" s="1">
        <v>35809.713674999999</v>
      </c>
      <c r="L1865" s="1">
        <v>3162.9160000000002</v>
      </c>
      <c r="M1865" s="1">
        <v>29</v>
      </c>
      <c r="N1865" s="1">
        <v>14.9</v>
      </c>
      <c r="O1865" s="1">
        <f t="shared" si="97"/>
        <v>19450.118399919564</v>
      </c>
      <c r="P1865" s="1">
        <f t="shared" si="99"/>
        <v>4000.8012422713723</v>
      </c>
      <c r="Q1865" s="1">
        <f t="shared" si="100"/>
        <v>112.96411669235881</v>
      </c>
    </row>
    <row r="1866" spans="1:17" x14ac:dyDescent="0.25">
      <c r="A1866" t="s">
        <v>66</v>
      </c>
      <c r="B1866" t="s">
        <v>28</v>
      </c>
      <c r="C1866" s="2">
        <v>2009</v>
      </c>
      <c r="D1866" s="2">
        <v>4</v>
      </c>
      <c r="E1866">
        <f t="shared" si="98"/>
        <v>60</v>
      </c>
      <c r="F1866" s="1">
        <v>60568.640249999997</v>
      </c>
      <c r="G1866" s="1">
        <v>39270.425144000001</v>
      </c>
      <c r="H1866" s="1">
        <v>12596.954301</v>
      </c>
      <c r="I1866" s="1">
        <v>9542.4250279999997</v>
      </c>
      <c r="J1866" s="1">
        <v>34914.276464000002</v>
      </c>
      <c r="K1866" s="1">
        <v>37099.185624999998</v>
      </c>
      <c r="L1866" s="1">
        <v>3162.9160000000002</v>
      </c>
      <c r="M1866" s="1">
        <v>29</v>
      </c>
      <c r="N1866" s="1">
        <v>16.266670000000001</v>
      </c>
      <c r="O1866" s="1">
        <f t="shared" si="97"/>
        <v>19149.620239677562</v>
      </c>
      <c r="P1866" s="1">
        <f t="shared" si="99"/>
        <v>3982.7027657389567</v>
      </c>
      <c r="Q1866" s="1">
        <f t="shared" si="100"/>
        <v>118.8956228697903</v>
      </c>
    </row>
    <row r="1867" spans="1:17" x14ac:dyDescent="0.25">
      <c r="A1867" t="s">
        <v>66</v>
      </c>
      <c r="B1867" t="s">
        <v>28</v>
      </c>
      <c r="C1867" s="2">
        <v>2010</v>
      </c>
      <c r="D1867" s="2">
        <v>1</v>
      </c>
      <c r="E1867">
        <f t="shared" si="98"/>
        <v>61</v>
      </c>
      <c r="F1867" s="1">
        <v>61164.276338999996</v>
      </c>
      <c r="G1867" s="1">
        <v>39533.282623999999</v>
      </c>
      <c r="H1867" s="1">
        <v>12478.720332999999</v>
      </c>
      <c r="I1867" s="1">
        <v>9273.9502329999996</v>
      </c>
      <c r="J1867" s="1">
        <v>37021.060895000002</v>
      </c>
      <c r="K1867" s="1">
        <v>37353.1325</v>
      </c>
      <c r="L1867" s="1">
        <v>3097.2820000000002</v>
      </c>
      <c r="M1867" s="1">
        <v>36.200000000000003</v>
      </c>
      <c r="N1867" s="1">
        <v>17.33333</v>
      </c>
      <c r="O1867" s="1">
        <f t="shared" si="97"/>
        <v>19747.72601881262</v>
      </c>
      <c r="P1867" s="1">
        <f t="shared" si="99"/>
        <v>4028.9261142511396</v>
      </c>
      <c r="Q1867" s="1">
        <f t="shared" si="100"/>
        <v>121.59743864667784</v>
      </c>
    </row>
    <row r="1868" spans="1:17" x14ac:dyDescent="0.25">
      <c r="A1868" t="s">
        <v>66</v>
      </c>
      <c r="B1868" t="s">
        <v>28</v>
      </c>
      <c r="C1868" s="2">
        <v>2010</v>
      </c>
      <c r="D1868" s="2">
        <v>2</v>
      </c>
      <c r="E1868">
        <f t="shared" si="98"/>
        <v>62</v>
      </c>
      <c r="F1868" s="1">
        <v>62187.475504000002</v>
      </c>
      <c r="G1868" s="1">
        <v>39264.739104</v>
      </c>
      <c r="H1868" s="1">
        <v>12357.064729</v>
      </c>
      <c r="I1868" s="1">
        <v>9912.6854280000007</v>
      </c>
      <c r="J1868" s="1">
        <v>39948.304222999999</v>
      </c>
      <c r="K1868" s="1">
        <v>40643.696161</v>
      </c>
      <c r="L1868" s="1">
        <v>3097.2820000000002</v>
      </c>
      <c r="M1868" s="1">
        <v>36.200000000000003</v>
      </c>
      <c r="N1868" s="1">
        <v>18.2</v>
      </c>
      <c r="O1868" s="1">
        <f t="shared" si="97"/>
        <v>20078.079911354536</v>
      </c>
      <c r="P1868" s="1">
        <f t="shared" si="99"/>
        <v>3989.6479329295812</v>
      </c>
      <c r="Q1868" s="1">
        <f t="shared" si="100"/>
        <v>129.5952275451609</v>
      </c>
    </row>
    <row r="1869" spans="1:17" x14ac:dyDescent="0.25">
      <c r="A1869" t="s">
        <v>66</v>
      </c>
      <c r="B1869" t="s">
        <v>28</v>
      </c>
      <c r="C1869" s="2">
        <v>2010</v>
      </c>
      <c r="D1869" s="2">
        <v>3</v>
      </c>
      <c r="E1869">
        <f t="shared" si="98"/>
        <v>63</v>
      </c>
      <c r="F1869" s="1">
        <v>62144.611782</v>
      </c>
      <c r="G1869" s="1">
        <v>40303.257937000002</v>
      </c>
      <c r="H1869" s="1">
        <v>12359.717043000001</v>
      </c>
      <c r="I1869" s="1">
        <v>11110.551847000001</v>
      </c>
      <c r="J1869" s="1">
        <v>41898.363646999998</v>
      </c>
      <c r="K1869" s="1">
        <v>43146.278512999997</v>
      </c>
      <c r="L1869" s="1">
        <v>3097.2820000000002</v>
      </c>
      <c r="M1869" s="1">
        <v>36.200000000000003</v>
      </c>
      <c r="N1869" s="1">
        <v>18.16667</v>
      </c>
      <c r="O1869" s="1">
        <f t="shared" si="97"/>
        <v>20064.240770456159</v>
      </c>
      <c r="P1869" s="1">
        <f t="shared" si="99"/>
        <v>3990.5042689041557</v>
      </c>
      <c r="Q1869" s="1">
        <f t="shared" si="100"/>
        <v>136.84958312770877</v>
      </c>
    </row>
    <row r="1870" spans="1:17" x14ac:dyDescent="0.25">
      <c r="A1870" t="s">
        <v>66</v>
      </c>
      <c r="B1870" t="s">
        <v>28</v>
      </c>
      <c r="C1870" s="2">
        <v>2010</v>
      </c>
      <c r="D1870" s="2">
        <v>4</v>
      </c>
      <c r="E1870">
        <f t="shared" si="98"/>
        <v>64</v>
      </c>
      <c r="F1870" s="1">
        <v>63688.434624000001</v>
      </c>
      <c r="G1870" s="1">
        <v>40486.193799000001</v>
      </c>
      <c r="H1870" s="1">
        <v>12275.103858</v>
      </c>
      <c r="I1870" s="1">
        <v>11516.674927</v>
      </c>
      <c r="J1870" s="1">
        <v>44054.596510000003</v>
      </c>
      <c r="K1870" s="1">
        <v>46843.406750000002</v>
      </c>
      <c r="L1870" s="1">
        <v>3097.2820000000002</v>
      </c>
      <c r="M1870" s="1">
        <v>36.200000000000003</v>
      </c>
      <c r="N1870" s="1">
        <v>17.633330000000001</v>
      </c>
      <c r="O1870" s="1">
        <f t="shared" si="97"/>
        <v>20562.685162022703</v>
      </c>
      <c r="P1870" s="1">
        <f t="shared" si="99"/>
        <v>3963.1857409173595</v>
      </c>
      <c r="Q1870" s="1">
        <f t="shared" si="100"/>
        <v>142.72293517125712</v>
      </c>
    </row>
    <row r="1871" spans="1:17" x14ac:dyDescent="0.25">
      <c r="A1871" t="s">
        <v>66</v>
      </c>
      <c r="B1871" t="s">
        <v>28</v>
      </c>
      <c r="C1871" s="2">
        <v>2011</v>
      </c>
      <c r="D1871" s="2">
        <v>1</v>
      </c>
      <c r="E1871">
        <f t="shared" si="98"/>
        <v>65</v>
      </c>
      <c r="F1871" s="1">
        <v>64901.351307999998</v>
      </c>
      <c r="G1871" s="1">
        <v>40988.228174000003</v>
      </c>
      <c r="H1871" s="1">
        <v>12267.26087</v>
      </c>
      <c r="I1871" s="1">
        <v>12273.282681000001</v>
      </c>
      <c r="J1871" s="1">
        <v>45399.031454999997</v>
      </c>
      <c r="K1871" s="1">
        <v>49147.918605999999</v>
      </c>
      <c r="L1871" s="1">
        <v>3028.1149999999998</v>
      </c>
      <c r="M1871" s="1">
        <v>37.200000000000003</v>
      </c>
      <c r="N1871" s="1">
        <v>16.83333</v>
      </c>
      <c r="O1871" s="1">
        <f t="shared" si="97"/>
        <v>21432.92157266154</v>
      </c>
      <c r="P1871" s="1">
        <f t="shared" si="99"/>
        <v>4051.1211991618547</v>
      </c>
      <c r="Q1871" s="1">
        <f t="shared" si="100"/>
        <v>145.67793760150224</v>
      </c>
    </row>
    <row r="1872" spans="1:17" x14ac:dyDescent="0.25">
      <c r="A1872" t="s">
        <v>66</v>
      </c>
      <c r="B1872" t="s">
        <v>28</v>
      </c>
      <c r="C1872" s="2">
        <v>2011</v>
      </c>
      <c r="D1872" s="2">
        <v>2</v>
      </c>
      <c r="E1872">
        <f t="shared" si="98"/>
        <v>66</v>
      </c>
      <c r="F1872" s="1">
        <v>65933.731484999997</v>
      </c>
      <c r="G1872" s="1">
        <v>41529.924276999998</v>
      </c>
      <c r="H1872" s="1">
        <v>12309.324629000001</v>
      </c>
      <c r="I1872" s="1">
        <v>12471.652904</v>
      </c>
      <c r="J1872" s="1">
        <v>46877.685404999997</v>
      </c>
      <c r="K1872" s="1">
        <v>47891.219225000001</v>
      </c>
      <c r="L1872" s="1">
        <v>3028.1149999999998</v>
      </c>
      <c r="M1872" s="1">
        <v>37.200000000000003</v>
      </c>
      <c r="N1872" s="1">
        <v>15.8</v>
      </c>
      <c r="O1872" s="1">
        <f>1000*F1872/(L1872)</f>
        <v>21773.853200753605</v>
      </c>
      <c r="P1872" s="1">
        <f t="shared" si="99"/>
        <v>4065.0122696793223</v>
      </c>
      <c r="Q1872" s="1">
        <f t="shared" si="100"/>
        <v>143.73356777412187</v>
      </c>
    </row>
    <row r="1873" spans="1:17" x14ac:dyDescent="0.25">
      <c r="A1873" t="s">
        <v>66</v>
      </c>
      <c r="B1873" t="s">
        <v>28</v>
      </c>
      <c r="C1873" s="2">
        <v>2011</v>
      </c>
      <c r="D1873" s="2">
        <v>3</v>
      </c>
      <c r="E1873">
        <f t="shared" si="98"/>
        <v>67</v>
      </c>
      <c r="F1873" s="1">
        <v>66274.901981000003</v>
      </c>
      <c r="G1873" s="1">
        <v>42038.393745000001</v>
      </c>
      <c r="H1873" s="1">
        <v>12324.828068999999</v>
      </c>
      <c r="I1873" s="1">
        <v>12835.351073</v>
      </c>
      <c r="J1873" s="1">
        <v>47515.053738000002</v>
      </c>
      <c r="K1873" s="1">
        <v>48032.674343999999</v>
      </c>
      <c r="L1873" s="1">
        <v>3028.1149999999998</v>
      </c>
      <c r="M1873" s="1">
        <v>37.200000000000003</v>
      </c>
      <c r="N1873" s="1">
        <v>15.3</v>
      </c>
      <c r="O1873" s="1">
        <f>1000*F1873/(L1873)</f>
        <v>21886.520816085256</v>
      </c>
      <c r="P1873" s="1">
        <f t="shared" si="99"/>
        <v>4070.1321016539996</v>
      </c>
      <c r="Q1873" s="1">
        <f t="shared" si="100"/>
        <v>144.16879576735107</v>
      </c>
    </row>
    <row r="1874" spans="1:17" x14ac:dyDescent="0.25">
      <c r="A1874" t="s">
        <v>66</v>
      </c>
      <c r="B1874" t="s">
        <v>28</v>
      </c>
      <c r="C1874" s="2">
        <v>2011</v>
      </c>
      <c r="D1874" s="2">
        <v>4</v>
      </c>
      <c r="E1874">
        <f t="shared" si="98"/>
        <v>68</v>
      </c>
      <c r="F1874" s="1">
        <v>67090.231524000003</v>
      </c>
      <c r="G1874" s="1">
        <v>42578.049324</v>
      </c>
      <c r="H1874" s="1">
        <v>12367.868194000001</v>
      </c>
      <c r="I1874" s="1">
        <v>12904.615288999999</v>
      </c>
      <c r="J1874" s="1">
        <v>48049.955338</v>
      </c>
      <c r="K1874" s="1">
        <v>48622.163217000001</v>
      </c>
      <c r="L1874" s="1">
        <v>3028.1149999999998</v>
      </c>
      <c r="M1874" s="1">
        <v>37.200000000000003</v>
      </c>
      <c r="N1874" s="1">
        <v>13.66667</v>
      </c>
      <c r="O1874" s="1">
        <f>1000*F1874/(L1874)</f>
        <v>22155.773979521917</v>
      </c>
      <c r="P1874" s="1">
        <f t="shared" si="99"/>
        <v>4084.3456057646426</v>
      </c>
      <c r="Q1874" s="1">
        <f t="shared" si="100"/>
        <v>144.09268884460138</v>
      </c>
    </row>
    <row r="1875" spans="1:17" x14ac:dyDescent="0.25">
      <c r="A1875" t="s">
        <v>66</v>
      </c>
      <c r="B1875" t="s">
        <v>28</v>
      </c>
      <c r="C1875" s="2">
        <v>2012</v>
      </c>
      <c r="D1875" s="2">
        <v>1</v>
      </c>
      <c r="E1875">
        <f t="shared" si="98"/>
        <v>69</v>
      </c>
      <c r="F1875" s="1">
        <v>67551.143907999998</v>
      </c>
      <c r="G1875" s="1">
        <v>42874.243917</v>
      </c>
      <c r="H1875" s="1">
        <v>12456.14134</v>
      </c>
      <c r="I1875" s="1">
        <v>12823.441758999999</v>
      </c>
      <c r="J1875" s="1">
        <v>50042.076359999999</v>
      </c>
      <c r="K1875" s="1">
        <v>48579.919215000002</v>
      </c>
      <c r="L1875" s="1">
        <v>2987.7730000000001</v>
      </c>
      <c r="M1875" s="1">
        <v>39.799999999999997</v>
      </c>
      <c r="N1875" s="1">
        <v>14</v>
      </c>
      <c r="O1875" s="1">
        <f>1000*F1875/(L1875)</f>
        <v>22609.195513849274</v>
      </c>
      <c r="P1875" s="1">
        <f t="shared" si="99"/>
        <v>4169.0387254988918</v>
      </c>
      <c r="Q1875" s="1">
        <f t="shared" si="100"/>
        <v>145.99604073221374</v>
      </c>
    </row>
    <row r="1876" spans="1:17" x14ac:dyDescent="0.25">
      <c r="A1876" t="s">
        <v>66</v>
      </c>
      <c r="B1876" t="s">
        <v>28</v>
      </c>
      <c r="C1876" s="2">
        <v>2012</v>
      </c>
      <c r="D1876" s="2">
        <v>2</v>
      </c>
      <c r="E1876">
        <f t="shared" si="98"/>
        <v>70</v>
      </c>
      <c r="F1876" s="1">
        <v>67676.961532999994</v>
      </c>
      <c r="G1876" s="1">
        <v>42534.690929999997</v>
      </c>
      <c r="H1876" s="1">
        <v>12464.775366</v>
      </c>
      <c r="I1876" s="1">
        <v>12221.804480999999</v>
      </c>
      <c r="J1876" s="1">
        <v>51480.681420000001</v>
      </c>
      <c r="K1876" s="1">
        <v>48731.899602999998</v>
      </c>
      <c r="L1876" s="1">
        <v>2987.7730000000001</v>
      </c>
      <c r="M1876" s="1">
        <v>39.799999999999997</v>
      </c>
      <c r="N1876" s="1">
        <v>13.5</v>
      </c>
      <c r="O1876" s="1">
        <f>1000*F1876/(L1876)</f>
        <v>22651.306351921645</v>
      </c>
      <c r="P1876" s="1">
        <f t="shared" si="99"/>
        <v>4171.9285119719607</v>
      </c>
      <c r="Q1876" s="1">
        <f t="shared" si="100"/>
        <v>148.07488213568115</v>
      </c>
    </row>
    <row r="1877" spans="1:17" x14ac:dyDescent="0.25">
      <c r="A1877" t="s">
        <v>66</v>
      </c>
      <c r="B1877" t="s">
        <v>28</v>
      </c>
      <c r="C1877" s="2">
        <v>2012</v>
      </c>
      <c r="D1877" s="2">
        <v>3</v>
      </c>
      <c r="E1877">
        <f t="shared" si="98"/>
        <v>71</v>
      </c>
      <c r="F1877" s="1">
        <v>69375.719524</v>
      </c>
      <c r="G1877" s="1">
        <v>42693.438317</v>
      </c>
      <c r="H1877" s="1">
        <v>12494.449920999999</v>
      </c>
      <c r="I1877" s="1">
        <v>12457.936884999999</v>
      </c>
      <c r="J1877" s="1">
        <v>53728.944082000002</v>
      </c>
      <c r="K1877" s="1">
        <v>52703.263026000001</v>
      </c>
      <c r="L1877" s="1">
        <v>2987.7730000000001</v>
      </c>
      <c r="M1877" s="1">
        <v>39.799999999999997</v>
      </c>
      <c r="N1877" s="1">
        <v>13.1</v>
      </c>
      <c r="O1877" s="1">
        <f>1000*F1877/(L1877)</f>
        <v>23219.876317243645</v>
      </c>
      <c r="P1877" s="1">
        <f t="shared" si="99"/>
        <v>4181.8605098178477</v>
      </c>
      <c r="Q1877" s="1">
        <f t="shared" si="100"/>
        <v>153.41420289151827</v>
      </c>
    </row>
    <row r="1878" spans="1:17" x14ac:dyDescent="0.25">
      <c r="A1878" t="s">
        <v>66</v>
      </c>
      <c r="B1878" t="s">
        <v>28</v>
      </c>
      <c r="C1878" s="2">
        <v>2012</v>
      </c>
      <c r="D1878" s="2">
        <v>4</v>
      </c>
      <c r="E1878">
        <f t="shared" si="98"/>
        <v>72</v>
      </c>
      <c r="F1878" s="1">
        <v>69715.288226999997</v>
      </c>
      <c r="G1878" s="1">
        <v>43528.287162000001</v>
      </c>
      <c r="H1878" s="1">
        <v>12514.123766000001</v>
      </c>
      <c r="I1878" s="1">
        <v>12285.143334</v>
      </c>
      <c r="J1878" s="1">
        <v>55900.640685999999</v>
      </c>
      <c r="K1878" s="1">
        <v>53952.734817999997</v>
      </c>
      <c r="L1878" s="1">
        <v>2987.7730000000001</v>
      </c>
      <c r="M1878" s="1">
        <v>39.799999999999997</v>
      </c>
      <c r="N1878" s="1">
        <v>13</v>
      </c>
      <c r="O1878" s="1">
        <f>1000*F1878/(L1878)</f>
        <v>23333.529095751248</v>
      </c>
      <c r="P1878" s="1">
        <f t="shared" si="99"/>
        <v>4188.4452955428678</v>
      </c>
      <c r="Q1878" s="1">
        <f t="shared" si="100"/>
        <v>157.57429725644445</v>
      </c>
    </row>
    <row r="1879" spans="1:17" x14ac:dyDescent="0.25">
      <c r="A1879" t="s">
        <v>66</v>
      </c>
      <c r="B1879" t="s">
        <v>28</v>
      </c>
      <c r="C1879" s="2">
        <v>2013</v>
      </c>
      <c r="D1879" s="2">
        <v>1</v>
      </c>
      <c r="E1879">
        <f t="shared" si="98"/>
        <v>73</v>
      </c>
      <c r="F1879" s="1">
        <v>69877.050787</v>
      </c>
      <c r="G1879" s="1">
        <v>44427.966708</v>
      </c>
      <c r="H1879" s="1">
        <v>12539.184867</v>
      </c>
      <c r="I1879" s="1">
        <v>12724.569152</v>
      </c>
      <c r="J1879" s="1">
        <v>57477.664525</v>
      </c>
      <c r="K1879" s="1">
        <v>56144.817329999998</v>
      </c>
      <c r="L1879" s="1">
        <v>2957.6889999999999</v>
      </c>
      <c r="M1879" s="1">
        <v>38.799999999999997</v>
      </c>
      <c r="N1879" s="1">
        <v>12.06667</v>
      </c>
      <c r="O1879" s="1">
        <f>1000*F1879/(L1879)</f>
        <v>23625.557246552969</v>
      </c>
      <c r="P1879" s="1">
        <f t="shared" si="99"/>
        <v>4239.5210811549159</v>
      </c>
      <c r="Q1879" s="1">
        <f t="shared" si="100"/>
        <v>162.60343070480363</v>
      </c>
    </row>
    <row r="1880" spans="1:17" x14ac:dyDescent="0.25">
      <c r="A1880" t="s">
        <v>66</v>
      </c>
      <c r="B1880" t="s">
        <v>28</v>
      </c>
      <c r="C1880" s="2">
        <v>2013</v>
      </c>
      <c r="D1880" s="2">
        <v>2</v>
      </c>
      <c r="E1880">
        <f t="shared" si="98"/>
        <v>74</v>
      </c>
      <c r="F1880" s="1">
        <v>70532.804783</v>
      </c>
      <c r="G1880" s="1">
        <v>44255.257651</v>
      </c>
      <c r="H1880" s="1">
        <v>12559.554657999999</v>
      </c>
      <c r="I1880" s="1">
        <v>13104.071591</v>
      </c>
      <c r="J1880" s="1">
        <v>57434.683507000002</v>
      </c>
      <c r="K1880" s="1">
        <v>55014.639274000001</v>
      </c>
      <c r="L1880" s="1">
        <v>2957.6889999999999</v>
      </c>
      <c r="M1880" s="1">
        <v>38.799999999999997</v>
      </c>
      <c r="N1880" s="1">
        <v>11.73333</v>
      </c>
      <c r="O1880" s="1">
        <f>1000*F1880/(L1880)</f>
        <v>23847.268858558149</v>
      </c>
      <c r="P1880" s="1">
        <f t="shared" si="99"/>
        <v>4246.4081443316054</v>
      </c>
      <c r="Q1880" s="1">
        <f t="shared" si="100"/>
        <v>159.42840090786072</v>
      </c>
    </row>
    <row r="1881" spans="1:17" x14ac:dyDescent="0.25">
      <c r="A1881" t="s">
        <v>66</v>
      </c>
      <c r="B1881" t="s">
        <v>28</v>
      </c>
      <c r="C1881" s="2">
        <v>2013</v>
      </c>
      <c r="D1881" s="2">
        <v>3</v>
      </c>
      <c r="E1881">
        <f t="shared" si="98"/>
        <v>75</v>
      </c>
      <c r="F1881" s="1">
        <v>71414.504035000005</v>
      </c>
      <c r="G1881" s="1">
        <v>45322.38033</v>
      </c>
      <c r="H1881" s="1">
        <v>12590.512568</v>
      </c>
      <c r="I1881" s="1">
        <v>13963.152914</v>
      </c>
      <c r="J1881" s="1">
        <v>58154.783062000002</v>
      </c>
      <c r="K1881" s="1">
        <v>56394.600059999997</v>
      </c>
      <c r="L1881" s="1">
        <v>2957.6889999999999</v>
      </c>
      <c r="M1881" s="1">
        <v>38.799999999999997</v>
      </c>
      <c r="N1881" s="1">
        <v>11.73333</v>
      </c>
      <c r="O1881" s="1">
        <f>1000*F1881/(L1881)</f>
        <v>24145.37297024806</v>
      </c>
      <c r="P1881" s="1">
        <f t="shared" si="99"/>
        <v>4256.8750696912357</v>
      </c>
      <c r="Q1881" s="1">
        <f t="shared" si="100"/>
        <v>160.40072625283477</v>
      </c>
    </row>
    <row r="1882" spans="1:17" x14ac:dyDescent="0.25">
      <c r="A1882" t="s">
        <v>66</v>
      </c>
      <c r="B1882" t="s">
        <v>28</v>
      </c>
      <c r="C1882" s="2">
        <v>2013</v>
      </c>
      <c r="D1882" s="2">
        <v>4</v>
      </c>
      <c r="E1882">
        <f t="shared" si="98"/>
        <v>76</v>
      </c>
      <c r="F1882" s="1">
        <v>72082.318190000005</v>
      </c>
      <c r="G1882" s="1">
        <v>45603.563238000002</v>
      </c>
      <c r="H1882" s="1">
        <v>12564.676519000001</v>
      </c>
      <c r="I1882" s="1">
        <v>13892.810255</v>
      </c>
      <c r="J1882" s="1">
        <v>58902.365137000001</v>
      </c>
      <c r="K1882" s="1">
        <v>57244.219640000003</v>
      </c>
      <c r="L1882" s="1">
        <v>2957.6889999999999</v>
      </c>
      <c r="M1882" s="1">
        <v>38.799999999999997</v>
      </c>
      <c r="N1882" s="1">
        <v>11.66667</v>
      </c>
      <c r="O1882" s="1">
        <f>1000*F1882/(L1882)</f>
        <v>24371.162143822428</v>
      </c>
      <c r="P1882" s="1">
        <f t="shared" si="99"/>
        <v>4248.1398547987983</v>
      </c>
      <c r="Q1882" s="1">
        <f t="shared" si="100"/>
        <v>161.130479281829</v>
      </c>
    </row>
    <row r="1883" spans="1:17" x14ac:dyDescent="0.25">
      <c r="A1883" t="s">
        <v>66</v>
      </c>
      <c r="B1883" t="s">
        <v>28</v>
      </c>
      <c r="C1883" s="2">
        <v>2014</v>
      </c>
      <c r="D1883" s="2">
        <v>1</v>
      </c>
      <c r="E1883">
        <f t="shared" si="98"/>
        <v>77</v>
      </c>
      <c r="F1883" s="1">
        <v>72982.868851000007</v>
      </c>
      <c r="G1883" s="1">
        <v>46322.845878</v>
      </c>
      <c r="H1883" s="1">
        <v>12583.464129</v>
      </c>
      <c r="I1883" s="1">
        <v>14133.849404000001</v>
      </c>
      <c r="J1883" s="1">
        <v>58773.298901000002</v>
      </c>
      <c r="K1883" s="1">
        <v>55555.769961999998</v>
      </c>
      <c r="L1883" s="1">
        <v>2932.3670000000002</v>
      </c>
      <c r="M1883" s="1">
        <v>40.5</v>
      </c>
      <c r="N1883" s="1">
        <v>11.3</v>
      </c>
      <c r="O1883" s="1">
        <f>1000*F1883/(L1883)</f>
        <v>24888.722609073149</v>
      </c>
      <c r="P1883" s="1">
        <f t="shared" si="99"/>
        <v>4291.230984730083</v>
      </c>
      <c r="Q1883" s="1">
        <f t="shared" si="100"/>
        <v>156.65192484610512</v>
      </c>
    </row>
    <row r="1884" spans="1:17" x14ac:dyDescent="0.25">
      <c r="A1884" t="s">
        <v>66</v>
      </c>
      <c r="B1884" t="s">
        <v>28</v>
      </c>
      <c r="C1884" s="2">
        <v>2014</v>
      </c>
      <c r="D1884" s="2">
        <v>2</v>
      </c>
      <c r="E1884">
        <f t="shared" si="98"/>
        <v>78</v>
      </c>
      <c r="F1884" s="1">
        <v>73467.865499000007</v>
      </c>
      <c r="G1884" s="1">
        <v>46408.266795000003</v>
      </c>
      <c r="H1884" s="1">
        <v>12596.754324</v>
      </c>
      <c r="I1884" s="1">
        <v>14099.567537000001</v>
      </c>
      <c r="J1884" s="1">
        <v>60116.666176999999</v>
      </c>
      <c r="K1884" s="1">
        <v>57770.554115999999</v>
      </c>
      <c r="L1884" s="1">
        <v>2932.3670000000002</v>
      </c>
      <c r="M1884" s="1">
        <v>40.5</v>
      </c>
      <c r="N1884" s="1">
        <v>11.06667</v>
      </c>
      <c r="O1884" s="1">
        <f>1000*F1884/(L1884)</f>
        <v>25054.116861566104</v>
      </c>
      <c r="P1884" s="1">
        <f t="shared" si="99"/>
        <v>4295.7632260900491</v>
      </c>
      <c r="Q1884" s="1">
        <f t="shared" si="100"/>
        <v>160.46093008460221</v>
      </c>
    </row>
    <row r="1885" spans="1:17" x14ac:dyDescent="0.25">
      <c r="A1885" t="s">
        <v>66</v>
      </c>
      <c r="B1885" t="s">
        <v>28</v>
      </c>
      <c r="C1885" s="2">
        <v>2014</v>
      </c>
      <c r="D1885" s="2">
        <v>3</v>
      </c>
      <c r="E1885">
        <f t="shared" si="98"/>
        <v>79</v>
      </c>
      <c r="F1885" s="1">
        <v>73681.116454999996</v>
      </c>
      <c r="G1885" s="1">
        <v>46608.286022</v>
      </c>
      <c r="H1885" s="1">
        <v>12597.030289</v>
      </c>
      <c r="I1885" s="1">
        <v>14140.82567</v>
      </c>
      <c r="J1885" s="1">
        <v>60490.629438999997</v>
      </c>
      <c r="K1885" s="1">
        <v>58518.020094</v>
      </c>
      <c r="L1885" s="1">
        <v>2932.3670000000002</v>
      </c>
      <c r="M1885" s="1">
        <v>40.5</v>
      </c>
      <c r="N1885" s="1">
        <v>10.23333</v>
      </c>
      <c r="O1885" s="1">
        <f>1000*F1885/(L1885)</f>
        <v>25126.840008430048</v>
      </c>
      <c r="P1885" s="1">
        <f t="shared" si="99"/>
        <v>4295.8573360701439</v>
      </c>
      <c r="Q1885" s="1">
        <f t="shared" si="100"/>
        <v>161.51852097095099</v>
      </c>
    </row>
    <row r="1886" spans="1:17" x14ac:dyDescent="0.25">
      <c r="A1886" t="s">
        <v>66</v>
      </c>
      <c r="B1886" t="s">
        <v>28</v>
      </c>
      <c r="C1886" s="2">
        <v>2014</v>
      </c>
      <c r="D1886" s="2">
        <v>4</v>
      </c>
      <c r="E1886">
        <f t="shared" si="98"/>
        <v>80</v>
      </c>
      <c r="F1886" s="1">
        <v>73831.534954999996</v>
      </c>
      <c r="G1886" s="1">
        <v>47340.990234999997</v>
      </c>
      <c r="H1886" s="1">
        <v>12642.24042</v>
      </c>
      <c r="I1886" s="1">
        <v>14312.587003000001</v>
      </c>
      <c r="J1886" s="1">
        <v>60179.408832000001</v>
      </c>
      <c r="K1886" s="1">
        <v>59611.358081999999</v>
      </c>
      <c r="L1886" s="1">
        <v>2932.3670000000002</v>
      </c>
      <c r="M1886" s="1">
        <v>40.5</v>
      </c>
      <c r="N1886" s="1">
        <v>10.33333</v>
      </c>
      <c r="O1886" s="1">
        <f>1000*F1886/(L1886)</f>
        <v>25178.135941033299</v>
      </c>
      <c r="P1886" s="1">
        <f t="shared" si="99"/>
        <v>4311.274959785047</v>
      </c>
      <c r="Q1886" s="1">
        <f t="shared" si="100"/>
        <v>162.2487829719536</v>
      </c>
    </row>
    <row r="1887" spans="1:17" x14ac:dyDescent="0.25">
      <c r="A1887" t="s">
        <v>66</v>
      </c>
      <c r="B1887" t="s">
        <v>28</v>
      </c>
      <c r="C1887" s="2">
        <v>2015</v>
      </c>
      <c r="D1887" s="2">
        <v>1</v>
      </c>
      <c r="E1887">
        <f t="shared" si="98"/>
        <v>81</v>
      </c>
      <c r="F1887" s="1">
        <v>74190.617857000005</v>
      </c>
      <c r="G1887" s="1">
        <v>47915.075174999998</v>
      </c>
      <c r="H1887" s="1">
        <v>12625.516802</v>
      </c>
      <c r="I1887" s="1">
        <v>15083.130219999999</v>
      </c>
      <c r="J1887" s="1">
        <v>59819.382145000003</v>
      </c>
      <c r="K1887" s="1">
        <v>60668.657163999997</v>
      </c>
      <c r="L1887" s="1">
        <v>2904.91</v>
      </c>
      <c r="M1887" s="1">
        <v>42.6</v>
      </c>
      <c r="N1887" s="1">
        <v>9.3000000000000007</v>
      </c>
      <c r="O1887" s="1">
        <f>1000*F1887/(L1887)</f>
        <v>25539.730269440366</v>
      </c>
      <c r="P1887" s="1">
        <f t="shared" si="99"/>
        <v>4346.267802444826</v>
      </c>
      <c r="Q1887" s="1">
        <f t="shared" si="100"/>
        <v>162.40333722686711</v>
      </c>
    </row>
    <row r="1888" spans="1:17" x14ac:dyDescent="0.25">
      <c r="A1888" t="s">
        <v>66</v>
      </c>
      <c r="B1888" t="s">
        <v>28</v>
      </c>
      <c r="C1888" s="2">
        <v>2015</v>
      </c>
      <c r="D1888" s="2">
        <v>2</v>
      </c>
      <c r="E1888">
        <f t="shared" si="98"/>
        <v>82</v>
      </c>
      <c r="F1888" s="1">
        <v>74850.614180999997</v>
      </c>
      <c r="G1888" s="1">
        <v>47922.686894999999</v>
      </c>
      <c r="H1888" s="1">
        <v>12643.672495000001</v>
      </c>
      <c r="I1888" s="1">
        <v>15370.466176</v>
      </c>
      <c r="J1888" s="1">
        <v>60214.456100000003</v>
      </c>
      <c r="K1888" s="1">
        <v>62361.151931</v>
      </c>
      <c r="L1888" s="1">
        <v>2904.91</v>
      </c>
      <c r="M1888" s="1">
        <v>42.6</v>
      </c>
      <c r="N1888" s="1">
        <v>9.3000000000000007</v>
      </c>
      <c r="O1888" s="1">
        <f>1000*F1888/(L1888)</f>
        <v>25766.930535197302</v>
      </c>
      <c r="P1888" s="1">
        <f t="shared" si="99"/>
        <v>4352.5178043381729</v>
      </c>
      <c r="Q1888" s="1">
        <f t="shared" si="100"/>
        <v>163.76032364222667</v>
      </c>
    </row>
    <row r="1889" spans="1:17" x14ac:dyDescent="0.25">
      <c r="A1889" t="s">
        <v>66</v>
      </c>
      <c r="B1889" t="s">
        <v>28</v>
      </c>
      <c r="C1889" s="2">
        <v>2015</v>
      </c>
      <c r="D1889" s="2">
        <v>3</v>
      </c>
      <c r="E1889">
        <f t="shared" si="98"/>
        <v>83</v>
      </c>
      <c r="F1889" s="1">
        <v>75379.269482999996</v>
      </c>
      <c r="G1889" s="1">
        <v>49006.869213999998</v>
      </c>
      <c r="H1889" s="1">
        <v>12621.770559000001</v>
      </c>
      <c r="I1889" s="1">
        <v>14875.060595000001</v>
      </c>
      <c r="J1889" s="1">
        <v>60448.020648999998</v>
      </c>
      <c r="K1889" s="1">
        <v>62006.228766</v>
      </c>
      <c r="L1889" s="1">
        <v>2904.91</v>
      </c>
      <c r="M1889" s="1">
        <v>42.6</v>
      </c>
      <c r="N1889" s="1">
        <v>9.1666670000000003</v>
      </c>
      <c r="O1889" s="1">
        <f>1000*F1889/(L1889)</f>
        <v>25948.917344427195</v>
      </c>
      <c r="P1889" s="1">
        <f t="shared" si="99"/>
        <v>4344.9781779814184</v>
      </c>
      <c r="Q1889" s="1">
        <f t="shared" si="100"/>
        <v>162.45083065260621</v>
      </c>
    </row>
    <row r="1890" spans="1:17" x14ac:dyDescent="0.25">
      <c r="A1890" t="s">
        <v>66</v>
      </c>
      <c r="B1890" t="s">
        <v>28</v>
      </c>
      <c r="C1890" s="2">
        <v>2015</v>
      </c>
      <c r="D1890" s="2">
        <v>4</v>
      </c>
      <c r="E1890">
        <f t="shared" ref="E1890:E1953" si="101">E1795</f>
        <v>84</v>
      </c>
      <c r="F1890" s="1">
        <v>75470.824397000004</v>
      </c>
      <c r="G1890" s="1">
        <v>49279.301652000002</v>
      </c>
      <c r="H1890" s="1">
        <v>12590.332956</v>
      </c>
      <c r="I1890" s="1">
        <v>14221.548717</v>
      </c>
      <c r="J1890" s="1">
        <v>61165.312876000004</v>
      </c>
      <c r="K1890" s="1">
        <v>62449.790389000002</v>
      </c>
      <c r="L1890" s="1">
        <v>2904.91</v>
      </c>
      <c r="M1890" s="1">
        <v>42.6</v>
      </c>
      <c r="N1890" s="1">
        <v>8.7666660000000007</v>
      </c>
      <c r="O1890" s="1">
        <f>1000*F1890/(L1890)</f>
        <v>25980.434642381348</v>
      </c>
      <c r="P1890" s="1">
        <f t="shared" si="99"/>
        <v>4334.1559483770588</v>
      </c>
      <c r="Q1890" s="1">
        <f t="shared" si="100"/>
        <v>163.7919080024171</v>
      </c>
    </row>
    <row r="1891" spans="1:17" x14ac:dyDescent="0.25">
      <c r="A1891" t="s">
        <v>66</v>
      </c>
      <c r="B1891" t="s">
        <v>28</v>
      </c>
      <c r="C1891" s="2">
        <v>2016</v>
      </c>
      <c r="D1891" s="2">
        <v>1</v>
      </c>
      <c r="E1891">
        <f t="shared" si="101"/>
        <v>85</v>
      </c>
      <c r="F1891" s="1">
        <v>75662.404943999994</v>
      </c>
      <c r="G1891" s="1">
        <v>49403.516898000002</v>
      </c>
      <c r="H1891" s="1">
        <v>12610.144641000001</v>
      </c>
      <c r="I1891" s="1">
        <v>14872.27781</v>
      </c>
      <c r="J1891" s="1">
        <v>61431.550369999997</v>
      </c>
      <c r="K1891" s="1">
        <v>61890.085207999997</v>
      </c>
      <c r="L1891" s="1">
        <v>2868.2310000000002</v>
      </c>
      <c r="M1891" s="1">
        <v>40.1</v>
      </c>
      <c r="N1891" s="1">
        <v>8.1333330000000004</v>
      </c>
      <c r="O1891" s="1">
        <f>1000*F1891/(L1891)</f>
        <v>26379.466975986237</v>
      </c>
      <c r="P1891" s="1">
        <f t="shared" si="99"/>
        <v>4396.4885119085593</v>
      </c>
      <c r="Q1891" s="1">
        <f t="shared" si="100"/>
        <v>162.98931506244617</v>
      </c>
    </row>
    <row r="1892" spans="1:17" x14ac:dyDescent="0.25">
      <c r="A1892" t="s">
        <v>66</v>
      </c>
      <c r="B1892" t="s">
        <v>28</v>
      </c>
      <c r="C1892" s="2">
        <v>2016</v>
      </c>
      <c r="D1892" s="2">
        <v>2</v>
      </c>
      <c r="E1892">
        <f t="shared" si="101"/>
        <v>86</v>
      </c>
      <c r="F1892" s="1">
        <v>76168.800589000006</v>
      </c>
      <c r="G1892" s="1">
        <v>50577.904433999996</v>
      </c>
      <c r="H1892" s="1">
        <v>12599.348617</v>
      </c>
      <c r="I1892" s="1">
        <v>15169.250924</v>
      </c>
      <c r="J1892" s="1">
        <v>61993.109564999999</v>
      </c>
      <c r="K1892" s="1">
        <v>63656.325121000002</v>
      </c>
      <c r="L1892" s="1">
        <v>2868.2310000000002</v>
      </c>
      <c r="M1892" s="1">
        <v>40.1</v>
      </c>
      <c r="N1892" s="1">
        <v>8</v>
      </c>
      <c r="O1892" s="1">
        <f>1000*F1892/(L1892)</f>
        <v>26556.020274866285</v>
      </c>
      <c r="P1892" s="1">
        <f t="shared" si="99"/>
        <v>4392.7245110313634</v>
      </c>
      <c r="Q1892" s="1">
        <f t="shared" si="100"/>
        <v>164.96181338602537</v>
      </c>
    </row>
    <row r="1893" spans="1:17" x14ac:dyDescent="0.25">
      <c r="A1893" t="s">
        <v>66</v>
      </c>
      <c r="B1893" t="s">
        <v>28</v>
      </c>
      <c r="C1893" s="2">
        <v>2016</v>
      </c>
      <c r="D1893" s="2">
        <v>3</v>
      </c>
      <c r="E1893">
        <f t="shared" si="101"/>
        <v>87</v>
      </c>
      <c r="F1893" s="1">
        <v>77014.900385000001</v>
      </c>
      <c r="G1893" s="1">
        <v>51411.643038000002</v>
      </c>
      <c r="H1893" s="1">
        <v>12636.853376999999</v>
      </c>
      <c r="I1893" s="1">
        <v>14700.901773</v>
      </c>
      <c r="J1893" s="1">
        <v>63320.778960000003</v>
      </c>
      <c r="K1893" s="1">
        <v>63977.473892000002</v>
      </c>
      <c r="L1893" s="1">
        <v>2868.2310000000002</v>
      </c>
      <c r="M1893" s="1">
        <v>40.1</v>
      </c>
      <c r="N1893" s="1">
        <v>7.8333329999999997</v>
      </c>
      <c r="O1893" s="1">
        <f>1000*F1893/(L1893)</f>
        <v>26851.0103910738</v>
      </c>
      <c r="P1893" s="1">
        <f t="shared" si="99"/>
        <v>4405.8004313460106</v>
      </c>
      <c r="Q1893" s="1">
        <f t="shared" si="100"/>
        <v>165.29042070512574</v>
      </c>
    </row>
    <row r="1894" spans="1:17" x14ac:dyDescent="0.25">
      <c r="A1894" t="s">
        <v>66</v>
      </c>
      <c r="B1894" t="s">
        <v>28</v>
      </c>
      <c r="C1894" s="2">
        <v>2016</v>
      </c>
      <c r="D1894" s="2">
        <v>4</v>
      </c>
      <c r="E1894">
        <f t="shared" si="101"/>
        <v>88</v>
      </c>
      <c r="F1894" s="1">
        <v>78116.483164999998</v>
      </c>
      <c r="G1894" s="1">
        <v>51942.494615000003</v>
      </c>
      <c r="H1894" s="1">
        <v>12642.518447</v>
      </c>
      <c r="I1894" s="1">
        <v>15187.892551000001</v>
      </c>
      <c r="J1894" s="1">
        <v>64589.703693000003</v>
      </c>
      <c r="K1894" s="1">
        <v>65272.799189999998</v>
      </c>
      <c r="L1894" s="1">
        <v>2868.2310000000002</v>
      </c>
      <c r="M1894" s="1">
        <v>40.1</v>
      </c>
      <c r="N1894" s="1">
        <v>7.6666670000000003</v>
      </c>
      <c r="O1894" s="1">
        <f>1000*F1894/(L1894)</f>
        <v>27235.073871316497</v>
      </c>
      <c r="P1894" s="1">
        <f t="shared" si="99"/>
        <v>4407.7755407427085</v>
      </c>
      <c r="Q1894" s="1">
        <f t="shared" si="100"/>
        <v>166.24212665680366</v>
      </c>
    </row>
    <row r="1895" spans="1:17" x14ac:dyDescent="0.25">
      <c r="A1895" t="s">
        <v>66</v>
      </c>
      <c r="B1895" t="s">
        <v>28</v>
      </c>
      <c r="C1895" s="2">
        <v>2017</v>
      </c>
      <c r="D1895" s="2">
        <v>1</v>
      </c>
      <c r="E1895">
        <f t="shared" si="101"/>
        <v>89</v>
      </c>
      <c r="F1895" s="1">
        <v>78973.052307000005</v>
      </c>
      <c r="G1895" s="1">
        <v>52153.802627999998</v>
      </c>
      <c r="H1895" s="1">
        <v>12589.72249</v>
      </c>
      <c r="I1895" s="1">
        <v>15322.325596999999</v>
      </c>
      <c r="J1895" s="1">
        <v>68485.863536999997</v>
      </c>
      <c r="K1895" s="1">
        <v>69467.692049000005</v>
      </c>
      <c r="L1895" s="1">
        <v>2828.4029999999998</v>
      </c>
      <c r="M1895" s="1">
        <v>39.700000000000003</v>
      </c>
      <c r="N1895" s="1">
        <v>7.6666670000000003</v>
      </c>
      <c r="O1895" s="1">
        <f>1000*F1895/(L1895)</f>
        <v>27921.428561276458</v>
      </c>
      <c r="P1895" s="1">
        <f t="shared" si="99"/>
        <v>4451.1770387741781</v>
      </c>
      <c r="Q1895" s="1">
        <f t="shared" si="100"/>
        <v>174.68434048834666</v>
      </c>
    </row>
    <row r="1896" spans="1:17" x14ac:dyDescent="0.25">
      <c r="A1896" t="s">
        <v>66</v>
      </c>
      <c r="B1896" t="s">
        <v>28</v>
      </c>
      <c r="C1896" s="2">
        <v>2017</v>
      </c>
      <c r="D1896" s="2">
        <v>2</v>
      </c>
      <c r="E1896">
        <f t="shared" si="101"/>
        <v>90</v>
      </c>
      <c r="F1896" s="1">
        <v>79567.509883999999</v>
      </c>
      <c r="G1896" s="1">
        <v>52684.116693999997</v>
      </c>
      <c r="H1896" s="1">
        <v>12576.404382000001</v>
      </c>
      <c r="I1896" s="1">
        <v>15787.732486000001</v>
      </c>
      <c r="J1896" s="1">
        <v>70704.952369999999</v>
      </c>
      <c r="K1896" s="1">
        <v>71036.549324000007</v>
      </c>
      <c r="L1896" s="1">
        <v>2828.4029999999998</v>
      </c>
      <c r="M1896" s="1">
        <v>39.700000000000003</v>
      </c>
      <c r="N1896" s="1">
        <v>7.1666670000000003</v>
      </c>
      <c r="O1896" s="1">
        <f>1000*F1896/(L1896)</f>
        <v>28131.602845846228</v>
      </c>
      <c r="P1896" s="1">
        <f t="shared" si="99"/>
        <v>4446.4683363721515</v>
      </c>
      <c r="Q1896" s="1">
        <f t="shared" si="100"/>
        <v>178.13992407283112</v>
      </c>
    </row>
    <row r="1897" spans="1:17" x14ac:dyDescent="0.25">
      <c r="A1897" t="s">
        <v>66</v>
      </c>
      <c r="B1897" t="s">
        <v>28</v>
      </c>
      <c r="C1897" s="2">
        <v>2017</v>
      </c>
      <c r="D1897" s="2">
        <v>3</v>
      </c>
      <c r="E1897">
        <f t="shared" si="101"/>
        <v>91</v>
      </c>
      <c r="F1897" s="1">
        <v>80055.430187999998</v>
      </c>
      <c r="G1897" s="1">
        <v>52519.416290000001</v>
      </c>
      <c r="H1897" s="1">
        <v>12552.059149999999</v>
      </c>
      <c r="I1897" s="1">
        <v>15932.476627</v>
      </c>
      <c r="J1897" s="1">
        <v>72290.552748000002</v>
      </c>
      <c r="K1897" s="1">
        <v>72769.310790999996</v>
      </c>
      <c r="L1897" s="1">
        <v>2828.4029999999998</v>
      </c>
      <c r="M1897" s="1">
        <v>39.700000000000003</v>
      </c>
      <c r="N1897" s="1">
        <v>6.8666669999999996</v>
      </c>
      <c r="O1897" s="1">
        <f>1000*F1897/(L1897)</f>
        <v>28304.110195046462</v>
      </c>
      <c r="P1897" s="1">
        <f t="shared" si="99"/>
        <v>4437.8609236378261</v>
      </c>
      <c r="Q1897" s="1">
        <f t="shared" si="100"/>
        <v>181.19928054642307</v>
      </c>
    </row>
    <row r="1898" spans="1:17" x14ac:dyDescent="0.25">
      <c r="A1898" t="s">
        <v>66</v>
      </c>
      <c r="B1898" t="s">
        <v>28</v>
      </c>
      <c r="C1898" s="2">
        <v>2017</v>
      </c>
      <c r="D1898" s="2">
        <v>4</v>
      </c>
      <c r="E1898">
        <f t="shared" si="101"/>
        <v>92</v>
      </c>
      <c r="F1898" s="1">
        <v>81067.175808999993</v>
      </c>
      <c r="G1898" s="1">
        <v>53282.475636000003</v>
      </c>
      <c r="H1898" s="1">
        <v>12545.342021</v>
      </c>
      <c r="I1898" s="1">
        <v>16666.345946000001</v>
      </c>
      <c r="J1898" s="1">
        <v>74019.507452000005</v>
      </c>
      <c r="K1898" s="1">
        <v>74152.065900999994</v>
      </c>
      <c r="L1898" s="1">
        <v>2828.4029999999998</v>
      </c>
      <c r="M1898" s="1">
        <v>39.700000000000003</v>
      </c>
      <c r="N1898" s="1">
        <v>6.733333</v>
      </c>
      <c r="O1898" s="1">
        <f>1000*F1898/(L1898)</f>
        <v>28661.819340808226</v>
      </c>
      <c r="P1898" s="1">
        <f t="shared" si="99"/>
        <v>4435.4860396485228</v>
      </c>
      <c r="Q1898" s="1">
        <f t="shared" si="100"/>
        <v>182.77628630125554</v>
      </c>
    </row>
    <row r="1899" spans="1:17" x14ac:dyDescent="0.25">
      <c r="A1899" t="s">
        <v>66</v>
      </c>
      <c r="B1899" t="s">
        <v>28</v>
      </c>
      <c r="C1899" s="2">
        <v>2018</v>
      </c>
      <c r="D1899" s="2">
        <v>1</v>
      </c>
      <c r="E1899">
        <f t="shared" si="101"/>
        <v>93</v>
      </c>
      <c r="F1899" s="1">
        <v>81857.894698999997</v>
      </c>
      <c r="G1899" s="1">
        <v>53825.310114</v>
      </c>
      <c r="H1899" s="1">
        <v>12589.392335</v>
      </c>
      <c r="I1899" s="1">
        <v>16558.086374999999</v>
      </c>
      <c r="J1899" s="1">
        <v>73452.831116999994</v>
      </c>
      <c r="K1899" s="1">
        <v>73955.795370000007</v>
      </c>
      <c r="L1899" s="1">
        <v>2804.1979999999999</v>
      </c>
      <c r="M1899" s="1">
        <v>37</v>
      </c>
      <c r="N1899" s="1">
        <v>6.4</v>
      </c>
      <c r="O1899" s="1">
        <f>1000*F1899/(L1899)</f>
        <v>29191.196448681585</v>
      </c>
      <c r="P1899" s="1">
        <f t="shared" si="99"/>
        <v>4489.4805341848196</v>
      </c>
      <c r="Q1899" s="1">
        <f t="shared" si="100"/>
        <v>180.07869250612524</v>
      </c>
    </row>
    <row r="1900" spans="1:17" x14ac:dyDescent="0.25">
      <c r="A1900" t="s">
        <v>66</v>
      </c>
      <c r="B1900" t="s">
        <v>28</v>
      </c>
      <c r="C1900" s="2">
        <v>2018</v>
      </c>
      <c r="D1900" s="2">
        <v>2</v>
      </c>
      <c r="E1900">
        <f t="shared" si="101"/>
        <v>94</v>
      </c>
      <c r="F1900" s="1">
        <v>82607.174075000003</v>
      </c>
      <c r="G1900" s="1">
        <v>55023.472926000002</v>
      </c>
      <c r="H1900" s="1">
        <v>12580.659591</v>
      </c>
      <c r="I1900" s="1">
        <v>16947.716235</v>
      </c>
      <c r="J1900" s="1">
        <v>74285.161300000007</v>
      </c>
      <c r="K1900" s="1">
        <v>73776.815719999999</v>
      </c>
      <c r="L1900" s="1">
        <v>2800.7449999999999</v>
      </c>
      <c r="M1900" s="1">
        <v>37</v>
      </c>
      <c r="N1900" s="1">
        <v>5.8333329999999997</v>
      </c>
      <c r="O1900" s="1">
        <f>1000*F1900/(L1900)</f>
        <v>29494.714468828832</v>
      </c>
      <c r="P1900" s="1">
        <f t="shared" si="99"/>
        <v>4491.8975454745078</v>
      </c>
      <c r="Q1900" s="1">
        <f t="shared" si="100"/>
        <v>179.23622091898801</v>
      </c>
    </row>
    <row r="1901" spans="1:17" x14ac:dyDescent="0.25">
      <c r="A1901" t="s">
        <v>66</v>
      </c>
      <c r="B1901" t="s">
        <v>28</v>
      </c>
      <c r="C1901" s="2">
        <v>2018</v>
      </c>
      <c r="D1901" s="2">
        <v>3</v>
      </c>
      <c r="E1901">
        <f t="shared" si="101"/>
        <v>95</v>
      </c>
      <c r="F1901" s="1">
        <v>82352.124123999994</v>
      </c>
      <c r="G1901" s="1">
        <v>55076.439106999998</v>
      </c>
      <c r="H1901" s="1">
        <v>12570.550474</v>
      </c>
      <c r="I1901" s="1">
        <v>17139.093720000001</v>
      </c>
      <c r="J1901" s="1">
        <v>74097.721191000004</v>
      </c>
      <c r="K1901" s="1">
        <v>73296.516984999995</v>
      </c>
      <c r="L1901" s="1">
        <v>2799.0169999999998</v>
      </c>
      <c r="M1901" s="1">
        <v>37</v>
      </c>
      <c r="N1901" s="1">
        <v>6.4</v>
      </c>
      <c r="O1901" s="1">
        <f>1000*F1901/(L1901)</f>
        <v>29421.802055507345</v>
      </c>
      <c r="P1901" s="1">
        <f t="shared" si="99"/>
        <v>4491.0589946399041</v>
      </c>
      <c r="Q1901" s="1">
        <f t="shared" si="100"/>
        <v>178.9804935135179</v>
      </c>
    </row>
    <row r="1902" spans="1:17" x14ac:dyDescent="0.25">
      <c r="A1902" t="s">
        <v>67</v>
      </c>
      <c r="B1902" t="s">
        <v>29</v>
      </c>
      <c r="C1902" s="2">
        <v>1995</v>
      </c>
      <c r="D1902" s="2">
        <v>1</v>
      </c>
      <c r="E1902">
        <f t="shared" si="101"/>
        <v>1</v>
      </c>
      <c r="F1902" s="1">
        <v>24508.515146000002</v>
      </c>
      <c r="G1902" s="1">
        <v>9610.406395</v>
      </c>
      <c r="H1902" s="1">
        <v>4139.8907040000004</v>
      </c>
      <c r="I1902" s="1">
        <v>4167.3641889999999</v>
      </c>
      <c r="J1902" s="1">
        <v>27561.697017999999</v>
      </c>
      <c r="K1902" s="1">
        <v>21529.987582000002</v>
      </c>
      <c r="L1902" s="1">
        <v>407.25</v>
      </c>
      <c r="M1902" s="1">
        <v>8.9</v>
      </c>
      <c r="N1902" s="1">
        <v>2.8666670000000001</v>
      </c>
      <c r="O1902" s="1">
        <f>1000*F1902/(L1902)</f>
        <v>60180.516012277476</v>
      </c>
      <c r="P1902" s="1">
        <f t="shared" si="99"/>
        <v>10165.477480662985</v>
      </c>
      <c r="Q1902" s="1">
        <f t="shared" si="100"/>
        <v>200.30460559342447</v>
      </c>
    </row>
    <row r="1903" spans="1:17" x14ac:dyDescent="0.25">
      <c r="A1903" t="s">
        <v>67</v>
      </c>
      <c r="B1903" t="s">
        <v>29</v>
      </c>
      <c r="C1903" s="2">
        <v>1995</v>
      </c>
      <c r="D1903" s="2">
        <v>2</v>
      </c>
      <c r="E1903">
        <f t="shared" si="101"/>
        <v>2</v>
      </c>
      <c r="F1903" s="1">
        <v>24471.907663999998</v>
      </c>
      <c r="G1903" s="1">
        <v>9558.1352989999996</v>
      </c>
      <c r="H1903" s="1">
        <v>4202.5192290000014</v>
      </c>
      <c r="I1903" s="1">
        <v>4013.294711</v>
      </c>
      <c r="J1903" s="1">
        <v>27194.196260000001</v>
      </c>
      <c r="K1903" s="1">
        <v>20914.790018</v>
      </c>
      <c r="L1903" s="1">
        <v>408.95</v>
      </c>
      <c r="M1903" s="1">
        <v>8.9</v>
      </c>
      <c r="N1903" s="1">
        <v>2.8</v>
      </c>
      <c r="O1903" s="1">
        <f>1000*F1903/(L1903)</f>
        <v>59840.830575865017</v>
      </c>
      <c r="P1903" s="1">
        <f t="shared" si="99"/>
        <v>10276.364418633088</v>
      </c>
      <c r="Q1903" s="1">
        <f t="shared" si="100"/>
        <v>196.58862291627514</v>
      </c>
    </row>
    <row r="1904" spans="1:17" x14ac:dyDescent="0.25">
      <c r="A1904" t="s">
        <v>67</v>
      </c>
      <c r="B1904" t="s">
        <v>29</v>
      </c>
      <c r="C1904" s="2">
        <v>1995</v>
      </c>
      <c r="D1904" s="2">
        <v>3</v>
      </c>
      <c r="E1904">
        <f t="shared" si="101"/>
        <v>3</v>
      </c>
      <c r="F1904" s="1">
        <v>24551.910915</v>
      </c>
      <c r="G1904" s="1">
        <v>9750.81286</v>
      </c>
      <c r="H1904" s="1">
        <v>4243.9619080000002</v>
      </c>
      <c r="I1904" s="1">
        <v>4344.6719899999998</v>
      </c>
      <c r="J1904" s="1">
        <v>27314.190333999999</v>
      </c>
      <c r="K1904" s="1">
        <v>21039.092126</v>
      </c>
      <c r="L1904" s="1">
        <v>410.25</v>
      </c>
      <c r="M1904" s="1">
        <v>8.9</v>
      </c>
      <c r="N1904" s="1">
        <v>2.8333330000000001</v>
      </c>
      <c r="O1904" s="1">
        <f>1000*F1904/(L1904)</f>
        <v>59846.217952468003</v>
      </c>
      <c r="P1904" s="1">
        <f t="shared" si="99"/>
        <v>10344.818788543571</v>
      </c>
      <c r="Q1904" s="1">
        <f t="shared" si="100"/>
        <v>196.94305110262741</v>
      </c>
    </row>
    <row r="1905" spans="1:17" x14ac:dyDescent="0.25">
      <c r="A1905" t="s">
        <v>67</v>
      </c>
      <c r="B1905" t="s">
        <v>29</v>
      </c>
      <c r="C1905" s="2">
        <v>1995</v>
      </c>
      <c r="D1905" s="2">
        <v>4</v>
      </c>
      <c r="E1905">
        <f t="shared" si="101"/>
        <v>4</v>
      </c>
      <c r="F1905" s="1">
        <v>26162.061135</v>
      </c>
      <c r="G1905" s="1">
        <v>9818.1339879999996</v>
      </c>
      <c r="H1905" s="1">
        <v>4303.2546229999998</v>
      </c>
      <c r="I1905" s="1">
        <v>5297.2271909999999</v>
      </c>
      <c r="J1905" s="1">
        <v>27992.941117999999</v>
      </c>
      <c r="K1905" s="1">
        <v>22017.806488999999</v>
      </c>
      <c r="L1905" s="1">
        <v>411.6</v>
      </c>
      <c r="M1905" s="1">
        <v>8.9</v>
      </c>
      <c r="N1905" s="1">
        <v>2.9</v>
      </c>
      <c r="O1905" s="1">
        <f>1000*F1905/(L1905)</f>
        <v>63561.858928571426</v>
      </c>
      <c r="P1905" s="1">
        <f t="shared" si="99"/>
        <v>10454.94320456754</v>
      </c>
      <c r="Q1905" s="1">
        <f t="shared" si="100"/>
        <v>191.15752137775897</v>
      </c>
    </row>
    <row r="1906" spans="1:17" x14ac:dyDescent="0.25">
      <c r="A1906" t="s">
        <v>67</v>
      </c>
      <c r="B1906" t="s">
        <v>29</v>
      </c>
      <c r="C1906" s="2">
        <v>1996</v>
      </c>
      <c r="D1906" s="2">
        <v>1</v>
      </c>
      <c r="E1906">
        <f t="shared" si="101"/>
        <v>5</v>
      </c>
      <c r="F1906" s="1">
        <v>25040.762535999998</v>
      </c>
      <c r="G1906" s="1">
        <v>9914.4662869999993</v>
      </c>
      <c r="H1906" s="1">
        <v>4420.7986950000004</v>
      </c>
      <c r="I1906" s="1">
        <v>3982.9483479999999</v>
      </c>
      <c r="J1906" s="1">
        <v>27899.629196999998</v>
      </c>
      <c r="K1906" s="1">
        <v>22391.071456000001</v>
      </c>
      <c r="L1906" s="1">
        <v>412.55</v>
      </c>
      <c r="M1906" s="1">
        <v>8.6999999999999993</v>
      </c>
      <c r="N1906" s="1">
        <v>3.0333329999999998</v>
      </c>
      <c r="O1906" s="1">
        <f>1000*F1906/(L1906)</f>
        <v>60697.521599806081</v>
      </c>
      <c r="P1906" s="1">
        <f t="shared" si="99"/>
        <v>10715.788861956127</v>
      </c>
      <c r="Q1906" s="1">
        <f t="shared" si="100"/>
        <v>200.83534030043725</v>
      </c>
    </row>
    <row r="1907" spans="1:17" x14ac:dyDescent="0.25">
      <c r="A1907" t="s">
        <v>67</v>
      </c>
      <c r="B1907" t="s">
        <v>29</v>
      </c>
      <c r="C1907" s="2">
        <v>1996</v>
      </c>
      <c r="D1907" s="2">
        <v>2</v>
      </c>
      <c r="E1907">
        <f t="shared" si="101"/>
        <v>6</v>
      </c>
      <c r="F1907" s="1">
        <v>25327.076087000001</v>
      </c>
      <c r="G1907" s="1">
        <v>9913.2909749999999</v>
      </c>
      <c r="H1907" s="1">
        <v>4452.048143</v>
      </c>
      <c r="I1907" s="1">
        <v>5669.1656709999997</v>
      </c>
      <c r="J1907" s="1">
        <v>27938.518166000002</v>
      </c>
      <c r="K1907" s="1">
        <v>23623.925231000001</v>
      </c>
      <c r="L1907" s="1">
        <v>413.5</v>
      </c>
      <c r="M1907" s="1">
        <v>8.6999999999999993</v>
      </c>
      <c r="N1907" s="1">
        <v>3.0666669999999998</v>
      </c>
      <c r="O1907" s="1">
        <f>1000*F1907/(L1907)</f>
        <v>61250.486304715843</v>
      </c>
      <c r="P1907" s="1">
        <f t="shared" si="99"/>
        <v>10766.742788391777</v>
      </c>
      <c r="Q1907" s="1">
        <f t="shared" si="100"/>
        <v>203.5862458812062</v>
      </c>
    </row>
    <row r="1908" spans="1:17" x14ac:dyDescent="0.25">
      <c r="A1908" t="s">
        <v>67</v>
      </c>
      <c r="B1908" t="s">
        <v>29</v>
      </c>
      <c r="C1908" s="2">
        <v>1996</v>
      </c>
      <c r="D1908" s="2">
        <v>3</v>
      </c>
      <c r="E1908">
        <f t="shared" si="101"/>
        <v>7</v>
      </c>
      <c r="F1908" s="1">
        <v>25138.637428000002</v>
      </c>
      <c r="G1908" s="1">
        <v>9805.6030969999993</v>
      </c>
      <c r="H1908" s="1">
        <v>4523.201994</v>
      </c>
      <c r="I1908" s="1">
        <v>3979.4742660000002</v>
      </c>
      <c r="J1908" s="1">
        <v>28643.112830999999</v>
      </c>
      <c r="K1908" s="1">
        <v>21497.212823000002</v>
      </c>
      <c r="L1908" s="1">
        <v>414.95</v>
      </c>
      <c r="M1908" s="1">
        <v>8.6999999999999993</v>
      </c>
      <c r="N1908" s="1">
        <v>2.8333330000000001</v>
      </c>
      <c r="O1908" s="1">
        <f>1000*F1908/(L1908)</f>
        <v>60582.32902277384</v>
      </c>
      <c r="P1908" s="1">
        <f t="shared" si="99"/>
        <v>10900.59523798048</v>
      </c>
      <c r="Q1908" s="1">
        <f t="shared" si="100"/>
        <v>199.4552242443838</v>
      </c>
    </row>
    <row r="1909" spans="1:17" x14ac:dyDescent="0.25">
      <c r="A1909" t="s">
        <v>67</v>
      </c>
      <c r="B1909" t="s">
        <v>29</v>
      </c>
      <c r="C1909" s="2">
        <v>1996</v>
      </c>
      <c r="D1909" s="2">
        <v>4</v>
      </c>
      <c r="E1909">
        <f t="shared" si="101"/>
        <v>8</v>
      </c>
      <c r="F1909" s="1">
        <v>25571.545107000002</v>
      </c>
      <c r="G1909" s="1">
        <v>9878.0100380000003</v>
      </c>
      <c r="H1909" s="1">
        <v>4524.7229850000003</v>
      </c>
      <c r="I1909" s="1">
        <v>3442.1323320000001</v>
      </c>
      <c r="J1909" s="1">
        <v>29589.190709999999</v>
      </c>
      <c r="K1909" s="1">
        <v>21843.847487999999</v>
      </c>
      <c r="L1909" s="1">
        <v>416.85</v>
      </c>
      <c r="M1909" s="1">
        <v>8.6999999999999993</v>
      </c>
      <c r="N1909" s="1">
        <v>2.8</v>
      </c>
      <c r="O1909" s="1">
        <f>1000*F1909/(L1909)</f>
        <v>61344.716581504137</v>
      </c>
      <c r="P1909" s="1">
        <f t="shared" si="99"/>
        <v>10854.559157970492</v>
      </c>
      <c r="Q1909" s="1">
        <f t="shared" si="100"/>
        <v>201.13386963043004</v>
      </c>
    </row>
    <row r="1910" spans="1:17" x14ac:dyDescent="0.25">
      <c r="A1910" t="s">
        <v>67</v>
      </c>
      <c r="B1910" t="s">
        <v>29</v>
      </c>
      <c r="C1910" s="2">
        <v>1997</v>
      </c>
      <c r="D1910" s="2">
        <v>1</v>
      </c>
      <c r="E1910">
        <f t="shared" si="101"/>
        <v>9</v>
      </c>
      <c r="F1910" s="1">
        <v>25977.973720000002</v>
      </c>
      <c r="G1910" s="1">
        <v>9967.9688669999996</v>
      </c>
      <c r="H1910" s="1">
        <v>4532.2501609999999</v>
      </c>
      <c r="I1910" s="1">
        <v>4016.8033610000002</v>
      </c>
      <c r="J1910" s="1">
        <v>30190.582692</v>
      </c>
      <c r="K1910" s="1">
        <v>23275.713402000001</v>
      </c>
      <c r="L1910" s="1">
        <v>417.9</v>
      </c>
      <c r="M1910" s="1">
        <v>8.5</v>
      </c>
      <c r="N1910" s="1">
        <v>2.6333329999999999</v>
      </c>
      <c r="O1910" s="1">
        <f>1000*F1910/(L1910)</f>
        <v>62163.134051208435</v>
      </c>
      <c r="P1910" s="1">
        <f t="shared" si="99"/>
        <v>10845.298303421872</v>
      </c>
      <c r="Q1910" s="1">
        <f t="shared" si="100"/>
        <v>205.81395866467142</v>
      </c>
    </row>
    <row r="1911" spans="1:17" x14ac:dyDescent="0.25">
      <c r="A1911" t="s">
        <v>67</v>
      </c>
      <c r="B1911" t="s">
        <v>29</v>
      </c>
      <c r="C1911" s="2">
        <v>1997</v>
      </c>
      <c r="D1911" s="2">
        <v>2</v>
      </c>
      <c r="E1911">
        <f t="shared" si="101"/>
        <v>10</v>
      </c>
      <c r="F1911" s="1">
        <v>26543.782288999999</v>
      </c>
      <c r="G1911" s="1">
        <v>10199.669347999999</v>
      </c>
      <c r="H1911" s="1">
        <v>4576.2033389999997</v>
      </c>
      <c r="I1911" s="1">
        <v>4097.9344060000003</v>
      </c>
      <c r="J1911" s="1">
        <v>31556.795388999999</v>
      </c>
      <c r="K1911" s="1">
        <v>24099.887322999999</v>
      </c>
      <c r="L1911" s="1">
        <v>419.1</v>
      </c>
      <c r="M1911" s="1">
        <v>8.5</v>
      </c>
      <c r="N1911" s="1">
        <v>2.6</v>
      </c>
      <c r="O1911" s="1">
        <f>1000*F1911/(L1911)</f>
        <v>63335.199926031964</v>
      </c>
      <c r="P1911" s="1">
        <f t="shared" si="99"/>
        <v>10919.120350751609</v>
      </c>
      <c r="Q1911" s="1">
        <f t="shared" si="100"/>
        <v>209.67879447634209</v>
      </c>
    </row>
    <row r="1912" spans="1:17" x14ac:dyDescent="0.25">
      <c r="A1912" t="s">
        <v>67</v>
      </c>
      <c r="B1912" t="s">
        <v>29</v>
      </c>
      <c r="C1912" s="2">
        <v>1997</v>
      </c>
      <c r="D1912" s="2">
        <v>3</v>
      </c>
      <c r="E1912">
        <f t="shared" si="101"/>
        <v>11</v>
      </c>
      <c r="F1912" s="1">
        <v>27161.969978000001</v>
      </c>
      <c r="G1912" s="1">
        <v>10259.942931</v>
      </c>
      <c r="H1912" s="1">
        <v>4619.4478730000001</v>
      </c>
      <c r="I1912" s="1">
        <v>4608.5077609999998</v>
      </c>
      <c r="J1912" s="1">
        <v>32643.897633</v>
      </c>
      <c r="K1912" s="1">
        <v>25293.795956999998</v>
      </c>
      <c r="L1912" s="1">
        <v>420.35</v>
      </c>
      <c r="M1912" s="1">
        <v>8.5</v>
      </c>
      <c r="N1912" s="1">
        <v>2.733333</v>
      </c>
      <c r="O1912" s="1">
        <f>1000*F1912/(L1912)</f>
        <v>64617.509166171047</v>
      </c>
      <c r="P1912" s="1">
        <f t="shared" si="99"/>
        <v>10989.527472344473</v>
      </c>
      <c r="Q1912" s="1">
        <f t="shared" si="100"/>
        <v>213.30446074760769</v>
      </c>
    </row>
    <row r="1913" spans="1:17" x14ac:dyDescent="0.25">
      <c r="A1913" t="s">
        <v>67</v>
      </c>
      <c r="B1913" t="s">
        <v>29</v>
      </c>
      <c r="C1913" s="2">
        <v>1997</v>
      </c>
      <c r="D1913" s="2">
        <v>4</v>
      </c>
      <c r="E1913">
        <f t="shared" si="101"/>
        <v>12</v>
      </c>
      <c r="F1913" s="1">
        <v>27173.109507000001</v>
      </c>
      <c r="G1913" s="1">
        <v>10123.438326</v>
      </c>
      <c r="H1913" s="1">
        <v>4657.489928</v>
      </c>
      <c r="I1913" s="1">
        <v>5441.4707209999997</v>
      </c>
      <c r="J1913" s="1">
        <v>32631.57415</v>
      </c>
      <c r="K1913" s="1">
        <v>26885.543064000001</v>
      </c>
      <c r="L1913" s="1">
        <v>422.05</v>
      </c>
      <c r="M1913" s="1">
        <v>8.5</v>
      </c>
      <c r="N1913" s="1">
        <v>2.8333330000000001</v>
      </c>
      <c r="O1913" s="1">
        <f>1000*F1913/(L1913)</f>
        <v>64383.626364174859</v>
      </c>
      <c r="P1913" s="1">
        <f t="shared" si="99"/>
        <v>11035.398478853216</v>
      </c>
      <c r="Q1913" s="1">
        <f t="shared" si="100"/>
        <v>219.02946808008093</v>
      </c>
    </row>
    <row r="1914" spans="1:17" x14ac:dyDescent="0.25">
      <c r="A1914" t="s">
        <v>67</v>
      </c>
      <c r="B1914" t="s">
        <v>29</v>
      </c>
      <c r="C1914" s="2">
        <v>1998</v>
      </c>
      <c r="D1914" s="2">
        <v>1</v>
      </c>
      <c r="E1914">
        <f t="shared" si="101"/>
        <v>13</v>
      </c>
      <c r="F1914" s="1">
        <v>27559.207831</v>
      </c>
      <c r="G1914" s="1">
        <v>10205.001458000001</v>
      </c>
      <c r="H1914" s="1">
        <v>4665.7387099999996</v>
      </c>
      <c r="I1914" s="1">
        <v>4681.3424910000003</v>
      </c>
      <c r="J1914" s="1">
        <v>34814.580508999999</v>
      </c>
      <c r="K1914" s="1">
        <v>27034.349544000001</v>
      </c>
      <c r="L1914" s="1">
        <v>423.13</v>
      </c>
      <c r="M1914" s="1">
        <v>8.1</v>
      </c>
      <c r="N1914" s="1">
        <v>2.8</v>
      </c>
      <c r="O1914" s="1">
        <f>1000*F1914/(L1914)</f>
        <v>65131.774705173353</v>
      </c>
      <c r="P1914" s="1">
        <f t="shared" si="99"/>
        <v>11026.726325242833</v>
      </c>
      <c r="Q1914" s="1">
        <f t="shared" si="100"/>
        <v>224.42201688914</v>
      </c>
    </row>
    <row r="1915" spans="1:17" x14ac:dyDescent="0.25">
      <c r="A1915" t="s">
        <v>67</v>
      </c>
      <c r="B1915" t="s">
        <v>29</v>
      </c>
      <c r="C1915" s="2">
        <v>1998</v>
      </c>
      <c r="D1915" s="2">
        <v>2</v>
      </c>
      <c r="E1915">
        <f t="shared" si="101"/>
        <v>14</v>
      </c>
      <c r="F1915" s="1">
        <v>28251.453079999999</v>
      </c>
      <c r="G1915" s="1">
        <v>10176.331646000001</v>
      </c>
      <c r="H1915" s="1">
        <v>4711.8869539999996</v>
      </c>
      <c r="I1915" s="1">
        <v>4648.2177259999999</v>
      </c>
      <c r="J1915" s="1">
        <v>35656.543975000001</v>
      </c>
      <c r="K1915" s="1">
        <v>27143.307793</v>
      </c>
      <c r="L1915" s="1">
        <v>424.5</v>
      </c>
      <c r="M1915" s="1">
        <v>8.1</v>
      </c>
      <c r="N1915" s="1">
        <v>2.766667</v>
      </c>
      <c r="O1915" s="1">
        <f>1000*F1915/(L1915)</f>
        <v>66552.304075382795</v>
      </c>
      <c r="P1915" s="1">
        <f t="shared" si="99"/>
        <v>11099.851481743228</v>
      </c>
      <c r="Q1915" s="1">
        <f t="shared" si="100"/>
        <v>222.28892648519306</v>
      </c>
    </row>
    <row r="1916" spans="1:17" x14ac:dyDescent="0.25">
      <c r="A1916" t="s">
        <v>67</v>
      </c>
      <c r="B1916" t="s">
        <v>29</v>
      </c>
      <c r="C1916" s="2">
        <v>1998</v>
      </c>
      <c r="D1916" s="2">
        <v>3</v>
      </c>
      <c r="E1916">
        <f t="shared" si="101"/>
        <v>15</v>
      </c>
      <c r="F1916" s="1">
        <v>28673.916911</v>
      </c>
      <c r="G1916" s="1">
        <v>10395.371606999999</v>
      </c>
      <c r="H1916" s="1">
        <v>4718.100547</v>
      </c>
      <c r="I1916" s="1">
        <v>6152.6204479999997</v>
      </c>
      <c r="J1916" s="1">
        <v>35748.771326000002</v>
      </c>
      <c r="K1916" s="1">
        <v>29975.098814000001</v>
      </c>
      <c r="L1916" s="1">
        <v>425.8</v>
      </c>
      <c r="M1916" s="1">
        <v>8.1</v>
      </c>
      <c r="N1916" s="1">
        <v>2.6333329999999999</v>
      </c>
      <c r="O1916" s="1">
        <f>1000*F1916/(L1916)</f>
        <v>67341.279734617186</v>
      </c>
      <c r="P1916" s="1">
        <f t="shared" si="99"/>
        <v>11080.555535462659</v>
      </c>
      <c r="Q1916" s="1">
        <f t="shared" si="100"/>
        <v>229.21134334035384</v>
      </c>
    </row>
    <row r="1917" spans="1:17" x14ac:dyDescent="0.25">
      <c r="A1917" t="s">
        <v>67</v>
      </c>
      <c r="B1917" t="s">
        <v>29</v>
      </c>
      <c r="C1917" s="2">
        <v>1998</v>
      </c>
      <c r="D1917" s="2">
        <v>4</v>
      </c>
      <c r="E1917">
        <f t="shared" si="101"/>
        <v>16</v>
      </c>
      <c r="F1917" s="1">
        <v>28815.109793</v>
      </c>
      <c r="G1917" s="1">
        <v>10691.053086</v>
      </c>
      <c r="H1917" s="1">
        <v>4786.8648880000001</v>
      </c>
      <c r="I1917" s="1">
        <v>4685.6548460000004</v>
      </c>
      <c r="J1917" s="1">
        <v>36496.800647999997</v>
      </c>
      <c r="K1917" s="1">
        <v>29298.798038000001</v>
      </c>
      <c r="L1917" s="1">
        <v>427.35</v>
      </c>
      <c r="M1917" s="1">
        <v>8.1</v>
      </c>
      <c r="N1917" s="1">
        <v>2.5</v>
      </c>
      <c r="O1917" s="1">
        <f>1000*F1917/(L1917)</f>
        <v>67427.424343044346</v>
      </c>
      <c r="P1917" s="1">
        <f t="shared" si="99"/>
        <v>11201.275039195039</v>
      </c>
      <c r="Q1917" s="1">
        <f t="shared" si="100"/>
        <v>228.33714380634981</v>
      </c>
    </row>
    <row r="1918" spans="1:17" x14ac:dyDescent="0.25">
      <c r="A1918" t="s">
        <v>67</v>
      </c>
      <c r="B1918" t="s">
        <v>29</v>
      </c>
      <c r="C1918" s="2">
        <v>1999</v>
      </c>
      <c r="D1918" s="2">
        <v>1</v>
      </c>
      <c r="E1918">
        <f t="shared" si="101"/>
        <v>17</v>
      </c>
      <c r="F1918" s="1">
        <v>29566.448990000001</v>
      </c>
      <c r="G1918" s="1">
        <v>10693.792598</v>
      </c>
      <c r="H1918" s="1">
        <v>4938.307178</v>
      </c>
      <c r="I1918" s="1">
        <v>6173.5988900000002</v>
      </c>
      <c r="J1918" s="1">
        <v>37188.847137999997</v>
      </c>
      <c r="K1918" s="1">
        <v>30127.159004000001</v>
      </c>
      <c r="L1918" s="1">
        <v>428.85</v>
      </c>
      <c r="M1918" s="1">
        <v>7.1</v>
      </c>
      <c r="N1918" s="1">
        <v>2.4</v>
      </c>
      <c r="O1918" s="1">
        <f>1000*F1918/(L1918)</f>
        <v>68943.567657689171</v>
      </c>
      <c r="P1918" s="1">
        <f t="shared" si="99"/>
        <v>11515.23184796549</v>
      </c>
      <c r="Q1918" s="1">
        <f t="shared" si="100"/>
        <v>227.67700701821752</v>
      </c>
    </row>
    <row r="1919" spans="1:17" x14ac:dyDescent="0.25">
      <c r="A1919" t="s">
        <v>67</v>
      </c>
      <c r="B1919" t="s">
        <v>29</v>
      </c>
      <c r="C1919" s="2">
        <v>1999</v>
      </c>
      <c r="D1919" s="2">
        <v>2</v>
      </c>
      <c r="E1919">
        <f t="shared" si="101"/>
        <v>18</v>
      </c>
      <c r="F1919" s="1">
        <v>30368.136439000002</v>
      </c>
      <c r="G1919" s="1">
        <v>10952.304862999999</v>
      </c>
      <c r="H1919" s="1">
        <v>5004.1332410000014</v>
      </c>
      <c r="I1919" s="1">
        <v>6037.2887110000001</v>
      </c>
      <c r="J1919" s="1">
        <v>38596.986465000002</v>
      </c>
      <c r="K1919" s="1">
        <v>31842.836614</v>
      </c>
      <c r="L1919" s="1">
        <v>430.6</v>
      </c>
      <c r="M1919" s="1">
        <v>7.1</v>
      </c>
      <c r="N1919" s="1">
        <v>2.4</v>
      </c>
      <c r="O1919" s="1">
        <f>1000*F1919/(L1919)</f>
        <v>70525.165905712958</v>
      </c>
      <c r="P1919" s="1">
        <f t="shared" si="99"/>
        <v>11621.303392940086</v>
      </c>
      <c r="Q1919" s="1">
        <f t="shared" si="100"/>
        <v>231.95306442491574</v>
      </c>
    </row>
    <row r="1920" spans="1:17" x14ac:dyDescent="0.25">
      <c r="A1920" t="s">
        <v>67</v>
      </c>
      <c r="B1920" t="s">
        <v>29</v>
      </c>
      <c r="C1920" s="2">
        <v>1999</v>
      </c>
      <c r="D1920" s="2">
        <v>3</v>
      </c>
      <c r="E1920">
        <f t="shared" si="101"/>
        <v>19</v>
      </c>
      <c r="F1920" s="1">
        <v>31377.551475</v>
      </c>
      <c r="G1920" s="1">
        <v>11349.464948000001</v>
      </c>
      <c r="H1920" s="1">
        <v>5096.516149</v>
      </c>
      <c r="I1920" s="1">
        <v>5487.0010689999999</v>
      </c>
      <c r="J1920" s="1">
        <v>41169.686220000003</v>
      </c>
      <c r="K1920" s="1">
        <v>32273.346143999999</v>
      </c>
      <c r="L1920" s="1">
        <v>432.3</v>
      </c>
      <c r="M1920" s="1">
        <v>7.1</v>
      </c>
      <c r="N1920" s="1">
        <v>2.4</v>
      </c>
      <c r="O1920" s="1">
        <f>1000*F1920/(L1920)</f>
        <v>72582.816273421238</v>
      </c>
      <c r="P1920" s="1">
        <f t="shared" si="99"/>
        <v>11789.30406893361</v>
      </c>
      <c r="Q1920" s="1">
        <f t="shared" si="100"/>
        <v>234.06234365519433</v>
      </c>
    </row>
    <row r="1921" spans="1:17" x14ac:dyDescent="0.25">
      <c r="A1921" t="s">
        <v>67</v>
      </c>
      <c r="B1921" t="s">
        <v>29</v>
      </c>
      <c r="C1921" s="2">
        <v>1999</v>
      </c>
      <c r="D1921" s="2">
        <v>4</v>
      </c>
      <c r="E1921">
        <f t="shared" si="101"/>
        <v>20</v>
      </c>
      <c r="F1921" s="1">
        <v>31573.508667999999</v>
      </c>
      <c r="G1921" s="1">
        <v>10956.837589000001</v>
      </c>
      <c r="H1921" s="1">
        <v>5209.069469</v>
      </c>
      <c r="I1921" s="1">
        <v>6095.4061240000001</v>
      </c>
      <c r="J1921" s="1">
        <v>41852.19195</v>
      </c>
      <c r="K1921" s="1">
        <v>33783.551724999998</v>
      </c>
      <c r="L1921" s="1">
        <v>433.6</v>
      </c>
      <c r="M1921" s="1">
        <v>7.1</v>
      </c>
      <c r="N1921" s="1">
        <v>2.4</v>
      </c>
      <c r="O1921" s="1">
        <f>1000*F1921/(L1921)</f>
        <v>72817.132536900361</v>
      </c>
      <c r="P1921" s="1">
        <f t="shared" si="99"/>
        <v>12013.53659824723</v>
      </c>
      <c r="Q1921" s="1">
        <f t="shared" si="100"/>
        <v>239.55444569154722</v>
      </c>
    </row>
    <row r="1922" spans="1:17" x14ac:dyDescent="0.25">
      <c r="A1922" t="s">
        <v>67</v>
      </c>
      <c r="B1922" t="s">
        <v>29</v>
      </c>
      <c r="C1922" s="2">
        <v>2000</v>
      </c>
      <c r="D1922" s="2">
        <v>1</v>
      </c>
      <c r="E1922">
        <f t="shared" si="101"/>
        <v>21</v>
      </c>
      <c r="F1922" s="1">
        <v>33163.574895999998</v>
      </c>
      <c r="G1922" s="1">
        <v>11523.467162000001</v>
      </c>
      <c r="H1922" s="1">
        <v>5112.9100099999996</v>
      </c>
      <c r="I1922" s="1">
        <v>5603.5729330000004</v>
      </c>
      <c r="J1922" s="1">
        <v>43891.970234</v>
      </c>
      <c r="K1922" s="1">
        <v>35229.439273000004</v>
      </c>
      <c r="L1922" s="1">
        <v>435.05</v>
      </c>
      <c r="M1922" s="1">
        <v>6.5</v>
      </c>
      <c r="N1922" s="1">
        <v>2.2999999999999998</v>
      </c>
      <c r="O1922" s="1">
        <f>1000*F1922/(L1922)</f>
        <v>76229.341215952183</v>
      </c>
      <c r="P1922" s="1">
        <f t="shared" si="99"/>
        <v>11752.465256867026</v>
      </c>
      <c r="Q1922" s="1">
        <f t="shared" si="100"/>
        <v>238.57925375995327</v>
      </c>
    </row>
    <row r="1923" spans="1:17" x14ac:dyDescent="0.25">
      <c r="A1923" t="s">
        <v>67</v>
      </c>
      <c r="B1923" t="s">
        <v>29</v>
      </c>
      <c r="C1923" s="2">
        <v>2000</v>
      </c>
      <c r="D1923" s="2">
        <v>2</v>
      </c>
      <c r="E1923">
        <f t="shared" si="101"/>
        <v>22</v>
      </c>
      <c r="F1923" s="1">
        <v>32851.404501999998</v>
      </c>
      <c r="G1923" s="1">
        <v>11344.621111</v>
      </c>
      <c r="H1923" s="1">
        <v>5217.9750430000004</v>
      </c>
      <c r="I1923" s="1">
        <v>5458.1281660000004</v>
      </c>
      <c r="J1923" s="1">
        <v>45665.605377</v>
      </c>
      <c r="K1923" s="1">
        <v>35429.739069000003</v>
      </c>
      <c r="L1923" s="1">
        <v>436.25</v>
      </c>
      <c r="M1923" s="1">
        <v>6.5</v>
      </c>
      <c r="N1923" s="1">
        <v>2.2999999999999998</v>
      </c>
      <c r="O1923" s="1">
        <f>1000*F1923/(L1923)</f>
        <v>75304.079087679071</v>
      </c>
      <c r="P1923" s="1">
        <f t="shared" ref="P1923:P1986" si="102">1000*H1923/(L1923)</f>
        <v>11960.974310601721</v>
      </c>
      <c r="Q1923" s="1">
        <f t="shared" ref="Q1923:Q1986" si="103">(J1923+K1923)/F1923*100</f>
        <v>246.85503002181508</v>
      </c>
    </row>
    <row r="1924" spans="1:17" x14ac:dyDescent="0.25">
      <c r="A1924" t="s">
        <v>67</v>
      </c>
      <c r="B1924" t="s">
        <v>29</v>
      </c>
      <c r="C1924" s="2">
        <v>2000</v>
      </c>
      <c r="D1924" s="2">
        <v>3</v>
      </c>
      <c r="E1924">
        <f t="shared" si="101"/>
        <v>23</v>
      </c>
      <c r="F1924" s="1">
        <v>33353.115408999998</v>
      </c>
      <c r="G1924" s="1">
        <v>11383.138475</v>
      </c>
      <c r="H1924" s="1">
        <v>5308.8974539999999</v>
      </c>
      <c r="I1924" s="1">
        <v>5918.0594339999998</v>
      </c>
      <c r="J1924" s="1">
        <v>46922.462292999997</v>
      </c>
      <c r="K1924" s="1">
        <v>36788.787548</v>
      </c>
      <c r="L1924" s="1">
        <v>437.6</v>
      </c>
      <c r="M1924" s="1">
        <v>6.5</v>
      </c>
      <c r="N1924" s="1">
        <v>2.266667</v>
      </c>
      <c r="O1924" s="1">
        <f>1000*F1924/(L1924)</f>
        <v>76218.271044332709</v>
      </c>
      <c r="P1924" s="1">
        <f t="shared" si="102"/>
        <v>12131.849757769653</v>
      </c>
      <c r="Q1924" s="1">
        <f t="shared" si="103"/>
        <v>250.98479951414484</v>
      </c>
    </row>
    <row r="1925" spans="1:17" x14ac:dyDescent="0.25">
      <c r="A1925" t="s">
        <v>67</v>
      </c>
      <c r="B1925" t="s">
        <v>29</v>
      </c>
      <c r="C1925" s="2">
        <v>2000</v>
      </c>
      <c r="D1925" s="2">
        <v>4</v>
      </c>
      <c r="E1925">
        <f t="shared" si="101"/>
        <v>24</v>
      </c>
      <c r="F1925" s="1">
        <v>33609.907912000002</v>
      </c>
      <c r="G1925" s="1">
        <v>11574.714182</v>
      </c>
      <c r="H1925" s="1">
        <v>5395.6760299999996</v>
      </c>
      <c r="I1925" s="1">
        <v>5792.2838460000003</v>
      </c>
      <c r="J1925" s="1">
        <v>48068.446756999998</v>
      </c>
      <c r="K1925" s="1">
        <v>38138.697120999997</v>
      </c>
      <c r="L1925" s="1">
        <v>439</v>
      </c>
      <c r="M1925" s="1">
        <v>6.5</v>
      </c>
      <c r="N1925" s="1">
        <v>2.0333329999999998</v>
      </c>
      <c r="O1925" s="1">
        <f>1000*F1925/(L1925)</f>
        <v>76560.154697038728</v>
      </c>
      <c r="P1925" s="1">
        <f t="shared" si="102"/>
        <v>12290.833781321184</v>
      </c>
      <c r="Q1925" s="1">
        <f t="shared" si="103"/>
        <v>256.49324628830897</v>
      </c>
    </row>
    <row r="1926" spans="1:17" x14ac:dyDescent="0.25">
      <c r="A1926" t="s">
        <v>67</v>
      </c>
      <c r="B1926" t="s">
        <v>29</v>
      </c>
      <c r="C1926" s="2">
        <v>2001</v>
      </c>
      <c r="D1926" s="2">
        <v>1</v>
      </c>
      <c r="E1926">
        <f t="shared" si="101"/>
        <v>25</v>
      </c>
      <c r="F1926" s="1">
        <v>34143.745428000002</v>
      </c>
      <c r="G1926" s="1">
        <v>11654.043358999999</v>
      </c>
      <c r="H1926" s="1">
        <v>5514.499116</v>
      </c>
      <c r="I1926" s="1">
        <v>5892.2803640000002</v>
      </c>
      <c r="J1926" s="1">
        <v>48792.818622999999</v>
      </c>
      <c r="K1926" s="1">
        <v>37580.817576000001</v>
      </c>
      <c r="L1926" s="1">
        <v>439.75</v>
      </c>
      <c r="M1926" s="1">
        <v>6.9</v>
      </c>
      <c r="N1926" s="1">
        <v>1.8666670000000001</v>
      </c>
      <c r="O1926" s="1">
        <f>1000*F1926/(L1926)</f>
        <v>77643.537073337124</v>
      </c>
      <c r="P1926" s="1">
        <f t="shared" si="102"/>
        <v>12540.077580443434</v>
      </c>
      <c r="Q1926" s="1">
        <f t="shared" si="103"/>
        <v>252.97059568681129</v>
      </c>
    </row>
    <row r="1927" spans="1:17" x14ac:dyDescent="0.25">
      <c r="A1927" t="s">
        <v>67</v>
      </c>
      <c r="B1927" t="s">
        <v>29</v>
      </c>
      <c r="C1927" s="2">
        <v>2001</v>
      </c>
      <c r="D1927" s="2">
        <v>2</v>
      </c>
      <c r="E1927">
        <f t="shared" si="101"/>
        <v>26</v>
      </c>
      <c r="F1927" s="1">
        <v>33472.115653000001</v>
      </c>
      <c r="G1927" s="1">
        <v>11861.969717</v>
      </c>
      <c r="H1927" s="1">
        <v>5625.0950249999996</v>
      </c>
      <c r="I1927" s="1">
        <v>6200.1557389999998</v>
      </c>
      <c r="J1927" s="1">
        <v>48805.241488</v>
      </c>
      <c r="K1927" s="1">
        <v>39514.683906999999</v>
      </c>
      <c r="L1927" s="1">
        <v>441.25</v>
      </c>
      <c r="M1927" s="1">
        <v>6.9</v>
      </c>
      <c r="N1927" s="1">
        <v>1.8666670000000001</v>
      </c>
      <c r="O1927" s="1">
        <f>1000*F1927/(L1927)</f>
        <v>75857.485899150139</v>
      </c>
      <c r="P1927" s="1">
        <f t="shared" si="102"/>
        <v>12748.090708215295</v>
      </c>
      <c r="Q1927" s="1">
        <f t="shared" si="103"/>
        <v>263.86119811068517</v>
      </c>
    </row>
    <row r="1928" spans="1:17" x14ac:dyDescent="0.25">
      <c r="A1928" t="s">
        <v>67</v>
      </c>
      <c r="B1928" t="s">
        <v>29</v>
      </c>
      <c r="C1928" s="2">
        <v>2001</v>
      </c>
      <c r="D1928" s="2">
        <v>3</v>
      </c>
      <c r="E1928">
        <f t="shared" si="101"/>
        <v>27</v>
      </c>
      <c r="F1928" s="1">
        <v>33976.591998000004</v>
      </c>
      <c r="G1928" s="1">
        <v>11937.228515999999</v>
      </c>
      <c r="H1928" s="1">
        <v>5701.6890119999998</v>
      </c>
      <c r="I1928" s="1">
        <v>6622.0967989999999</v>
      </c>
      <c r="J1928" s="1">
        <v>49209.634915000002</v>
      </c>
      <c r="K1928" s="1">
        <v>39582.247008999999</v>
      </c>
      <c r="L1928" s="1">
        <v>442.4</v>
      </c>
      <c r="M1928" s="1">
        <v>6.9</v>
      </c>
      <c r="N1928" s="1">
        <v>1.9</v>
      </c>
      <c r="O1928" s="1">
        <f>1000*F1928/(L1928)</f>
        <v>76800.614823688986</v>
      </c>
      <c r="P1928" s="1">
        <f t="shared" si="102"/>
        <v>12888.08547016275</v>
      </c>
      <c r="Q1928" s="1">
        <f t="shared" si="103"/>
        <v>261.33251365889384</v>
      </c>
    </row>
    <row r="1929" spans="1:17" x14ac:dyDescent="0.25">
      <c r="A1929" t="s">
        <v>67</v>
      </c>
      <c r="B1929" t="s">
        <v>29</v>
      </c>
      <c r="C1929" s="2">
        <v>2001</v>
      </c>
      <c r="D1929" s="2">
        <v>4</v>
      </c>
      <c r="E1929">
        <f t="shared" si="101"/>
        <v>28</v>
      </c>
      <c r="F1929" s="1">
        <v>34742.082458999997</v>
      </c>
      <c r="G1929" s="1">
        <v>12117.141852000001</v>
      </c>
      <c r="H1929" s="1">
        <v>5786.2077060000001</v>
      </c>
      <c r="I1929" s="1">
        <v>5445.2170260000003</v>
      </c>
      <c r="J1929" s="1">
        <v>49175.555215</v>
      </c>
      <c r="K1929" s="1">
        <v>38531.648547999997</v>
      </c>
      <c r="L1929" s="1">
        <v>444.05</v>
      </c>
      <c r="M1929" s="1">
        <v>6.9</v>
      </c>
      <c r="N1929" s="1">
        <v>2</v>
      </c>
      <c r="O1929" s="1">
        <f>1000*F1929/(L1929)</f>
        <v>78239.122754194337</v>
      </c>
      <c r="P1929" s="1">
        <f t="shared" si="102"/>
        <v>13030.531935592839</v>
      </c>
      <c r="Q1929" s="1">
        <f t="shared" si="103"/>
        <v>252.45235044993478</v>
      </c>
    </row>
    <row r="1930" spans="1:17" x14ac:dyDescent="0.25">
      <c r="A1930" t="s">
        <v>67</v>
      </c>
      <c r="B1930" t="s">
        <v>29</v>
      </c>
      <c r="C1930" s="2">
        <v>2002</v>
      </c>
      <c r="D1930" s="2">
        <v>1</v>
      </c>
      <c r="E1930">
        <f t="shared" si="101"/>
        <v>29</v>
      </c>
      <c r="F1930" s="1">
        <v>35183.005587</v>
      </c>
      <c r="G1930" s="1">
        <v>12386.698586</v>
      </c>
      <c r="H1930" s="1">
        <v>5856.877606</v>
      </c>
      <c r="I1930" s="1">
        <v>6404.1024880000004</v>
      </c>
      <c r="J1930" s="1">
        <v>50849.785832000001</v>
      </c>
      <c r="K1930" s="1">
        <v>39260.103753000003</v>
      </c>
      <c r="L1930" s="1">
        <v>445.05</v>
      </c>
      <c r="M1930" s="1">
        <v>6.8</v>
      </c>
      <c r="N1930" s="1">
        <v>2.1333329999999999</v>
      </c>
      <c r="O1930" s="1">
        <f>1000*F1930/(L1930)</f>
        <v>79054.051425682497</v>
      </c>
      <c r="P1930" s="1">
        <f t="shared" si="102"/>
        <v>13160.044053477137</v>
      </c>
      <c r="Q1930" s="1">
        <f t="shared" si="103"/>
        <v>256.11765703807663</v>
      </c>
    </row>
    <row r="1931" spans="1:17" x14ac:dyDescent="0.25">
      <c r="A1931" t="s">
        <v>67</v>
      </c>
      <c r="B1931" t="s">
        <v>29</v>
      </c>
      <c r="C1931" s="2">
        <v>2002</v>
      </c>
      <c r="D1931" s="2">
        <v>2</v>
      </c>
      <c r="E1931">
        <f t="shared" si="101"/>
        <v>30</v>
      </c>
      <c r="F1931" s="1">
        <v>35790.930909000002</v>
      </c>
      <c r="G1931" s="1">
        <v>12494.455599999999</v>
      </c>
      <c r="H1931" s="1">
        <v>5881.688768</v>
      </c>
      <c r="I1931" s="1">
        <v>5652.9878580000004</v>
      </c>
      <c r="J1931" s="1">
        <v>50403.798491000001</v>
      </c>
      <c r="K1931" s="1">
        <v>38588.011627</v>
      </c>
      <c r="L1931" s="1">
        <v>446.15</v>
      </c>
      <c r="M1931" s="1">
        <v>6.8</v>
      </c>
      <c r="N1931" s="1">
        <v>2.4333330000000002</v>
      </c>
      <c r="O1931" s="1">
        <f>1000*F1931/(L1931)</f>
        <v>80221.743604169009</v>
      </c>
      <c r="P1931" s="1">
        <f t="shared" si="102"/>
        <v>13183.209162837611</v>
      </c>
      <c r="Q1931" s="1">
        <f t="shared" si="103"/>
        <v>248.64346318419473</v>
      </c>
    </row>
    <row r="1932" spans="1:17" x14ac:dyDescent="0.25">
      <c r="A1932" t="s">
        <v>67</v>
      </c>
      <c r="B1932" t="s">
        <v>29</v>
      </c>
      <c r="C1932" s="2">
        <v>2002</v>
      </c>
      <c r="D1932" s="2">
        <v>3</v>
      </c>
      <c r="E1932">
        <f t="shared" si="101"/>
        <v>31</v>
      </c>
      <c r="F1932" s="1">
        <v>35326.786745999998</v>
      </c>
      <c r="G1932" s="1">
        <v>12410.701722</v>
      </c>
      <c r="H1932" s="1">
        <v>5947.6790289999999</v>
      </c>
      <c r="I1932" s="1">
        <v>6120.8913650000004</v>
      </c>
      <c r="J1932" s="1">
        <v>50322.053877999999</v>
      </c>
      <c r="K1932" s="1">
        <v>39696.861443000002</v>
      </c>
      <c r="L1932" s="1">
        <v>447.1</v>
      </c>
      <c r="M1932" s="1">
        <v>6.8</v>
      </c>
      <c r="N1932" s="1">
        <v>2.733333</v>
      </c>
      <c r="O1932" s="1">
        <f>1000*F1932/(L1932)</f>
        <v>79013.166508611044</v>
      </c>
      <c r="P1932" s="1">
        <f t="shared" si="102"/>
        <v>13302.793623350481</v>
      </c>
      <c r="Q1932" s="1">
        <f t="shared" si="103"/>
        <v>254.81772788517972</v>
      </c>
    </row>
    <row r="1933" spans="1:17" x14ac:dyDescent="0.25">
      <c r="A1933" t="s">
        <v>67</v>
      </c>
      <c r="B1933" t="s">
        <v>29</v>
      </c>
      <c r="C1933" s="2">
        <v>2002</v>
      </c>
      <c r="D1933" s="2">
        <v>4</v>
      </c>
      <c r="E1933">
        <f t="shared" si="101"/>
        <v>32</v>
      </c>
      <c r="F1933" s="1">
        <v>35261.729822000001</v>
      </c>
      <c r="G1933" s="1">
        <v>12393.115266000001</v>
      </c>
      <c r="H1933" s="1">
        <v>6032.7248849999996</v>
      </c>
      <c r="I1933" s="1">
        <v>6347.2554479999999</v>
      </c>
      <c r="J1933" s="1">
        <v>49693.240852000003</v>
      </c>
      <c r="K1933" s="1">
        <v>39314.081641999997</v>
      </c>
      <c r="L1933" s="1">
        <v>448.3</v>
      </c>
      <c r="M1933" s="1">
        <v>6.8</v>
      </c>
      <c r="N1933" s="1">
        <v>2.9666670000000002</v>
      </c>
      <c r="O1933" s="1">
        <f>1000*F1933/(L1933)</f>
        <v>78656.546558108414</v>
      </c>
      <c r="P1933" s="1">
        <f t="shared" si="102"/>
        <v>13456.892449252731</v>
      </c>
      <c r="Q1933" s="1">
        <f t="shared" si="103"/>
        <v>252.41904734482935</v>
      </c>
    </row>
    <row r="1934" spans="1:17" x14ac:dyDescent="0.25">
      <c r="A1934" t="s">
        <v>67</v>
      </c>
      <c r="B1934" t="s">
        <v>29</v>
      </c>
      <c r="C1934" s="2">
        <v>2003</v>
      </c>
      <c r="D1934" s="2">
        <v>1</v>
      </c>
      <c r="E1934">
        <f t="shared" si="101"/>
        <v>33</v>
      </c>
      <c r="F1934" s="1">
        <v>34937.067427000002</v>
      </c>
      <c r="G1934" s="1">
        <v>12539.229767000001</v>
      </c>
      <c r="H1934" s="1">
        <v>6087.0657389999997</v>
      </c>
      <c r="I1934" s="1">
        <v>6111.9728269999996</v>
      </c>
      <c r="J1934" s="1">
        <v>49629.195039999999</v>
      </c>
      <c r="K1934" s="1">
        <v>39856.137696999998</v>
      </c>
      <c r="L1934" s="1">
        <v>449.65</v>
      </c>
      <c r="M1934" s="1">
        <v>6.8</v>
      </c>
      <c r="N1934" s="1">
        <v>3.3</v>
      </c>
      <c r="O1934" s="1">
        <f>1000*F1934/(L1934)</f>
        <v>77698.359673079074</v>
      </c>
      <c r="P1934" s="1">
        <f t="shared" si="102"/>
        <v>13537.341796953187</v>
      </c>
      <c r="Q1934" s="1">
        <f t="shared" si="103"/>
        <v>256.13292507728937</v>
      </c>
    </row>
    <row r="1935" spans="1:17" x14ac:dyDescent="0.25">
      <c r="A1935" t="s">
        <v>67</v>
      </c>
      <c r="B1935" t="s">
        <v>29</v>
      </c>
      <c r="C1935" s="2">
        <v>2003</v>
      </c>
      <c r="D1935" s="2">
        <v>2</v>
      </c>
      <c r="E1935">
        <f t="shared" si="101"/>
        <v>34</v>
      </c>
      <c r="F1935" s="1">
        <v>35871.240951</v>
      </c>
      <c r="G1935" s="1">
        <v>12616.277458</v>
      </c>
      <c r="H1935" s="1">
        <v>6139.8769590000002</v>
      </c>
      <c r="I1935" s="1">
        <v>6479.9230269999998</v>
      </c>
      <c r="J1935" s="1">
        <v>50665.573106000003</v>
      </c>
      <c r="K1935" s="1">
        <v>40527.966242000002</v>
      </c>
      <c r="L1935" s="1">
        <v>451.4</v>
      </c>
      <c r="M1935" s="1">
        <v>6.8</v>
      </c>
      <c r="N1935" s="1">
        <v>3.6</v>
      </c>
      <c r="O1935" s="1">
        <f>1000*F1935/(L1935)</f>
        <v>79466.639235711118</v>
      </c>
      <c r="P1935" s="1">
        <f t="shared" si="102"/>
        <v>13601.854140451927</v>
      </c>
      <c r="Q1935" s="1">
        <f t="shared" si="103"/>
        <v>254.22465721933091</v>
      </c>
    </row>
    <row r="1936" spans="1:17" x14ac:dyDescent="0.25">
      <c r="A1936" t="s">
        <v>67</v>
      </c>
      <c r="B1936" t="s">
        <v>29</v>
      </c>
      <c r="C1936" s="2">
        <v>2003</v>
      </c>
      <c r="D1936" s="2">
        <v>3</v>
      </c>
      <c r="E1936">
        <f t="shared" si="101"/>
        <v>35</v>
      </c>
      <c r="F1936" s="1">
        <v>36016.690015</v>
      </c>
      <c r="G1936" s="1">
        <v>12834.142108</v>
      </c>
      <c r="H1936" s="1">
        <v>6197.2727580000001</v>
      </c>
      <c r="I1936" s="1">
        <v>6172.9075300000004</v>
      </c>
      <c r="J1936" s="1">
        <v>51496.111857000004</v>
      </c>
      <c r="K1936" s="1">
        <v>41275.114078999999</v>
      </c>
      <c r="L1936" s="1">
        <v>453.05</v>
      </c>
      <c r="M1936" s="1">
        <v>6.8</v>
      </c>
      <c r="N1936" s="1">
        <v>3.9666670000000002</v>
      </c>
      <c r="O1936" s="1">
        <f>1000*F1936/(L1936)</f>
        <v>79498.267332524003</v>
      </c>
      <c r="P1936" s="1">
        <f t="shared" si="102"/>
        <v>13679.003990729501</v>
      </c>
      <c r="Q1936" s="1">
        <f t="shared" si="103"/>
        <v>257.57843349114881</v>
      </c>
    </row>
    <row r="1937" spans="1:17" x14ac:dyDescent="0.25">
      <c r="A1937" t="s">
        <v>67</v>
      </c>
      <c r="B1937" t="s">
        <v>29</v>
      </c>
      <c r="C1937" s="2">
        <v>2003</v>
      </c>
      <c r="D1937" s="2">
        <v>4</v>
      </c>
      <c r="E1937">
        <f t="shared" si="101"/>
        <v>36</v>
      </c>
      <c r="F1937" s="1">
        <v>37086.581718000001</v>
      </c>
      <c r="G1937" s="1">
        <v>12829.125431</v>
      </c>
      <c r="H1937" s="1">
        <v>6270.1766129999996</v>
      </c>
      <c r="I1937" s="1">
        <v>5962.5916310000002</v>
      </c>
      <c r="J1937" s="1">
        <v>54824.968729</v>
      </c>
      <c r="K1937" s="1">
        <v>42444.414637000002</v>
      </c>
      <c r="L1937" s="1">
        <v>454.95</v>
      </c>
      <c r="M1937" s="1">
        <v>6.8</v>
      </c>
      <c r="N1937" s="1">
        <v>4.3</v>
      </c>
      <c r="O1937" s="1">
        <f>1000*F1937/(L1937)</f>
        <v>81517.928822947579</v>
      </c>
      <c r="P1937" s="1">
        <f t="shared" si="102"/>
        <v>13782.122459610946</v>
      </c>
      <c r="Q1937" s="1">
        <f t="shared" si="103"/>
        <v>262.27648615776911</v>
      </c>
    </row>
    <row r="1938" spans="1:17" x14ac:dyDescent="0.25">
      <c r="A1938" t="s">
        <v>67</v>
      </c>
      <c r="B1938" t="s">
        <v>29</v>
      </c>
      <c r="C1938" s="2">
        <v>2004</v>
      </c>
      <c r="D1938" s="2">
        <v>1</v>
      </c>
      <c r="E1938">
        <f t="shared" si="101"/>
        <v>37</v>
      </c>
      <c r="F1938" s="1">
        <v>36800.203351999997</v>
      </c>
      <c r="G1938" s="1">
        <v>12776.867297999999</v>
      </c>
      <c r="H1938" s="1">
        <v>6267.830312</v>
      </c>
      <c r="I1938" s="1">
        <v>7005.5204899999999</v>
      </c>
      <c r="J1938" s="1">
        <v>55603.517249999997</v>
      </c>
      <c r="K1938" s="1">
        <v>44428.508232</v>
      </c>
      <c r="L1938" s="1">
        <v>455.7</v>
      </c>
      <c r="M1938" s="1">
        <v>7.3</v>
      </c>
      <c r="N1938" s="1">
        <v>4.733333</v>
      </c>
      <c r="O1938" s="1">
        <f>1000*F1938/(L1938)</f>
        <v>80755.328839148555</v>
      </c>
      <c r="P1938" s="1">
        <f t="shared" si="102"/>
        <v>13754.290787798991</v>
      </c>
      <c r="Q1938" s="1">
        <f t="shared" si="103"/>
        <v>271.8246541335036</v>
      </c>
    </row>
    <row r="1939" spans="1:17" x14ac:dyDescent="0.25">
      <c r="A1939" t="s">
        <v>67</v>
      </c>
      <c r="B1939" t="s">
        <v>29</v>
      </c>
      <c r="C1939" s="2">
        <v>2004</v>
      </c>
      <c r="D1939" s="2">
        <v>2</v>
      </c>
      <c r="E1939">
        <f t="shared" si="101"/>
        <v>38</v>
      </c>
      <c r="F1939" s="1">
        <v>36946.002417000003</v>
      </c>
      <c r="G1939" s="1">
        <v>12716.490012</v>
      </c>
      <c r="H1939" s="1">
        <v>6354.2372820000001</v>
      </c>
      <c r="I1939" s="1">
        <v>7081.7558440000003</v>
      </c>
      <c r="J1939" s="1">
        <v>55855.452955000001</v>
      </c>
      <c r="K1939" s="1">
        <v>45845.579054000002</v>
      </c>
      <c r="L1939" s="1">
        <v>457.85</v>
      </c>
      <c r="M1939" s="1">
        <v>7.3</v>
      </c>
      <c r="N1939" s="1">
        <v>5</v>
      </c>
      <c r="O1939" s="1">
        <f>1000*F1939/(L1939)</f>
        <v>80694.555896035818</v>
      </c>
      <c r="P1939" s="1">
        <f t="shared" si="102"/>
        <v>13878.425864366058</v>
      </c>
      <c r="Q1939" s="1">
        <f t="shared" si="103"/>
        <v>275.26938059800534</v>
      </c>
    </row>
    <row r="1940" spans="1:17" x14ac:dyDescent="0.25">
      <c r="A1940" t="s">
        <v>67</v>
      </c>
      <c r="B1940" t="s">
        <v>29</v>
      </c>
      <c r="C1940" s="2">
        <v>2004</v>
      </c>
      <c r="D1940" s="2">
        <v>3</v>
      </c>
      <c r="E1940">
        <f t="shared" si="101"/>
        <v>39</v>
      </c>
      <c r="F1940" s="1">
        <v>37437.537377000001</v>
      </c>
      <c r="G1940" s="1">
        <v>12844.823612</v>
      </c>
      <c r="H1940" s="1">
        <v>6426.6399009999996</v>
      </c>
      <c r="I1940" s="1">
        <v>6150.892049</v>
      </c>
      <c r="J1940" s="1">
        <v>56452.186903000002</v>
      </c>
      <c r="K1940" s="1">
        <v>45884.766171000003</v>
      </c>
      <c r="L1940" s="1">
        <v>459.25</v>
      </c>
      <c r="M1940" s="1">
        <v>7.3</v>
      </c>
      <c r="N1940" s="1">
        <v>5.0666669999999998</v>
      </c>
      <c r="O1940" s="1">
        <f>1000*F1940/(L1940)</f>
        <v>81518.862007621137</v>
      </c>
      <c r="P1940" s="1">
        <f t="shared" si="102"/>
        <v>13993.772239520957</v>
      </c>
      <c r="Q1940" s="1">
        <f t="shared" si="103"/>
        <v>273.35385883813876</v>
      </c>
    </row>
    <row r="1941" spans="1:17" x14ac:dyDescent="0.25">
      <c r="A1941" t="s">
        <v>67</v>
      </c>
      <c r="B1941" t="s">
        <v>29</v>
      </c>
      <c r="C1941" s="2">
        <v>2004</v>
      </c>
      <c r="D1941" s="2">
        <v>4</v>
      </c>
      <c r="E1941">
        <f t="shared" si="101"/>
        <v>40</v>
      </c>
      <c r="F1941" s="1">
        <v>37970.903903999999</v>
      </c>
      <c r="G1941" s="1">
        <v>12934.333057</v>
      </c>
      <c r="H1941" s="1">
        <v>6510.6487180000004</v>
      </c>
      <c r="I1941" s="1">
        <v>5947.8095000000003</v>
      </c>
      <c r="J1941" s="1">
        <v>57528.802087999997</v>
      </c>
      <c r="K1941" s="1">
        <v>46997.647476999999</v>
      </c>
      <c r="L1941" s="1">
        <v>461.25</v>
      </c>
      <c r="M1941" s="1">
        <v>7.3</v>
      </c>
      <c r="N1941" s="1">
        <v>4.9666670000000002</v>
      </c>
      <c r="O1941" s="1">
        <f>1000*F1941/(L1941)</f>
        <v>82321.742881300815</v>
      </c>
      <c r="P1941" s="1">
        <f t="shared" si="102"/>
        <v>14115.22757289973</v>
      </c>
      <c r="Q1941" s="1">
        <f t="shared" si="103"/>
        <v>275.28038265633381</v>
      </c>
    </row>
    <row r="1942" spans="1:17" x14ac:dyDescent="0.25">
      <c r="A1942" t="s">
        <v>67</v>
      </c>
      <c r="B1942" t="s">
        <v>29</v>
      </c>
      <c r="C1942" s="2">
        <v>2005</v>
      </c>
      <c r="D1942" s="2">
        <v>1</v>
      </c>
      <c r="E1942">
        <f t="shared" si="101"/>
        <v>41</v>
      </c>
      <c r="F1942" s="1">
        <v>37772.151027</v>
      </c>
      <c r="G1942" s="1">
        <v>12643.266403</v>
      </c>
      <c r="H1942" s="1">
        <v>6511.296867</v>
      </c>
      <c r="I1942" s="1">
        <v>6380.0950270000003</v>
      </c>
      <c r="J1942" s="1">
        <v>57309.196079000001</v>
      </c>
      <c r="K1942" s="1">
        <v>45836.012367000003</v>
      </c>
      <c r="L1942" s="1">
        <v>462.5</v>
      </c>
      <c r="M1942" s="1">
        <v>7.4</v>
      </c>
      <c r="N1942" s="1">
        <v>4.733333</v>
      </c>
      <c r="O1942" s="1">
        <f>1000*F1942/(L1942)</f>
        <v>81669.515734054061</v>
      </c>
      <c r="P1942" s="1">
        <f t="shared" si="102"/>
        <v>14078.479712432432</v>
      </c>
      <c r="Q1942" s="1">
        <f t="shared" si="103"/>
        <v>273.07210641054183</v>
      </c>
    </row>
    <row r="1943" spans="1:17" x14ac:dyDescent="0.25">
      <c r="A1943" t="s">
        <v>67</v>
      </c>
      <c r="B1943" t="s">
        <v>29</v>
      </c>
      <c r="C1943" s="2">
        <v>2005</v>
      </c>
      <c r="D1943" s="2">
        <v>2</v>
      </c>
      <c r="E1943">
        <f t="shared" si="101"/>
        <v>42</v>
      </c>
      <c r="F1943" s="1">
        <v>38227.882210000003</v>
      </c>
      <c r="G1943" s="1">
        <v>12671.603499000001</v>
      </c>
      <c r="H1943" s="1">
        <v>6583.6649189999998</v>
      </c>
      <c r="I1943" s="1">
        <v>6047.4776220000003</v>
      </c>
      <c r="J1943" s="1">
        <v>59590.543998000001</v>
      </c>
      <c r="K1943" s="1">
        <v>47655.661796</v>
      </c>
      <c r="L1943" s="1">
        <v>464.35</v>
      </c>
      <c r="M1943" s="1">
        <v>7.4</v>
      </c>
      <c r="N1943" s="1">
        <v>4.6666670000000003</v>
      </c>
      <c r="O1943" s="1">
        <f>1000*F1943/(L1943)</f>
        <v>82325.578141488106</v>
      </c>
      <c r="P1943" s="1">
        <f t="shared" si="102"/>
        <v>14178.238223322924</v>
      </c>
      <c r="Q1943" s="1">
        <f t="shared" si="103"/>
        <v>280.54446020539831</v>
      </c>
    </row>
    <row r="1944" spans="1:17" x14ac:dyDescent="0.25">
      <c r="A1944" t="s">
        <v>67</v>
      </c>
      <c r="B1944" t="s">
        <v>29</v>
      </c>
      <c r="C1944" s="2">
        <v>2005</v>
      </c>
      <c r="D1944" s="2">
        <v>3</v>
      </c>
      <c r="E1944">
        <f t="shared" si="101"/>
        <v>43</v>
      </c>
      <c r="F1944" s="1">
        <v>38945.664548000001</v>
      </c>
      <c r="G1944" s="1">
        <v>12885.873079999999</v>
      </c>
      <c r="H1944" s="1">
        <v>6590.0254260000002</v>
      </c>
      <c r="I1944" s="1">
        <v>6454.5976620000001</v>
      </c>
      <c r="J1944" s="1">
        <v>60600.218305000002</v>
      </c>
      <c r="K1944" s="1">
        <v>48784.249924999996</v>
      </c>
      <c r="L1944" s="1">
        <v>466.85</v>
      </c>
      <c r="M1944" s="1">
        <v>7.4</v>
      </c>
      <c r="N1944" s="1">
        <v>4.5333329999999998</v>
      </c>
      <c r="O1944" s="1">
        <f>1000*F1944/(L1944)</f>
        <v>83422.222444039842</v>
      </c>
      <c r="P1944" s="1">
        <f t="shared" si="102"/>
        <v>14115.937508835814</v>
      </c>
      <c r="Q1944" s="1">
        <f t="shared" si="103"/>
        <v>280.86430030019164</v>
      </c>
    </row>
    <row r="1945" spans="1:17" x14ac:dyDescent="0.25">
      <c r="A1945" t="s">
        <v>67</v>
      </c>
      <c r="B1945" t="s">
        <v>29</v>
      </c>
      <c r="C1945" s="2">
        <v>2005</v>
      </c>
      <c r="D1945" s="2">
        <v>4</v>
      </c>
      <c r="E1945">
        <f t="shared" si="101"/>
        <v>44</v>
      </c>
      <c r="F1945" s="1">
        <v>38969.689289000002</v>
      </c>
      <c r="G1945" s="1">
        <v>13033.374621000001</v>
      </c>
      <c r="H1945" s="1">
        <v>6578.0303389999999</v>
      </c>
      <c r="I1945" s="1">
        <v>7036.2471009999999</v>
      </c>
      <c r="J1945" s="1">
        <v>62369.528129999999</v>
      </c>
      <c r="K1945" s="1">
        <v>51386.958993</v>
      </c>
      <c r="L1945" s="1">
        <v>469.1</v>
      </c>
      <c r="M1945" s="1">
        <v>7.4</v>
      </c>
      <c r="N1945" s="1">
        <v>4.6333330000000004</v>
      </c>
      <c r="O1945" s="1">
        <f>1000*F1945/(L1945)</f>
        <v>83073.309079087616</v>
      </c>
      <c r="P1945" s="1">
        <f t="shared" si="102"/>
        <v>14022.661136218288</v>
      </c>
      <c r="Q1945" s="1">
        <f t="shared" si="103"/>
        <v>291.91017223509175</v>
      </c>
    </row>
    <row r="1946" spans="1:17" x14ac:dyDescent="0.25">
      <c r="A1946" t="s">
        <v>67</v>
      </c>
      <c r="B1946" t="s">
        <v>29</v>
      </c>
      <c r="C1946" s="2">
        <v>2006</v>
      </c>
      <c r="D1946" s="2">
        <v>1</v>
      </c>
      <c r="E1946">
        <f t="shared" si="101"/>
        <v>45</v>
      </c>
      <c r="F1946" s="1">
        <v>40015.288350000003</v>
      </c>
      <c r="G1946" s="1">
        <v>13177.674304</v>
      </c>
      <c r="H1946" s="1">
        <v>6658.4656919999998</v>
      </c>
      <c r="I1946" s="1">
        <v>6593.6387109999996</v>
      </c>
      <c r="J1946" s="1">
        <v>66054.564748999997</v>
      </c>
      <c r="K1946" s="1">
        <v>53339.492029000001</v>
      </c>
      <c r="L1946" s="1">
        <v>470.25</v>
      </c>
      <c r="M1946" s="1">
        <v>7.8</v>
      </c>
      <c r="N1946" s="1">
        <v>4.5666669999999998</v>
      </c>
      <c r="O1946" s="1">
        <f>1000*F1946/(L1946)</f>
        <v>85093.64880382776</v>
      </c>
      <c r="P1946" s="1">
        <f t="shared" si="102"/>
        <v>14159.416676236044</v>
      </c>
      <c r="Q1946" s="1">
        <f t="shared" si="103"/>
        <v>298.37110189910703</v>
      </c>
    </row>
    <row r="1947" spans="1:17" x14ac:dyDescent="0.25">
      <c r="A1947" t="s">
        <v>67</v>
      </c>
      <c r="B1947" t="s">
        <v>29</v>
      </c>
      <c r="C1947" s="2">
        <v>2006</v>
      </c>
      <c r="D1947" s="2">
        <v>2</v>
      </c>
      <c r="E1947">
        <f t="shared" si="101"/>
        <v>46</v>
      </c>
      <c r="F1947" s="1">
        <v>39976.956789999997</v>
      </c>
      <c r="G1947" s="1">
        <v>13182.656413000001</v>
      </c>
      <c r="H1947" s="1">
        <v>6625.9631550000004</v>
      </c>
      <c r="I1947" s="1">
        <v>6715.7673770000001</v>
      </c>
      <c r="J1947" s="1">
        <v>67813.525787999999</v>
      </c>
      <c r="K1947" s="1">
        <v>53901.887015</v>
      </c>
      <c r="L1947" s="1">
        <v>471.5</v>
      </c>
      <c r="M1947" s="1">
        <v>7.8</v>
      </c>
      <c r="N1947" s="1">
        <v>4.5333329999999998</v>
      </c>
      <c r="O1947" s="1">
        <f>1000*F1947/(L1947)</f>
        <v>84786.758833510074</v>
      </c>
      <c r="P1947" s="1">
        <f t="shared" si="102"/>
        <v>14052.944125132557</v>
      </c>
      <c r="Q1947" s="1">
        <f t="shared" si="103"/>
        <v>304.46392766306417</v>
      </c>
    </row>
    <row r="1948" spans="1:17" x14ac:dyDescent="0.25">
      <c r="A1948" t="s">
        <v>67</v>
      </c>
      <c r="B1948" t="s">
        <v>29</v>
      </c>
      <c r="C1948" s="2">
        <v>2006</v>
      </c>
      <c r="D1948" s="2">
        <v>3</v>
      </c>
      <c r="E1948">
        <f t="shared" si="101"/>
        <v>47</v>
      </c>
      <c r="F1948" s="1">
        <v>40429.784263000001</v>
      </c>
      <c r="G1948" s="1">
        <v>13055.212938000001</v>
      </c>
      <c r="H1948" s="1">
        <v>6701.4768919999997</v>
      </c>
      <c r="I1948" s="1">
        <v>6368.1215439999996</v>
      </c>
      <c r="J1948" s="1">
        <v>69321.665938000006</v>
      </c>
      <c r="K1948" s="1">
        <v>54364.004633999997</v>
      </c>
      <c r="L1948" s="1">
        <v>473.75</v>
      </c>
      <c r="M1948" s="1">
        <v>7.8</v>
      </c>
      <c r="N1948" s="1">
        <v>4.5999999999999996</v>
      </c>
      <c r="O1948" s="1">
        <f>1000*F1948/(L1948)</f>
        <v>85339.914011609508</v>
      </c>
      <c r="P1948" s="1">
        <f t="shared" si="102"/>
        <v>14145.59766121372</v>
      </c>
      <c r="Q1948" s="1">
        <f t="shared" si="103"/>
        <v>305.9271099925038</v>
      </c>
    </row>
    <row r="1949" spans="1:17" x14ac:dyDescent="0.25">
      <c r="A1949" t="s">
        <v>67</v>
      </c>
      <c r="B1949" t="s">
        <v>29</v>
      </c>
      <c r="C1949" s="2">
        <v>2006</v>
      </c>
      <c r="D1949" s="2">
        <v>4</v>
      </c>
      <c r="E1949">
        <f t="shared" si="101"/>
        <v>48</v>
      </c>
      <c r="F1949" s="1">
        <v>41458.228967000003</v>
      </c>
      <c r="G1949" s="1">
        <v>13242.195426</v>
      </c>
      <c r="H1949" s="1">
        <v>6762.5801060000003</v>
      </c>
      <c r="I1949" s="1">
        <v>7084.8756039999998</v>
      </c>
      <c r="J1949" s="1">
        <v>69641.510425</v>
      </c>
      <c r="K1949" s="1">
        <v>56160.437349</v>
      </c>
      <c r="L1949" s="1">
        <v>476.2</v>
      </c>
      <c r="M1949" s="1">
        <v>7.8</v>
      </c>
      <c r="N1949" s="1">
        <v>4.5999999999999996</v>
      </c>
      <c r="O1949" s="1">
        <f>1000*F1949/(L1949)</f>
        <v>87060.539619907606</v>
      </c>
      <c r="P1949" s="1">
        <f t="shared" si="102"/>
        <v>14201.134199916003</v>
      </c>
      <c r="Q1949" s="1">
        <f t="shared" si="103"/>
        <v>303.44264795810761</v>
      </c>
    </row>
    <row r="1950" spans="1:17" x14ac:dyDescent="0.25">
      <c r="A1950" t="s">
        <v>67</v>
      </c>
      <c r="B1950" t="s">
        <v>29</v>
      </c>
      <c r="C1950" s="2">
        <v>2007</v>
      </c>
      <c r="D1950" s="2">
        <v>1</v>
      </c>
      <c r="E1950">
        <f t="shared" si="101"/>
        <v>49</v>
      </c>
      <c r="F1950" s="1">
        <v>43024.287738999999</v>
      </c>
      <c r="G1950" s="1">
        <v>13338.359205999999</v>
      </c>
      <c r="H1950" s="1">
        <v>6908.007568</v>
      </c>
      <c r="I1950" s="1">
        <v>7570.1624840000004</v>
      </c>
      <c r="J1950" s="1">
        <v>69728.954433000006</v>
      </c>
      <c r="K1950" s="1">
        <v>55583.895420000001</v>
      </c>
      <c r="L1950" s="1">
        <v>477.7</v>
      </c>
      <c r="M1950" s="1">
        <v>7.7</v>
      </c>
      <c r="N1950" s="1">
        <v>4.4000000000000004</v>
      </c>
      <c r="O1950" s="1">
        <f>1000*F1950/(L1950)</f>
        <v>90065.496627590546</v>
      </c>
      <c r="P1950" s="1">
        <f t="shared" si="102"/>
        <v>14460.974603307515</v>
      </c>
      <c r="Q1950" s="1">
        <f t="shared" si="103"/>
        <v>291.26071909241233</v>
      </c>
    </row>
    <row r="1951" spans="1:17" x14ac:dyDescent="0.25">
      <c r="A1951" t="s">
        <v>67</v>
      </c>
      <c r="B1951" t="s">
        <v>29</v>
      </c>
      <c r="C1951" s="2">
        <v>2007</v>
      </c>
      <c r="D1951" s="2">
        <v>2</v>
      </c>
      <c r="E1951">
        <f t="shared" si="101"/>
        <v>50</v>
      </c>
      <c r="F1951" s="1">
        <v>44021.145959000001</v>
      </c>
      <c r="G1951" s="1">
        <v>13437.284103</v>
      </c>
      <c r="H1951" s="1">
        <v>6939.9699799999999</v>
      </c>
      <c r="I1951" s="1">
        <v>8005.9955499999996</v>
      </c>
      <c r="J1951" s="1">
        <v>72970.064826999995</v>
      </c>
      <c r="K1951" s="1">
        <v>57666.69354</v>
      </c>
      <c r="L1951" s="1">
        <v>479.8</v>
      </c>
      <c r="M1951" s="1">
        <v>7.7</v>
      </c>
      <c r="N1951" s="1">
        <v>4.1333330000000004</v>
      </c>
      <c r="O1951" s="1">
        <f>1000*F1951/(L1951)</f>
        <v>91748.949476865353</v>
      </c>
      <c r="P1951" s="1">
        <f t="shared" si="102"/>
        <v>14464.297582325968</v>
      </c>
      <c r="Q1951" s="1">
        <f t="shared" si="103"/>
        <v>296.75910411026382</v>
      </c>
    </row>
    <row r="1952" spans="1:17" x14ac:dyDescent="0.25">
      <c r="A1952" t="s">
        <v>67</v>
      </c>
      <c r="B1952" t="s">
        <v>29</v>
      </c>
      <c r="C1952" s="2">
        <v>2007</v>
      </c>
      <c r="D1952" s="2">
        <v>3</v>
      </c>
      <c r="E1952">
        <f t="shared" si="101"/>
        <v>51</v>
      </c>
      <c r="F1952" s="1">
        <v>44148.520295000002</v>
      </c>
      <c r="G1952" s="1">
        <v>13457.247106999999</v>
      </c>
      <c r="H1952" s="1">
        <v>6940.198993</v>
      </c>
      <c r="I1952" s="1">
        <v>7756.8036389999997</v>
      </c>
      <c r="J1952" s="1">
        <v>76093.315719000006</v>
      </c>
      <c r="K1952" s="1">
        <v>59885.590087999997</v>
      </c>
      <c r="L1952" s="1">
        <v>481.5</v>
      </c>
      <c r="M1952" s="1">
        <v>7.7</v>
      </c>
      <c r="N1952" s="1">
        <v>4.0333329999999998</v>
      </c>
      <c r="O1952" s="1">
        <f>1000*F1952/(L1952)</f>
        <v>91689.554091381098</v>
      </c>
      <c r="P1952" s="1">
        <f t="shared" si="102"/>
        <v>14413.705073727933</v>
      </c>
      <c r="Q1952" s="1">
        <f t="shared" si="103"/>
        <v>308.00331449024839</v>
      </c>
    </row>
    <row r="1953" spans="1:17" x14ac:dyDescent="0.25">
      <c r="A1953" t="s">
        <v>67</v>
      </c>
      <c r="B1953" t="s">
        <v>29</v>
      </c>
      <c r="C1953" s="2">
        <v>2007</v>
      </c>
      <c r="D1953" s="2">
        <v>4</v>
      </c>
      <c r="E1953">
        <f t="shared" si="101"/>
        <v>52</v>
      </c>
      <c r="F1953" s="1">
        <v>44184.315430000002</v>
      </c>
      <c r="G1953" s="1">
        <v>13637.173407</v>
      </c>
      <c r="H1953" s="1">
        <v>6960.3218749999996</v>
      </c>
      <c r="I1953" s="1">
        <v>6770.8082400000003</v>
      </c>
      <c r="J1953" s="1">
        <v>77043.282495000007</v>
      </c>
      <c r="K1953" s="1">
        <v>59365.277286999997</v>
      </c>
      <c r="L1953" s="1">
        <v>483.8</v>
      </c>
      <c r="M1953" s="1">
        <v>7.7</v>
      </c>
      <c r="N1953" s="1">
        <v>4.1666670000000003</v>
      </c>
      <c r="O1953" s="1">
        <f>1000*F1953/(L1953)</f>
        <v>91327.646610169482</v>
      </c>
      <c r="P1953" s="1">
        <f t="shared" si="102"/>
        <v>14386.775268706077</v>
      </c>
      <c r="Q1953" s="1">
        <f t="shared" si="103"/>
        <v>308.72620398093147</v>
      </c>
    </row>
    <row r="1954" spans="1:17" x14ac:dyDescent="0.25">
      <c r="A1954" t="s">
        <v>67</v>
      </c>
      <c r="B1954" t="s">
        <v>29</v>
      </c>
      <c r="C1954" s="2">
        <v>2008</v>
      </c>
      <c r="D1954" s="2">
        <v>1</v>
      </c>
      <c r="E1954">
        <f t="shared" ref="E1954:E2017" si="104">E1859</f>
        <v>53</v>
      </c>
      <c r="F1954" s="1">
        <v>44070.076924000001</v>
      </c>
      <c r="G1954" s="1">
        <v>13438.385957</v>
      </c>
      <c r="H1954" s="1">
        <v>6981.5682150000002</v>
      </c>
      <c r="I1954" s="1">
        <v>8056.0586240000002</v>
      </c>
      <c r="J1954" s="1">
        <v>79188.212230999998</v>
      </c>
      <c r="K1954" s="1">
        <v>63653.633039</v>
      </c>
      <c r="L1954" s="1">
        <v>485.7</v>
      </c>
      <c r="M1954" s="1">
        <v>14.9</v>
      </c>
      <c r="N1954" s="1">
        <v>4.4000000000000004</v>
      </c>
      <c r="O1954" s="1">
        <f>1000*F1954/(L1954)</f>
        <v>90735.179995882238</v>
      </c>
      <c r="P1954" s="1">
        <f t="shared" si="102"/>
        <v>14374.239684990735</v>
      </c>
      <c r="Q1954" s="1">
        <f t="shared" si="103"/>
        <v>324.12433841750374</v>
      </c>
    </row>
    <row r="1955" spans="1:17" x14ac:dyDescent="0.25">
      <c r="A1955" t="s">
        <v>67</v>
      </c>
      <c r="B1955" t="s">
        <v>29</v>
      </c>
      <c r="C1955" s="2">
        <v>2008</v>
      </c>
      <c r="D1955" s="2">
        <v>2</v>
      </c>
      <c r="E1955">
        <f t="shared" si="104"/>
        <v>54</v>
      </c>
      <c r="F1955" s="1">
        <v>43712.756436999996</v>
      </c>
      <c r="G1955" s="1">
        <v>13792.362001</v>
      </c>
      <c r="H1955" s="1">
        <v>7014.0966779999999</v>
      </c>
      <c r="I1955" s="1">
        <v>7944.5466479999995</v>
      </c>
      <c r="J1955" s="1">
        <v>79826.470956000005</v>
      </c>
      <c r="K1955" s="1">
        <v>65150.071925999997</v>
      </c>
      <c r="L1955" s="1">
        <v>487.7</v>
      </c>
      <c r="M1955" s="1">
        <v>14.9</v>
      </c>
      <c r="N1955" s="1">
        <v>4.8</v>
      </c>
      <c r="O1955" s="1">
        <f>1000*F1955/(L1955)</f>
        <v>89630.42123641583</v>
      </c>
      <c r="P1955" s="1">
        <f t="shared" si="102"/>
        <v>14381.990317818332</v>
      </c>
      <c r="Q1955" s="1">
        <f t="shared" si="103"/>
        <v>331.65728885329872</v>
      </c>
    </row>
    <row r="1956" spans="1:17" x14ac:dyDescent="0.25">
      <c r="A1956" t="s">
        <v>67</v>
      </c>
      <c r="B1956" t="s">
        <v>29</v>
      </c>
      <c r="C1956" s="2">
        <v>2008</v>
      </c>
      <c r="D1956" s="2">
        <v>3</v>
      </c>
      <c r="E1956">
        <f t="shared" si="104"/>
        <v>55</v>
      </c>
      <c r="F1956" s="1">
        <v>43328.879105</v>
      </c>
      <c r="G1956" s="1">
        <v>13714.27295</v>
      </c>
      <c r="H1956" s="1">
        <v>7043.7171099999996</v>
      </c>
      <c r="I1956" s="1">
        <v>9110.9480029999995</v>
      </c>
      <c r="J1956" s="1">
        <v>79489.588778999998</v>
      </c>
      <c r="K1956" s="1">
        <v>66817.064868000001</v>
      </c>
      <c r="L1956" s="1">
        <v>490</v>
      </c>
      <c r="M1956" s="1">
        <v>14.9</v>
      </c>
      <c r="N1956" s="1">
        <v>5.0333329999999998</v>
      </c>
      <c r="O1956" s="1">
        <f>1000*F1956/(L1956)</f>
        <v>88426.283887755097</v>
      </c>
      <c r="P1956" s="1">
        <f t="shared" si="102"/>
        <v>14374.932877551018</v>
      </c>
      <c r="Q1956" s="1">
        <f t="shared" si="103"/>
        <v>337.6654477778003</v>
      </c>
    </row>
    <row r="1957" spans="1:17" x14ac:dyDescent="0.25">
      <c r="A1957" t="s">
        <v>67</v>
      </c>
      <c r="B1957" t="s">
        <v>29</v>
      </c>
      <c r="C1957" s="2">
        <v>2008</v>
      </c>
      <c r="D1957" s="2">
        <v>4</v>
      </c>
      <c r="E1957">
        <f t="shared" si="104"/>
        <v>56</v>
      </c>
      <c r="F1957" s="1">
        <v>41978.425096999999</v>
      </c>
      <c r="G1957" s="1">
        <v>13648.312936</v>
      </c>
      <c r="H1957" s="1">
        <v>7099.7215470000001</v>
      </c>
      <c r="I1957" s="1">
        <v>8578.4715120000001</v>
      </c>
      <c r="J1957" s="1">
        <v>71548.348929</v>
      </c>
      <c r="K1957" s="1">
        <v>58582.679995999999</v>
      </c>
      <c r="L1957" s="1">
        <v>493.5</v>
      </c>
      <c r="M1957" s="1">
        <v>14.9</v>
      </c>
      <c r="N1957" s="1">
        <v>5.2</v>
      </c>
      <c r="O1957" s="1">
        <f>1000*F1957/(L1957)</f>
        <v>85062.664836879441</v>
      </c>
      <c r="P1957" s="1">
        <f t="shared" si="102"/>
        <v>14386.467167173252</v>
      </c>
      <c r="Q1957" s="1">
        <f t="shared" si="103"/>
        <v>309.99502393028047</v>
      </c>
    </row>
    <row r="1958" spans="1:17" x14ac:dyDescent="0.25">
      <c r="A1958" t="s">
        <v>67</v>
      </c>
      <c r="B1958" t="s">
        <v>29</v>
      </c>
      <c r="C1958" s="2">
        <v>2009</v>
      </c>
      <c r="D1958" s="2">
        <v>1</v>
      </c>
      <c r="E1958">
        <f t="shared" si="104"/>
        <v>57</v>
      </c>
      <c r="F1958" s="1">
        <v>41340.620084000002</v>
      </c>
      <c r="G1958" s="1">
        <v>13767.192196</v>
      </c>
      <c r="H1958" s="1">
        <v>7154.4037600000001</v>
      </c>
      <c r="I1958" s="1">
        <v>7699.8744999999999</v>
      </c>
      <c r="J1958" s="1">
        <v>69200.928652000002</v>
      </c>
      <c r="K1958" s="1">
        <v>53032.385841000003</v>
      </c>
      <c r="L1958" s="1">
        <v>495</v>
      </c>
      <c r="M1958" s="1">
        <v>15.7</v>
      </c>
      <c r="N1958" s="1">
        <v>5.4</v>
      </c>
      <c r="O1958" s="1">
        <f>1000*F1958/(L1958)</f>
        <v>83516.404210101013</v>
      </c>
      <c r="P1958" s="1">
        <f t="shared" si="102"/>
        <v>14453.340929292928</v>
      </c>
      <c r="Q1958" s="1">
        <f t="shared" si="103"/>
        <v>295.6736358686303</v>
      </c>
    </row>
    <row r="1959" spans="1:17" x14ac:dyDescent="0.25">
      <c r="A1959" t="s">
        <v>67</v>
      </c>
      <c r="B1959" t="s">
        <v>29</v>
      </c>
      <c r="C1959" s="2">
        <v>2009</v>
      </c>
      <c r="D1959" s="2">
        <v>2</v>
      </c>
      <c r="E1959">
        <f t="shared" si="104"/>
        <v>58</v>
      </c>
      <c r="F1959" s="1">
        <v>40674.948964000003</v>
      </c>
      <c r="G1959" s="1">
        <v>13769.434793</v>
      </c>
      <c r="H1959" s="1">
        <v>7241.5928299999996</v>
      </c>
      <c r="I1959" s="1">
        <v>7130.1769389999999</v>
      </c>
      <c r="J1959" s="1">
        <v>66709.874127000003</v>
      </c>
      <c r="K1959" s="1">
        <v>53224.614014999999</v>
      </c>
      <c r="L1959" s="1">
        <v>497.1</v>
      </c>
      <c r="M1959" s="1">
        <v>15.7</v>
      </c>
      <c r="N1959" s="1">
        <v>5.3</v>
      </c>
      <c r="O1959" s="1">
        <f>1000*F1959/(L1959)</f>
        <v>81824.479911486618</v>
      </c>
      <c r="P1959" s="1">
        <f t="shared" si="102"/>
        <v>14567.678193522428</v>
      </c>
      <c r="Q1959" s="1">
        <f t="shared" si="103"/>
        <v>294.86082022659667</v>
      </c>
    </row>
    <row r="1960" spans="1:17" x14ac:dyDescent="0.25">
      <c r="A1960" t="s">
        <v>67</v>
      </c>
      <c r="B1960" t="s">
        <v>29</v>
      </c>
      <c r="C1960" s="2">
        <v>2009</v>
      </c>
      <c r="D1960" s="2">
        <v>3</v>
      </c>
      <c r="E1960">
        <f t="shared" si="104"/>
        <v>59</v>
      </c>
      <c r="F1960" s="1">
        <v>41365.059639999999</v>
      </c>
      <c r="G1960" s="1">
        <v>13877.896129999999</v>
      </c>
      <c r="H1960" s="1">
        <v>7328.3973310000001</v>
      </c>
      <c r="I1960" s="1">
        <v>7126.8973020000003</v>
      </c>
      <c r="J1960" s="1">
        <v>68399.241194000002</v>
      </c>
      <c r="K1960" s="1">
        <v>55459.359978</v>
      </c>
      <c r="L1960" s="1">
        <v>498.7</v>
      </c>
      <c r="M1960" s="1">
        <v>15.7</v>
      </c>
      <c r="N1960" s="1">
        <v>5.0666669999999998</v>
      </c>
      <c r="O1960" s="1">
        <f>1000*F1960/(L1960)</f>
        <v>82945.778303589337</v>
      </c>
      <c r="P1960" s="1">
        <f t="shared" si="102"/>
        <v>14695.001666332466</v>
      </c>
      <c r="Q1960" s="1">
        <f t="shared" si="103"/>
        <v>299.42807347539457</v>
      </c>
    </row>
    <row r="1961" spans="1:17" x14ac:dyDescent="0.25">
      <c r="A1961" t="s">
        <v>67</v>
      </c>
      <c r="B1961" t="s">
        <v>29</v>
      </c>
      <c r="C1961" s="2">
        <v>2009</v>
      </c>
      <c r="D1961" s="2">
        <v>4</v>
      </c>
      <c r="E1961">
        <f t="shared" si="104"/>
        <v>60</v>
      </c>
      <c r="F1961" s="1">
        <v>42138.751353</v>
      </c>
      <c r="G1961" s="1">
        <v>13818.879958</v>
      </c>
      <c r="H1961" s="1">
        <v>7448.1321479999997</v>
      </c>
      <c r="I1961" s="1">
        <v>7535.7587039999999</v>
      </c>
      <c r="J1961" s="1">
        <v>70507.831349</v>
      </c>
      <c r="K1961" s="1">
        <v>57420.245500999998</v>
      </c>
      <c r="L1961" s="1">
        <v>502.07</v>
      </c>
      <c r="M1961" s="1">
        <v>15.7</v>
      </c>
      <c r="N1961" s="1">
        <v>4.9000000000000004</v>
      </c>
      <c r="O1961" s="1">
        <f>1000*F1961/(L1961)</f>
        <v>83930.032371980007</v>
      </c>
      <c r="P1961" s="1">
        <f t="shared" si="102"/>
        <v>14834.848025175772</v>
      </c>
      <c r="Q1961" s="1">
        <f t="shared" si="103"/>
        <v>303.5877256502817</v>
      </c>
    </row>
    <row r="1962" spans="1:17" x14ac:dyDescent="0.25">
      <c r="A1962" t="s">
        <v>67</v>
      </c>
      <c r="B1962" t="s">
        <v>29</v>
      </c>
      <c r="C1962" s="2">
        <v>2010</v>
      </c>
      <c r="D1962" s="2">
        <v>1</v>
      </c>
      <c r="E1962">
        <f t="shared" si="104"/>
        <v>61</v>
      </c>
      <c r="F1962" s="1">
        <v>42737.948261999998</v>
      </c>
      <c r="G1962" s="1">
        <v>13855.236822999999</v>
      </c>
      <c r="H1962" s="1">
        <v>7375.2801449999997</v>
      </c>
      <c r="I1962" s="1">
        <v>7549.6766360000001</v>
      </c>
      <c r="J1962" s="1">
        <v>72548.218894999998</v>
      </c>
      <c r="K1962" s="1">
        <v>59237.198627999998</v>
      </c>
      <c r="L1962" s="1">
        <v>503.65</v>
      </c>
      <c r="M1962" s="1">
        <v>19.8</v>
      </c>
      <c r="N1962" s="1">
        <v>4.6333330000000004</v>
      </c>
      <c r="O1962" s="1">
        <f>1000*F1962/(L1962)</f>
        <v>84856.444479301092</v>
      </c>
      <c r="P1962" s="1">
        <f t="shared" si="102"/>
        <v>14643.661560607565</v>
      </c>
      <c r="Q1962" s="1">
        <f t="shared" si="103"/>
        <v>308.35691202372391</v>
      </c>
    </row>
    <row r="1963" spans="1:17" x14ac:dyDescent="0.25">
      <c r="A1963" t="s">
        <v>67</v>
      </c>
      <c r="B1963" t="s">
        <v>29</v>
      </c>
      <c r="C1963" s="2">
        <v>2010</v>
      </c>
      <c r="D1963" s="2">
        <v>2</v>
      </c>
      <c r="E1963">
        <f t="shared" si="104"/>
        <v>62</v>
      </c>
      <c r="F1963" s="1">
        <v>43567.385151000002</v>
      </c>
      <c r="G1963" s="1">
        <v>13968.987059999999</v>
      </c>
      <c r="H1963" s="1">
        <v>7381.5628740000002</v>
      </c>
      <c r="I1963" s="1">
        <v>8191.3404060000003</v>
      </c>
      <c r="J1963" s="1">
        <v>76588.437111000007</v>
      </c>
      <c r="K1963" s="1">
        <v>63410.823278999997</v>
      </c>
      <c r="L1963" s="1">
        <v>505.7</v>
      </c>
      <c r="M1963" s="1">
        <v>19.8</v>
      </c>
      <c r="N1963" s="1">
        <v>4.4666670000000002</v>
      </c>
      <c r="O1963" s="1">
        <f>1000*F1963/(L1963)</f>
        <v>86152.630316393115</v>
      </c>
      <c r="P1963" s="1">
        <f t="shared" si="102"/>
        <v>14596.723104607474</v>
      </c>
      <c r="Q1963" s="1">
        <f t="shared" si="103"/>
        <v>321.33959819892152</v>
      </c>
    </row>
    <row r="1964" spans="1:17" x14ac:dyDescent="0.25">
      <c r="A1964" t="s">
        <v>67</v>
      </c>
      <c r="B1964" t="s">
        <v>29</v>
      </c>
      <c r="C1964" s="2">
        <v>2010</v>
      </c>
      <c r="D1964" s="2">
        <v>3</v>
      </c>
      <c r="E1964">
        <f t="shared" si="104"/>
        <v>63</v>
      </c>
      <c r="F1964" s="1">
        <v>43479.712131</v>
      </c>
      <c r="G1964" s="1">
        <v>14057.926133000001</v>
      </c>
      <c r="H1964" s="1">
        <v>7361.0511029999998</v>
      </c>
      <c r="I1964" s="1">
        <v>7457.6005059999998</v>
      </c>
      <c r="J1964" s="1">
        <v>76592.624156999998</v>
      </c>
      <c r="K1964" s="1">
        <v>60988.070755000001</v>
      </c>
      <c r="L1964" s="1">
        <v>509</v>
      </c>
      <c r="M1964" s="1">
        <v>19.8</v>
      </c>
      <c r="N1964" s="1">
        <v>4.4333330000000002</v>
      </c>
      <c r="O1964" s="1">
        <f>1000*F1964/(L1964)</f>
        <v>85421.831298624747</v>
      </c>
      <c r="P1964" s="1">
        <f t="shared" si="102"/>
        <v>14461.789986247544</v>
      </c>
      <c r="Q1964" s="1">
        <f t="shared" si="103"/>
        <v>316.42503634219838</v>
      </c>
    </row>
    <row r="1965" spans="1:17" x14ac:dyDescent="0.25">
      <c r="A1965" t="s">
        <v>67</v>
      </c>
      <c r="B1965" t="s">
        <v>29</v>
      </c>
      <c r="C1965" s="2">
        <v>2010</v>
      </c>
      <c r="D1965" s="2">
        <v>4</v>
      </c>
      <c r="E1965">
        <f t="shared" si="104"/>
        <v>64</v>
      </c>
      <c r="F1965" s="1">
        <v>43774.494834999998</v>
      </c>
      <c r="G1965" s="1">
        <v>14010.390848999999</v>
      </c>
      <c r="H1965" s="1">
        <v>7365.5103710000003</v>
      </c>
      <c r="I1965" s="1">
        <v>7364.098446</v>
      </c>
      <c r="J1965" s="1">
        <v>77235.752645</v>
      </c>
      <c r="K1965" s="1">
        <v>62293.724681</v>
      </c>
      <c r="L1965" s="1">
        <v>511.8</v>
      </c>
      <c r="M1965" s="1">
        <v>19.8</v>
      </c>
      <c r="N1965" s="1">
        <v>4.733333</v>
      </c>
      <c r="O1965" s="1">
        <f>1000*F1965/(L1965)</f>
        <v>85530.470564673698</v>
      </c>
      <c r="P1965" s="1">
        <f t="shared" si="102"/>
        <v>14391.384077764753</v>
      </c>
      <c r="Q1965" s="1">
        <f t="shared" si="103"/>
        <v>318.74605943924882</v>
      </c>
    </row>
    <row r="1966" spans="1:17" x14ac:dyDescent="0.25">
      <c r="A1966" t="s">
        <v>67</v>
      </c>
      <c r="B1966" t="s">
        <v>29</v>
      </c>
      <c r="C1966" s="2">
        <v>2011</v>
      </c>
      <c r="D1966" s="2">
        <v>1</v>
      </c>
      <c r="E1966">
        <f t="shared" si="104"/>
        <v>65</v>
      </c>
      <c r="F1966" s="1">
        <v>44641.796616</v>
      </c>
      <c r="G1966" s="1">
        <v>14030.068668</v>
      </c>
      <c r="H1966" s="1">
        <v>7382.1116400000001</v>
      </c>
      <c r="I1966" s="1">
        <v>8105.0544120000004</v>
      </c>
      <c r="J1966" s="1">
        <v>78290.088772000003</v>
      </c>
      <c r="K1966" s="1">
        <v>63766.93389</v>
      </c>
      <c r="L1966" s="1">
        <v>514.4</v>
      </c>
      <c r="M1966" s="1">
        <v>18.7</v>
      </c>
      <c r="N1966" s="1">
        <v>4.7</v>
      </c>
      <c r="O1966" s="1">
        <f>1000*F1966/(L1966)</f>
        <v>86784.208040435449</v>
      </c>
      <c r="P1966" s="1">
        <f t="shared" si="102"/>
        <v>14350.916874027993</v>
      </c>
      <c r="Q1966" s="1">
        <f t="shared" si="103"/>
        <v>318.21529022218061</v>
      </c>
    </row>
    <row r="1967" spans="1:17" x14ac:dyDescent="0.25">
      <c r="A1967" t="s">
        <v>67</v>
      </c>
      <c r="B1967" t="s">
        <v>29</v>
      </c>
      <c r="C1967" s="2">
        <v>2011</v>
      </c>
      <c r="D1967" s="2">
        <v>2</v>
      </c>
      <c r="E1967">
        <f t="shared" si="104"/>
        <v>66</v>
      </c>
      <c r="F1967" s="1">
        <v>44232.408121</v>
      </c>
      <c r="G1967" s="1">
        <v>14136.879384</v>
      </c>
      <c r="H1967" s="1">
        <v>7441.0846019999999</v>
      </c>
      <c r="I1967" s="1">
        <v>8311.3777100000007</v>
      </c>
      <c r="J1967" s="1">
        <v>77687.923332000006</v>
      </c>
      <c r="K1967" s="1">
        <v>63819.390787999997</v>
      </c>
      <c r="L1967" s="1">
        <v>517.20000000000005</v>
      </c>
      <c r="M1967" s="1">
        <v>18.7</v>
      </c>
      <c r="N1967" s="1">
        <v>4.766667</v>
      </c>
      <c r="O1967" s="1">
        <f>1000*F1967/(L1967)</f>
        <v>85522.830860402159</v>
      </c>
      <c r="P1967" s="1">
        <f t="shared" si="102"/>
        <v>14387.24787703016</v>
      </c>
      <c r="Q1967" s="1">
        <f t="shared" si="103"/>
        <v>319.91772578354664</v>
      </c>
    </row>
    <row r="1968" spans="1:17" x14ac:dyDescent="0.25">
      <c r="A1968" t="s">
        <v>67</v>
      </c>
      <c r="B1968" t="s">
        <v>29</v>
      </c>
      <c r="C1968" s="2">
        <v>2011</v>
      </c>
      <c r="D1968" s="2">
        <v>3</v>
      </c>
      <c r="E1968">
        <f t="shared" si="104"/>
        <v>67</v>
      </c>
      <c r="F1968" s="1">
        <v>44535.111212000003</v>
      </c>
      <c r="G1968" s="1">
        <v>14213.062876</v>
      </c>
      <c r="H1968" s="1">
        <v>7495.5075550000001</v>
      </c>
      <c r="I1968" s="1">
        <v>8762.1268579999996</v>
      </c>
      <c r="J1968" s="1">
        <v>79795.943115000002</v>
      </c>
      <c r="K1968" s="1">
        <v>65261.022153999998</v>
      </c>
      <c r="L1968" s="1">
        <v>521.20000000000005</v>
      </c>
      <c r="M1968" s="1">
        <v>18.7</v>
      </c>
      <c r="N1968" s="1">
        <v>5.0333329999999998</v>
      </c>
      <c r="O1968" s="1">
        <f>1000*F1968/(L1968)</f>
        <v>85447.258656945516</v>
      </c>
      <c r="P1968" s="1">
        <f t="shared" si="102"/>
        <v>14381.250105525709</v>
      </c>
      <c r="Q1968" s="1">
        <f t="shared" si="103"/>
        <v>325.71371513700041</v>
      </c>
    </row>
    <row r="1969" spans="1:17" x14ac:dyDescent="0.25">
      <c r="A1969" t="s">
        <v>67</v>
      </c>
      <c r="B1969" t="s">
        <v>29</v>
      </c>
      <c r="C1969" s="2">
        <v>2011</v>
      </c>
      <c r="D1969" s="2">
        <v>4</v>
      </c>
      <c r="E1969">
        <f t="shared" si="104"/>
        <v>68</v>
      </c>
      <c r="F1969" s="1">
        <v>44565.760040000001</v>
      </c>
      <c r="G1969" s="1">
        <v>14346.52982</v>
      </c>
      <c r="H1969" s="1">
        <v>7528.9779950000002</v>
      </c>
      <c r="I1969" s="1">
        <v>9467.9747210000005</v>
      </c>
      <c r="J1969" s="1">
        <v>79442.654114000004</v>
      </c>
      <c r="K1969" s="1">
        <v>66197.874702000001</v>
      </c>
      <c r="L1969" s="1">
        <v>524.9</v>
      </c>
      <c r="M1969" s="1">
        <v>18.7</v>
      </c>
      <c r="N1969" s="1">
        <v>4.8333329999999997</v>
      </c>
      <c r="O1969" s="1">
        <f>1000*F1969/(L1969)</f>
        <v>84903.334044579926</v>
      </c>
      <c r="P1969" s="1">
        <f t="shared" si="102"/>
        <v>14343.642589064584</v>
      </c>
      <c r="Q1969" s="1">
        <f t="shared" si="103"/>
        <v>326.79915855867898</v>
      </c>
    </row>
    <row r="1970" spans="1:17" x14ac:dyDescent="0.25">
      <c r="A1970" t="s">
        <v>67</v>
      </c>
      <c r="B1970" t="s">
        <v>29</v>
      </c>
      <c r="C1970" s="2">
        <v>2012</v>
      </c>
      <c r="D1970" s="2">
        <v>1</v>
      </c>
      <c r="E1970">
        <f t="shared" si="104"/>
        <v>69</v>
      </c>
      <c r="F1970" s="1">
        <v>43883.103083000002</v>
      </c>
      <c r="G1970" s="1">
        <v>14480.169604000001</v>
      </c>
      <c r="H1970" s="1">
        <v>7594.5793659999999</v>
      </c>
      <c r="I1970" s="1">
        <v>9125.6437150000002</v>
      </c>
      <c r="J1970" s="1">
        <v>79796.759783999994</v>
      </c>
      <c r="K1970" s="1">
        <v>67294.984370999999</v>
      </c>
      <c r="L1970" s="1">
        <v>527</v>
      </c>
      <c r="M1970" s="1">
        <v>21.7</v>
      </c>
      <c r="N1970" s="1">
        <v>4.9666670000000002</v>
      </c>
      <c r="O1970" s="1">
        <f>1000*F1970/(L1970)</f>
        <v>83269.64531878558</v>
      </c>
      <c r="P1970" s="1">
        <f t="shared" si="102"/>
        <v>14410.966538899431</v>
      </c>
      <c r="Q1970" s="1">
        <f t="shared" si="103"/>
        <v>335.18993375831315</v>
      </c>
    </row>
    <row r="1971" spans="1:17" x14ac:dyDescent="0.25">
      <c r="A1971" t="s">
        <v>67</v>
      </c>
      <c r="B1971" t="s">
        <v>29</v>
      </c>
      <c r="C1971" s="2">
        <v>2012</v>
      </c>
      <c r="D1971" s="2">
        <v>2</v>
      </c>
      <c r="E1971">
        <f t="shared" si="104"/>
        <v>70</v>
      </c>
      <c r="F1971" s="1">
        <v>44441.864107000001</v>
      </c>
      <c r="G1971" s="1">
        <v>14505.996201</v>
      </c>
      <c r="H1971" s="1">
        <v>7647.8486119999998</v>
      </c>
      <c r="I1971" s="1">
        <v>9278.2483740000007</v>
      </c>
      <c r="J1971" s="1">
        <v>80890.620066000003</v>
      </c>
      <c r="K1971" s="1">
        <v>68035.084661999994</v>
      </c>
      <c r="L1971" s="1">
        <v>529</v>
      </c>
      <c r="M1971" s="1">
        <v>21.7</v>
      </c>
      <c r="N1971" s="1">
        <v>5.0666669999999998</v>
      </c>
      <c r="O1971" s="1">
        <f>1000*F1971/(L1971)</f>
        <v>84011.085268431008</v>
      </c>
      <c r="P1971" s="1">
        <f t="shared" si="102"/>
        <v>14457.180741020793</v>
      </c>
      <c r="Q1971" s="1">
        <f t="shared" si="103"/>
        <v>335.10229087024908</v>
      </c>
    </row>
    <row r="1972" spans="1:17" x14ac:dyDescent="0.25">
      <c r="A1972" t="s">
        <v>67</v>
      </c>
      <c r="B1972" t="s">
        <v>29</v>
      </c>
      <c r="C1972" s="2">
        <v>2012</v>
      </c>
      <c r="D1972" s="2">
        <v>3</v>
      </c>
      <c r="E1972">
        <f t="shared" si="104"/>
        <v>71</v>
      </c>
      <c r="F1972" s="1">
        <v>44272.092152999998</v>
      </c>
      <c r="G1972" s="1">
        <v>14632.441525</v>
      </c>
      <c r="H1972" s="1">
        <v>7755.2210580000001</v>
      </c>
      <c r="I1972" s="1">
        <v>9385.9621939999997</v>
      </c>
      <c r="J1972" s="1">
        <v>81629.298752000002</v>
      </c>
      <c r="K1972" s="1">
        <v>68214.103549000007</v>
      </c>
      <c r="L1972" s="1">
        <v>533</v>
      </c>
      <c r="M1972" s="1">
        <v>21.7</v>
      </c>
      <c r="N1972" s="1">
        <v>5.0666669999999998</v>
      </c>
      <c r="O1972" s="1">
        <f>1000*F1972/(L1972)</f>
        <v>83062.086590994368</v>
      </c>
      <c r="P1972" s="1">
        <f t="shared" si="102"/>
        <v>14550.13331707317</v>
      </c>
      <c r="Q1972" s="1">
        <f t="shared" si="103"/>
        <v>338.46017889363793</v>
      </c>
    </row>
    <row r="1973" spans="1:17" x14ac:dyDescent="0.25">
      <c r="A1973" t="s">
        <v>67</v>
      </c>
      <c r="B1973" t="s">
        <v>29</v>
      </c>
      <c r="C1973" s="2">
        <v>2012</v>
      </c>
      <c r="D1973" s="2">
        <v>4</v>
      </c>
      <c r="E1973">
        <f t="shared" si="104"/>
        <v>72</v>
      </c>
      <c r="F1973" s="1">
        <v>44735.700513000003</v>
      </c>
      <c r="G1973" s="1">
        <v>14759.58253</v>
      </c>
      <c r="H1973" s="1">
        <v>7823.600829</v>
      </c>
      <c r="I1973" s="1">
        <v>9117.3603629999998</v>
      </c>
      <c r="J1973" s="1">
        <v>81549.005992999999</v>
      </c>
      <c r="K1973" s="1">
        <v>67862.145415999999</v>
      </c>
      <c r="L1973" s="1">
        <v>537</v>
      </c>
      <c r="M1973" s="1">
        <v>21.7</v>
      </c>
      <c r="N1973" s="1">
        <v>5.266667</v>
      </c>
      <c r="O1973" s="1">
        <f>1000*F1973/(L1973)</f>
        <v>83306.704865921798</v>
      </c>
      <c r="P1973" s="1">
        <f t="shared" si="102"/>
        <v>14569.089067039105</v>
      </c>
      <c r="Q1973" s="1">
        <f t="shared" si="103"/>
        <v>333.98639050165701</v>
      </c>
    </row>
    <row r="1974" spans="1:17" x14ac:dyDescent="0.25">
      <c r="A1974" t="s">
        <v>67</v>
      </c>
      <c r="B1974" t="s">
        <v>29</v>
      </c>
      <c r="C1974" s="2">
        <v>2013</v>
      </c>
      <c r="D1974" s="2">
        <v>1</v>
      </c>
      <c r="E1974">
        <f t="shared" si="104"/>
        <v>73</v>
      </c>
      <c r="F1974" s="1">
        <v>44980.964596999998</v>
      </c>
      <c r="G1974" s="1">
        <v>14761.565868</v>
      </c>
      <c r="H1974" s="1">
        <v>7959.6560509999999</v>
      </c>
      <c r="I1974" s="1">
        <v>8941.6470100000006</v>
      </c>
      <c r="J1974" s="1">
        <v>82322.913763999997</v>
      </c>
      <c r="K1974" s="1">
        <v>69343.504025000002</v>
      </c>
      <c r="L1974" s="1">
        <v>541.1</v>
      </c>
      <c r="M1974" s="1">
        <v>23.7</v>
      </c>
      <c r="N1974" s="1">
        <v>5.6</v>
      </c>
      <c r="O1974" s="1">
        <f>1000*F1974/(L1974)</f>
        <v>83128.746252079087</v>
      </c>
      <c r="P1974" s="1">
        <f t="shared" si="102"/>
        <v>14710.138700794676</v>
      </c>
      <c r="Q1974" s="1">
        <f t="shared" si="103"/>
        <v>337.17911376030247</v>
      </c>
    </row>
    <row r="1975" spans="1:17" x14ac:dyDescent="0.25">
      <c r="A1975" t="s">
        <v>67</v>
      </c>
      <c r="B1975" t="s">
        <v>29</v>
      </c>
      <c r="C1975" s="2">
        <v>2013</v>
      </c>
      <c r="D1975" s="2">
        <v>2</v>
      </c>
      <c r="E1975">
        <f t="shared" si="104"/>
        <v>74</v>
      </c>
      <c r="F1975" s="1">
        <v>46238.270882999997</v>
      </c>
      <c r="G1975" s="1">
        <v>14835.653676</v>
      </c>
      <c r="H1975" s="1">
        <v>7991.6962409999996</v>
      </c>
      <c r="I1975" s="1">
        <v>9777.1809630000007</v>
      </c>
      <c r="J1975" s="1">
        <v>84918.030849000002</v>
      </c>
      <c r="K1975" s="1">
        <v>71326.314283999993</v>
      </c>
      <c r="L1975" s="1">
        <v>544</v>
      </c>
      <c r="M1975" s="1">
        <v>23.7</v>
      </c>
      <c r="N1975" s="1">
        <v>5.8</v>
      </c>
      <c r="O1975" s="1">
        <f>1000*F1975/(L1975)</f>
        <v>84996.821476102923</v>
      </c>
      <c r="P1975" s="1">
        <f t="shared" si="102"/>
        <v>14690.618090073529</v>
      </c>
      <c r="Q1975" s="1">
        <f t="shared" si="103"/>
        <v>337.91130626047033</v>
      </c>
    </row>
    <row r="1976" spans="1:17" x14ac:dyDescent="0.25">
      <c r="A1976" t="s">
        <v>67</v>
      </c>
      <c r="B1976" t="s">
        <v>29</v>
      </c>
      <c r="C1976" s="2">
        <v>2013</v>
      </c>
      <c r="D1976" s="2">
        <v>3</v>
      </c>
      <c r="E1976">
        <f t="shared" si="104"/>
        <v>75</v>
      </c>
      <c r="F1976" s="1">
        <v>46802.057225999997</v>
      </c>
      <c r="G1976" s="1">
        <v>14935.088449999999</v>
      </c>
      <c r="H1976" s="1">
        <v>8072.8229520000004</v>
      </c>
      <c r="I1976" s="1">
        <v>10052.195153999999</v>
      </c>
      <c r="J1976" s="1">
        <v>85197.945007000002</v>
      </c>
      <c r="K1976" s="1">
        <v>71884.154939999993</v>
      </c>
      <c r="L1976" s="1">
        <v>546.5</v>
      </c>
      <c r="M1976" s="1">
        <v>23.7</v>
      </c>
      <c r="N1976" s="1">
        <v>5.9333330000000002</v>
      </c>
      <c r="O1976" s="1">
        <f>1000*F1976/(L1976)</f>
        <v>85639.628958828907</v>
      </c>
      <c r="P1976" s="1">
        <f t="shared" si="102"/>
        <v>14771.862675205857</v>
      </c>
      <c r="Q1976" s="1">
        <f t="shared" si="103"/>
        <v>335.63075911059735</v>
      </c>
    </row>
    <row r="1977" spans="1:17" x14ac:dyDescent="0.25">
      <c r="A1977" t="s">
        <v>67</v>
      </c>
      <c r="B1977" t="s">
        <v>29</v>
      </c>
      <c r="C1977" s="2">
        <v>2013</v>
      </c>
      <c r="D1977" s="2">
        <v>4</v>
      </c>
      <c r="E1977">
        <f t="shared" si="104"/>
        <v>76</v>
      </c>
      <c r="F1977" s="1">
        <v>45816.200262999999</v>
      </c>
      <c r="G1977" s="1">
        <v>15016.5522</v>
      </c>
      <c r="H1977" s="1">
        <v>8082.4501330000003</v>
      </c>
      <c r="I1977" s="1">
        <v>8685.5328609999997</v>
      </c>
      <c r="J1977" s="1">
        <v>88368.592910000007</v>
      </c>
      <c r="K1977" s="1">
        <v>72570.048328999997</v>
      </c>
      <c r="L1977" s="1">
        <v>549.70000000000005</v>
      </c>
      <c r="M1977" s="1">
        <v>23.7</v>
      </c>
      <c r="N1977" s="1">
        <v>6</v>
      </c>
      <c r="O1977" s="1">
        <f>1000*F1977/(L1977)</f>
        <v>83347.6446479898</v>
      </c>
      <c r="P1977" s="1">
        <f t="shared" si="102"/>
        <v>14703.383905766781</v>
      </c>
      <c r="Q1977" s="1">
        <f t="shared" si="103"/>
        <v>351.27016277028542</v>
      </c>
    </row>
    <row r="1978" spans="1:17" x14ac:dyDescent="0.25">
      <c r="A1978" t="s">
        <v>67</v>
      </c>
      <c r="B1978" t="s">
        <v>29</v>
      </c>
      <c r="C1978" s="2">
        <v>2014</v>
      </c>
      <c r="D1978" s="2">
        <v>1</v>
      </c>
      <c r="E1978">
        <f t="shared" si="104"/>
        <v>77</v>
      </c>
      <c r="F1978" s="1">
        <v>47397.270175999998</v>
      </c>
      <c r="G1978" s="1">
        <v>15587.537337</v>
      </c>
      <c r="H1978" s="1">
        <v>8090.9797799999997</v>
      </c>
      <c r="I1978" s="1">
        <v>10933.224888000001</v>
      </c>
      <c r="J1978" s="1">
        <v>93969.425459000006</v>
      </c>
      <c r="K1978" s="1">
        <v>81995.260964000001</v>
      </c>
      <c r="L1978" s="1">
        <v>553.9</v>
      </c>
      <c r="M1978" s="1">
        <v>22.7</v>
      </c>
      <c r="N1978" s="1">
        <v>5.9666670000000002</v>
      </c>
      <c r="O1978" s="1">
        <f>1000*F1978/(L1978)</f>
        <v>85570.085170608421</v>
      </c>
      <c r="P1978" s="1">
        <f t="shared" si="102"/>
        <v>14607.29333814768</v>
      </c>
      <c r="Q1978" s="1">
        <f t="shared" si="103"/>
        <v>371.25489668411575</v>
      </c>
    </row>
    <row r="1979" spans="1:17" x14ac:dyDescent="0.25">
      <c r="A1979" t="s">
        <v>67</v>
      </c>
      <c r="B1979" t="s">
        <v>29</v>
      </c>
      <c r="C1979" s="2">
        <v>2014</v>
      </c>
      <c r="D1979" s="2">
        <v>2</v>
      </c>
      <c r="E1979">
        <f t="shared" si="104"/>
        <v>78</v>
      </c>
      <c r="F1979" s="1">
        <v>46774.683712999999</v>
      </c>
      <c r="G1979" s="1">
        <v>15296.310806</v>
      </c>
      <c r="H1979" s="1">
        <v>8158.3873279999998</v>
      </c>
      <c r="I1979" s="1">
        <v>9288.8218550000001</v>
      </c>
      <c r="J1979" s="1">
        <v>97006.031728000002</v>
      </c>
      <c r="K1979" s="1">
        <v>81840.793978999995</v>
      </c>
      <c r="L1979" s="1">
        <v>556.9</v>
      </c>
      <c r="M1979" s="1">
        <v>22.7</v>
      </c>
      <c r="N1979" s="1">
        <v>5.9666670000000002</v>
      </c>
      <c r="O1979" s="1">
        <f>1000*F1979/(L1979)</f>
        <v>83991.172047046144</v>
      </c>
      <c r="P1979" s="1">
        <f t="shared" si="102"/>
        <v>14649.645049380499</v>
      </c>
      <c r="Q1979" s="1">
        <f t="shared" si="103"/>
        <v>382.35817222061394</v>
      </c>
    </row>
    <row r="1980" spans="1:17" x14ac:dyDescent="0.25">
      <c r="A1980" t="s">
        <v>67</v>
      </c>
      <c r="B1980" t="s">
        <v>29</v>
      </c>
      <c r="C1980" s="2">
        <v>2014</v>
      </c>
      <c r="D1980" s="2">
        <v>3</v>
      </c>
      <c r="E1980">
        <f t="shared" si="104"/>
        <v>79</v>
      </c>
      <c r="F1980" s="1">
        <v>48176.803875999998</v>
      </c>
      <c r="G1980" s="1">
        <v>15421.93082</v>
      </c>
      <c r="H1980" s="1">
        <v>8174.4398300000003</v>
      </c>
      <c r="I1980" s="1">
        <v>9913.5862039999993</v>
      </c>
      <c r="J1980" s="1">
        <v>101648.17773</v>
      </c>
      <c r="K1980" s="1">
        <v>86944.577953999993</v>
      </c>
      <c r="L1980" s="1">
        <v>559.5</v>
      </c>
      <c r="M1980" s="1">
        <v>22.7</v>
      </c>
      <c r="N1980" s="1">
        <v>6.0333329999999998</v>
      </c>
      <c r="O1980" s="1">
        <f>1000*F1980/(L1980)</f>
        <v>86106.888071492387</v>
      </c>
      <c r="P1980" s="1">
        <f t="shared" si="102"/>
        <v>14610.258856121538</v>
      </c>
      <c r="Q1980" s="1">
        <f t="shared" si="103"/>
        <v>391.45966629378313</v>
      </c>
    </row>
    <row r="1981" spans="1:17" x14ac:dyDescent="0.25">
      <c r="A1981" t="s">
        <v>67</v>
      </c>
      <c r="B1981" t="s">
        <v>29</v>
      </c>
      <c r="C1981" s="2">
        <v>2014</v>
      </c>
      <c r="D1981" s="2">
        <v>4</v>
      </c>
      <c r="E1981">
        <f t="shared" si="104"/>
        <v>80</v>
      </c>
      <c r="F1981" s="1">
        <v>49409.428630000002</v>
      </c>
      <c r="G1981" s="1">
        <v>15658.604769</v>
      </c>
      <c r="H1981" s="1">
        <v>8275.2400400000006</v>
      </c>
      <c r="I1981" s="1">
        <v>10790.852349000001</v>
      </c>
      <c r="J1981" s="1">
        <v>104010.531372</v>
      </c>
      <c r="K1981" s="1">
        <v>89665.116276999994</v>
      </c>
      <c r="L1981" s="1">
        <v>563</v>
      </c>
      <c r="M1981" s="1">
        <v>22.7</v>
      </c>
      <c r="N1981" s="1">
        <v>6.1666670000000003</v>
      </c>
      <c r="O1981" s="1">
        <f>1000*F1981/(L1981)</f>
        <v>87760.974476021322</v>
      </c>
      <c r="P1981" s="1">
        <f t="shared" si="102"/>
        <v>14698.472539964478</v>
      </c>
      <c r="Q1981" s="1">
        <f t="shared" si="103"/>
        <v>391.98115221961024</v>
      </c>
    </row>
    <row r="1982" spans="1:17" x14ac:dyDescent="0.25">
      <c r="A1982" t="s">
        <v>67</v>
      </c>
      <c r="B1982" t="s">
        <v>29</v>
      </c>
      <c r="C1982" s="2">
        <v>2015</v>
      </c>
      <c r="D1982" s="2">
        <v>1</v>
      </c>
      <c r="E1982">
        <f t="shared" si="104"/>
        <v>81</v>
      </c>
      <c r="F1982" s="1">
        <v>49991.363158</v>
      </c>
      <c r="G1982" s="1">
        <v>15869.482368000001</v>
      </c>
      <c r="H1982" s="1">
        <v>8316.9290149999997</v>
      </c>
      <c r="I1982" s="1">
        <v>10054.243307000001</v>
      </c>
      <c r="J1982" s="1">
        <v>105758.046091</v>
      </c>
      <c r="K1982" s="1">
        <v>90582.861378999994</v>
      </c>
      <c r="L1982" s="1">
        <v>564.9</v>
      </c>
      <c r="M1982" s="1">
        <v>22</v>
      </c>
      <c r="N1982" s="1">
        <v>6.3666669999999996</v>
      </c>
      <c r="O1982" s="1">
        <f>1000*F1982/(L1982)</f>
        <v>88495.95177553549</v>
      </c>
      <c r="P1982" s="1">
        <f t="shared" si="102"/>
        <v>14722.834156487874</v>
      </c>
      <c r="Q1982" s="1">
        <f t="shared" si="103"/>
        <v>392.74965727470868</v>
      </c>
    </row>
    <row r="1983" spans="1:17" x14ac:dyDescent="0.25">
      <c r="A1983" t="s">
        <v>67</v>
      </c>
      <c r="B1983" t="s">
        <v>29</v>
      </c>
      <c r="C1983" s="2">
        <v>2015</v>
      </c>
      <c r="D1983" s="2">
        <v>2</v>
      </c>
      <c r="E1983">
        <f t="shared" si="104"/>
        <v>82</v>
      </c>
      <c r="F1983" s="1">
        <v>49610.804351999999</v>
      </c>
      <c r="G1983" s="1">
        <v>15977.330123</v>
      </c>
      <c r="H1983" s="1">
        <v>8353.5148939999999</v>
      </c>
      <c r="I1983" s="1">
        <v>8955.2192620000005</v>
      </c>
      <c r="J1983" s="1">
        <v>103628.44725</v>
      </c>
      <c r="K1983" s="1">
        <v>87658.065226999999</v>
      </c>
      <c r="L1983" s="1">
        <v>566.29999999999995</v>
      </c>
      <c r="M1983" s="1">
        <v>22</v>
      </c>
      <c r="N1983" s="1">
        <v>6.5666669999999998</v>
      </c>
      <c r="O1983" s="1">
        <f>1000*F1983/(L1983)</f>
        <v>87605.163962564009</v>
      </c>
      <c r="P1983" s="1">
        <f t="shared" si="102"/>
        <v>14751.04166342928</v>
      </c>
      <c r="Q1983" s="1">
        <f t="shared" si="103"/>
        <v>385.57430175850101</v>
      </c>
    </row>
    <row r="1984" spans="1:17" x14ac:dyDescent="0.25">
      <c r="A1984" t="s">
        <v>67</v>
      </c>
      <c r="B1984" t="s">
        <v>29</v>
      </c>
      <c r="C1984" s="2">
        <v>2015</v>
      </c>
      <c r="D1984" s="2">
        <v>3</v>
      </c>
      <c r="E1984">
        <f t="shared" si="104"/>
        <v>83</v>
      </c>
      <c r="F1984" s="1">
        <v>49378.304492000003</v>
      </c>
      <c r="G1984" s="1">
        <v>16065.383392</v>
      </c>
      <c r="H1984" s="1">
        <v>8404.7878400000009</v>
      </c>
      <c r="I1984" s="1">
        <v>9321.1601979999996</v>
      </c>
      <c r="J1984" s="1">
        <v>103257.47241</v>
      </c>
      <c r="K1984" s="1">
        <v>88329.617228999996</v>
      </c>
      <c r="L1984" s="1">
        <v>570.4</v>
      </c>
      <c r="M1984" s="1">
        <v>22</v>
      </c>
      <c r="N1984" s="1">
        <v>6.5</v>
      </c>
      <c r="O1984" s="1">
        <f>1000*F1984/(L1984)</f>
        <v>86567.85500000001</v>
      </c>
      <c r="P1984" s="1">
        <f t="shared" si="102"/>
        <v>14734.901542777003</v>
      </c>
      <c r="Q1984" s="1">
        <f t="shared" si="103"/>
        <v>387.99851799293731</v>
      </c>
    </row>
    <row r="1985" spans="1:17" x14ac:dyDescent="0.25">
      <c r="A1985" t="s">
        <v>67</v>
      </c>
      <c r="B1985" t="s">
        <v>29</v>
      </c>
      <c r="C1985" s="2">
        <v>2015</v>
      </c>
      <c r="D1985" s="2">
        <v>4</v>
      </c>
      <c r="E1985">
        <f t="shared" si="104"/>
        <v>84</v>
      </c>
      <c r="F1985" s="1">
        <v>50317.849013999999</v>
      </c>
      <c r="G1985" s="1">
        <v>16063.797586999999</v>
      </c>
      <c r="H1985" s="1">
        <v>8435.3459280000006</v>
      </c>
      <c r="I1985" s="1">
        <v>8676.8995090000008</v>
      </c>
      <c r="J1985" s="1">
        <v>104965.095688</v>
      </c>
      <c r="K1985" s="1">
        <v>88817.526876000004</v>
      </c>
      <c r="L1985" s="1">
        <v>576</v>
      </c>
      <c r="M1985" s="1">
        <v>22</v>
      </c>
      <c r="N1985" s="1">
        <v>6.5</v>
      </c>
      <c r="O1985" s="1">
        <f>1000*F1985/(L1985)</f>
        <v>87357.376760416664</v>
      </c>
      <c r="P1985" s="1">
        <f t="shared" si="102"/>
        <v>14644.697791666669</v>
      </c>
      <c r="Q1985" s="1">
        <f t="shared" si="103"/>
        <v>385.11706354952418</v>
      </c>
    </row>
    <row r="1986" spans="1:17" x14ac:dyDescent="0.25">
      <c r="A1986" t="s">
        <v>67</v>
      </c>
      <c r="B1986" t="s">
        <v>29</v>
      </c>
      <c r="C1986" s="2">
        <v>2016</v>
      </c>
      <c r="D1986" s="2">
        <v>1</v>
      </c>
      <c r="E1986">
        <f t="shared" si="104"/>
        <v>85</v>
      </c>
      <c r="F1986" s="1">
        <v>49992.097727</v>
      </c>
      <c r="G1986" s="1">
        <v>16071.229701</v>
      </c>
      <c r="H1986" s="1">
        <v>8502.1096469999993</v>
      </c>
      <c r="I1986" s="1">
        <v>9448.1629489999996</v>
      </c>
      <c r="J1986" s="1">
        <v>106643.87199299999</v>
      </c>
      <c r="K1986" s="1">
        <v>91838.771991999994</v>
      </c>
      <c r="L1986" s="1">
        <v>577.5</v>
      </c>
      <c r="M1986" s="1">
        <v>20.8</v>
      </c>
      <c r="N1986" s="1">
        <v>6.4</v>
      </c>
      <c r="O1986" s="1">
        <f>1000*F1986/(L1986)</f>
        <v>86566.402990476185</v>
      </c>
      <c r="P1986" s="1">
        <f t="shared" si="102"/>
        <v>14722.267787012986</v>
      </c>
      <c r="Q1986" s="1">
        <f t="shared" si="103"/>
        <v>397.02803644865338</v>
      </c>
    </row>
    <row r="1987" spans="1:17" x14ac:dyDescent="0.25">
      <c r="A1987" t="s">
        <v>67</v>
      </c>
      <c r="B1987" t="s">
        <v>29</v>
      </c>
      <c r="C1987" s="2">
        <v>2016</v>
      </c>
      <c r="D1987" s="2">
        <v>2</v>
      </c>
      <c r="E1987">
        <f t="shared" si="104"/>
        <v>86</v>
      </c>
      <c r="F1987" s="1">
        <v>51434.744516999999</v>
      </c>
      <c r="G1987" s="1">
        <v>16250.853531000001</v>
      </c>
      <c r="H1987" s="1">
        <v>8596.6314490000004</v>
      </c>
      <c r="I1987" s="1">
        <v>9899.2491360000004</v>
      </c>
      <c r="J1987" s="1">
        <v>109704.559176</v>
      </c>
      <c r="K1987" s="1">
        <v>93786.720451000001</v>
      </c>
      <c r="L1987" s="1">
        <v>582</v>
      </c>
      <c r="M1987" s="1">
        <v>20.8</v>
      </c>
      <c r="N1987" s="1">
        <v>6.3333329999999997</v>
      </c>
      <c r="O1987" s="1">
        <f>1000*F1987/(L1987)</f>
        <v>88375.849685567009</v>
      </c>
      <c r="P1987" s="1">
        <f t="shared" ref="P1987:P2050" si="105">1000*H1987/(L1987)</f>
        <v>14770.844414089348</v>
      </c>
      <c r="Q1987" s="1">
        <f t="shared" ref="Q1987:Q2050" si="106">(J1987+K1987)/F1987*100</f>
        <v>395.62999979467747</v>
      </c>
    </row>
    <row r="1988" spans="1:17" x14ac:dyDescent="0.25">
      <c r="A1988" t="s">
        <v>67</v>
      </c>
      <c r="B1988" t="s">
        <v>29</v>
      </c>
      <c r="C1988" s="2">
        <v>2016</v>
      </c>
      <c r="D1988" s="2">
        <v>3</v>
      </c>
      <c r="E1988">
        <f t="shared" si="104"/>
        <v>87</v>
      </c>
      <c r="F1988" s="1">
        <v>51536.404603000003</v>
      </c>
      <c r="G1988" s="1">
        <v>16116.008189</v>
      </c>
      <c r="H1988" s="1">
        <v>8612.0962959999997</v>
      </c>
      <c r="I1988" s="1">
        <v>10496.583795</v>
      </c>
      <c r="J1988" s="1">
        <v>109236.314382</v>
      </c>
      <c r="K1988" s="1">
        <v>92681.625581</v>
      </c>
      <c r="L1988" s="1">
        <v>586</v>
      </c>
      <c r="M1988" s="1">
        <v>20.8</v>
      </c>
      <c r="N1988" s="1">
        <v>6.266667</v>
      </c>
      <c r="O1988" s="1">
        <f>1000*F1988/(L1988)</f>
        <v>87946.082940273031</v>
      </c>
      <c r="P1988" s="1">
        <f t="shared" si="105"/>
        <v>14696.410061433447</v>
      </c>
      <c r="Q1988" s="1">
        <f t="shared" si="106"/>
        <v>391.79671441660116</v>
      </c>
    </row>
    <row r="1989" spans="1:17" x14ac:dyDescent="0.25">
      <c r="A1989" t="s">
        <v>67</v>
      </c>
      <c r="B1989" t="s">
        <v>29</v>
      </c>
      <c r="C1989" s="2">
        <v>2016</v>
      </c>
      <c r="D1989" s="2">
        <v>4</v>
      </c>
      <c r="E1989">
        <f t="shared" si="104"/>
        <v>88</v>
      </c>
      <c r="F1989" s="1">
        <v>51130.434015999999</v>
      </c>
      <c r="G1989" s="1">
        <v>16641.614219999999</v>
      </c>
      <c r="H1989" s="1">
        <v>8668.705672</v>
      </c>
      <c r="I1989" s="1">
        <v>10892.339612</v>
      </c>
      <c r="J1989" s="1">
        <v>107995.449475</v>
      </c>
      <c r="K1989" s="1">
        <v>92925.083490000005</v>
      </c>
      <c r="L1989" s="1">
        <v>591</v>
      </c>
      <c r="M1989" s="1">
        <v>20.8</v>
      </c>
      <c r="N1989" s="1">
        <v>6.233333</v>
      </c>
      <c r="O1989" s="1">
        <f>1000*F1989/(L1989)</f>
        <v>86515.116778341791</v>
      </c>
      <c r="P1989" s="1">
        <f t="shared" si="105"/>
        <v>14667.86069712352</v>
      </c>
      <c r="Q1989" s="1">
        <f t="shared" si="106"/>
        <v>392.95683056812487</v>
      </c>
    </row>
    <row r="1990" spans="1:17" x14ac:dyDescent="0.25">
      <c r="A1990" t="s">
        <v>67</v>
      </c>
      <c r="B1990" t="s">
        <v>29</v>
      </c>
      <c r="C1990" s="2">
        <v>2017</v>
      </c>
      <c r="D1990" s="2">
        <v>1</v>
      </c>
      <c r="E1990">
        <f t="shared" si="104"/>
        <v>89</v>
      </c>
      <c r="F1990" s="1">
        <v>51369.570927000001</v>
      </c>
      <c r="G1990" s="1">
        <v>16460.611991999998</v>
      </c>
      <c r="H1990" s="1">
        <v>8759.7145039999996</v>
      </c>
      <c r="I1990" s="1">
        <v>10941.629226999999</v>
      </c>
      <c r="J1990" s="1">
        <v>104321.033865</v>
      </c>
      <c r="K1990" s="1">
        <v>89354.108229000005</v>
      </c>
      <c r="L1990" s="1">
        <v>592.20000000000005</v>
      </c>
      <c r="M1990" s="1">
        <v>23</v>
      </c>
      <c r="N1990" s="1">
        <v>5.9</v>
      </c>
      <c r="O1990" s="1">
        <f>1000*F1990/(L1990)</f>
        <v>86743.618586626137</v>
      </c>
      <c r="P1990" s="1">
        <f t="shared" si="105"/>
        <v>14791.817804795674</v>
      </c>
      <c r="Q1990" s="1">
        <f t="shared" si="106"/>
        <v>377.02308701240048</v>
      </c>
    </row>
    <row r="1991" spans="1:17" x14ac:dyDescent="0.25">
      <c r="A1991" t="s">
        <v>67</v>
      </c>
      <c r="B1991" t="s">
        <v>29</v>
      </c>
      <c r="C1991" s="2">
        <v>2017</v>
      </c>
      <c r="D1991" s="2">
        <v>2</v>
      </c>
      <c r="E1991">
        <f t="shared" si="104"/>
        <v>90</v>
      </c>
      <c r="F1991" s="1">
        <v>51459.784692000001</v>
      </c>
      <c r="G1991" s="1">
        <v>16645.788302000001</v>
      </c>
      <c r="H1991" s="1">
        <v>8822.9047580000006</v>
      </c>
      <c r="I1991" s="1">
        <v>11165.992688</v>
      </c>
      <c r="J1991" s="1">
        <v>105291.91858500001</v>
      </c>
      <c r="K1991" s="1">
        <v>89952.324277000007</v>
      </c>
      <c r="L1991" s="1">
        <v>594.70000000000005</v>
      </c>
      <c r="M1991" s="1">
        <v>23</v>
      </c>
      <c r="N1991" s="1">
        <v>5.6</v>
      </c>
      <c r="O1991" s="1">
        <f>1000*F1991/(L1991)</f>
        <v>86530.66200100891</v>
      </c>
      <c r="P1991" s="1">
        <f t="shared" si="105"/>
        <v>14835.891639482094</v>
      </c>
      <c r="Q1991" s="1">
        <f t="shared" si="106"/>
        <v>379.41130929829347</v>
      </c>
    </row>
    <row r="1992" spans="1:17" x14ac:dyDescent="0.25">
      <c r="A1992" t="s">
        <v>67</v>
      </c>
      <c r="B1992" t="s">
        <v>29</v>
      </c>
      <c r="C1992" s="2">
        <v>2017</v>
      </c>
      <c r="D1992" s="2">
        <v>3</v>
      </c>
      <c r="E1992">
        <f t="shared" si="104"/>
        <v>91</v>
      </c>
      <c r="F1992" s="1">
        <v>51836.903984999997</v>
      </c>
      <c r="G1992" s="1">
        <v>16830.955970999999</v>
      </c>
      <c r="H1992" s="1">
        <v>8931.1197979999997</v>
      </c>
      <c r="I1992" s="1">
        <v>10024.454352000001</v>
      </c>
      <c r="J1992" s="1">
        <v>106631.518264</v>
      </c>
      <c r="K1992" s="1">
        <v>90682.067139000006</v>
      </c>
      <c r="L1992" s="1">
        <v>599</v>
      </c>
      <c r="M1992" s="1">
        <v>23</v>
      </c>
      <c r="N1992" s="1">
        <v>5.5333329999999998</v>
      </c>
      <c r="O1992" s="1">
        <f>1000*F1992/(L1992)</f>
        <v>86539.071761268773</v>
      </c>
      <c r="P1992" s="1">
        <f t="shared" si="105"/>
        <v>14910.04974624374</v>
      </c>
      <c r="Q1992" s="1">
        <f t="shared" si="106"/>
        <v>380.64307517303979</v>
      </c>
    </row>
    <row r="1993" spans="1:17" x14ac:dyDescent="0.25">
      <c r="A1993" t="s">
        <v>67</v>
      </c>
      <c r="B1993" t="s">
        <v>29</v>
      </c>
      <c r="C1993" s="2">
        <v>2017</v>
      </c>
      <c r="D1993" s="2">
        <v>4</v>
      </c>
      <c r="E1993">
        <f t="shared" si="104"/>
        <v>92</v>
      </c>
      <c r="F1993" s="1">
        <v>52586.964166999998</v>
      </c>
      <c r="G1993" s="1">
        <v>17091.023796000001</v>
      </c>
      <c r="H1993" s="1">
        <v>9039.6157029999995</v>
      </c>
      <c r="I1993" s="1">
        <v>10203.062773</v>
      </c>
      <c r="J1993" s="1">
        <v>108956.910101</v>
      </c>
      <c r="K1993" s="1">
        <v>93075.778244999994</v>
      </c>
      <c r="L1993" s="1">
        <v>602.005</v>
      </c>
      <c r="M1993" s="1">
        <v>23</v>
      </c>
      <c r="N1993" s="1">
        <v>5.4333330000000002</v>
      </c>
      <c r="O1993" s="1">
        <f>1000*F1993/(L1993)</f>
        <v>87353.035551199733</v>
      </c>
      <c r="P1993" s="1">
        <f t="shared" si="105"/>
        <v>15015.848212224151</v>
      </c>
      <c r="Q1993" s="1">
        <f t="shared" si="106"/>
        <v>384.18777646948092</v>
      </c>
    </row>
    <row r="1994" spans="1:17" x14ac:dyDescent="0.25">
      <c r="A1994" t="s">
        <v>67</v>
      </c>
      <c r="B1994" t="s">
        <v>29</v>
      </c>
      <c r="C1994" s="2">
        <v>2018</v>
      </c>
      <c r="D1994" s="2">
        <v>1</v>
      </c>
      <c r="E1994">
        <f t="shared" si="104"/>
        <v>93</v>
      </c>
      <c r="F1994" s="1">
        <v>53093.065207</v>
      </c>
      <c r="G1994" s="1">
        <v>17399.499746000001</v>
      </c>
      <c r="H1994" s="1">
        <v>9081.7022099999995</v>
      </c>
      <c r="I1994" s="1">
        <v>10372.553889999999</v>
      </c>
      <c r="J1994" s="1">
        <v>109687.396177</v>
      </c>
      <c r="K1994" s="1">
        <v>94359.148791</v>
      </c>
      <c r="L1994" s="1">
        <v>604.1</v>
      </c>
      <c r="M1994" s="1">
        <v>22.8</v>
      </c>
      <c r="N1994" s="1">
        <v>5.4666670000000002</v>
      </c>
      <c r="O1994" s="1">
        <f>1000*F1994/(L1994)</f>
        <v>87887.874866743921</v>
      </c>
      <c r="P1994" s="1">
        <f t="shared" si="105"/>
        <v>15033.441830822709</v>
      </c>
      <c r="Q1994" s="1">
        <f t="shared" si="106"/>
        <v>384.31863779659437</v>
      </c>
    </row>
    <row r="1995" spans="1:17" x14ac:dyDescent="0.25">
      <c r="A1995" t="s">
        <v>67</v>
      </c>
      <c r="B1995" t="s">
        <v>29</v>
      </c>
      <c r="C1995" s="2">
        <v>2018</v>
      </c>
      <c r="D1995" s="2">
        <v>2</v>
      </c>
      <c r="E1995">
        <f t="shared" si="104"/>
        <v>94</v>
      </c>
      <c r="F1995" s="1">
        <v>53134.157884</v>
      </c>
      <c r="G1995" s="1">
        <v>17505.856757000001</v>
      </c>
      <c r="H1995" s="1">
        <v>9098.3898989999998</v>
      </c>
      <c r="I1995" s="1">
        <v>10322.542668</v>
      </c>
      <c r="J1995" s="1">
        <v>111762.72330100001</v>
      </c>
      <c r="K1995" s="1">
        <v>95530.562315999996</v>
      </c>
      <c r="L1995" s="1">
        <v>606.44500000000005</v>
      </c>
      <c r="M1995" s="1">
        <v>22.8</v>
      </c>
      <c r="N1995" s="1">
        <v>5.4</v>
      </c>
      <c r="O1995" s="1">
        <f>1000*F1995/(L1995)</f>
        <v>87615.790193669658</v>
      </c>
      <c r="P1995" s="1">
        <f t="shared" si="105"/>
        <v>15002.827789824303</v>
      </c>
      <c r="Q1995" s="1">
        <f t="shared" si="106"/>
        <v>390.1318734919127</v>
      </c>
    </row>
    <row r="1996" spans="1:17" x14ac:dyDescent="0.25">
      <c r="A1996" t="s">
        <v>67</v>
      </c>
      <c r="B1996" t="s">
        <v>29</v>
      </c>
      <c r="C1996" s="2">
        <v>2018</v>
      </c>
      <c r="D1996" s="2">
        <v>3</v>
      </c>
      <c r="E1996">
        <f t="shared" si="104"/>
        <v>95</v>
      </c>
      <c r="F1996" s="1">
        <v>53450.644954000003</v>
      </c>
      <c r="G1996" s="1">
        <v>17625.807623000001</v>
      </c>
      <c r="H1996" s="1">
        <v>9234.1901809999999</v>
      </c>
      <c r="I1996" s="1">
        <v>10032.037702</v>
      </c>
      <c r="J1996" s="1">
        <v>113524.67446900001</v>
      </c>
      <c r="K1996" s="1">
        <v>96999.567196000004</v>
      </c>
      <c r="L1996" s="1">
        <v>610.78</v>
      </c>
      <c r="M1996" s="1">
        <v>22.8</v>
      </c>
      <c r="N1996" s="1">
        <v>5.3333329999999997</v>
      </c>
      <c r="O1996" s="1">
        <f>1000*F1996/(L1996)</f>
        <v>87512.107393824306</v>
      </c>
      <c r="P1996" s="1">
        <f t="shared" si="105"/>
        <v>15118.684601656898</v>
      </c>
      <c r="Q1996" s="1">
        <f t="shared" si="106"/>
        <v>393.86660693463779</v>
      </c>
    </row>
    <row r="1997" spans="1:17" x14ac:dyDescent="0.25">
      <c r="A1997" t="s">
        <v>69</v>
      </c>
      <c r="B1997" t="s">
        <v>30</v>
      </c>
      <c r="C1997" s="2">
        <v>1995</v>
      </c>
      <c r="D1997" s="2">
        <v>1</v>
      </c>
      <c r="E1997">
        <f t="shared" si="104"/>
        <v>1</v>
      </c>
      <c r="F1997" s="1">
        <v>1192527.718358</v>
      </c>
      <c r="G1997" s="1">
        <v>716302.18459099997</v>
      </c>
      <c r="H1997" s="1">
        <v>159669.71781100001</v>
      </c>
      <c r="I1997" s="1">
        <v>199222.101585</v>
      </c>
      <c r="J1997" s="1">
        <v>210297.61982600001</v>
      </c>
      <c r="K1997" s="1">
        <v>173703.69012099999</v>
      </c>
      <c r="L1997" s="1">
        <v>94490.34</v>
      </c>
      <c r="M1997" s="1">
        <v>32.4</v>
      </c>
      <c r="N1997" s="1">
        <v>5.0333329999999998</v>
      </c>
      <c r="O1997" s="1">
        <f>1000*F1997/(L1997)</f>
        <v>12620.631043956451</v>
      </c>
      <c r="P1997" s="1">
        <f t="shared" si="105"/>
        <v>1689.7993785502308</v>
      </c>
      <c r="Q1997" s="1">
        <f t="shared" si="106"/>
        <v>32.200619242270875</v>
      </c>
    </row>
    <row r="1998" spans="1:17" x14ac:dyDescent="0.25">
      <c r="A1998" t="s">
        <v>69</v>
      </c>
      <c r="B1998" t="s">
        <v>30</v>
      </c>
      <c r="C1998" s="2">
        <v>1995</v>
      </c>
      <c r="D1998" s="2">
        <v>2</v>
      </c>
      <c r="E1998">
        <f t="shared" si="104"/>
        <v>2</v>
      </c>
      <c r="F1998" s="1">
        <v>1134106.586315</v>
      </c>
      <c r="G1998" s="1">
        <v>701570.90018</v>
      </c>
      <c r="H1998" s="1">
        <v>158284.65948900001</v>
      </c>
      <c r="I1998" s="1">
        <v>175279.74839699999</v>
      </c>
      <c r="J1998" s="1">
        <v>228801.841721</v>
      </c>
      <c r="K1998" s="1">
        <v>179222.13411000001</v>
      </c>
      <c r="L1998" s="1">
        <v>94490.34</v>
      </c>
      <c r="M1998" s="1">
        <v>32.4</v>
      </c>
      <c r="N1998" s="1">
        <v>6.4333330000000002</v>
      </c>
      <c r="O1998" s="1">
        <f t="shared" ref="O1998:O2061" si="107">1000*F1998/(L1998)</f>
        <v>12002.354804893284</v>
      </c>
      <c r="P1998" s="1">
        <f t="shared" si="105"/>
        <v>1675.1411783363255</v>
      </c>
      <c r="Q1998" s="1">
        <f t="shared" si="106"/>
        <v>35.977568665461455</v>
      </c>
    </row>
    <row r="1999" spans="1:17" x14ac:dyDescent="0.25">
      <c r="A1999" t="s">
        <v>69</v>
      </c>
      <c r="B1999" t="s">
        <v>30</v>
      </c>
      <c r="C1999" s="2">
        <v>1995</v>
      </c>
      <c r="D1999" s="2">
        <v>3</v>
      </c>
      <c r="E1999">
        <f t="shared" si="104"/>
        <v>3</v>
      </c>
      <c r="F1999" s="1">
        <v>1156197.4555029999</v>
      </c>
      <c r="G1999" s="1">
        <v>707957.62121999997</v>
      </c>
      <c r="H1999" s="1">
        <v>159271.69539000001</v>
      </c>
      <c r="I1999" s="1">
        <v>178600.20315399999</v>
      </c>
      <c r="J1999" s="1">
        <v>244435.429248</v>
      </c>
      <c r="K1999" s="1">
        <v>186214.913229</v>
      </c>
      <c r="L1999" s="1">
        <v>94490.34</v>
      </c>
      <c r="M1999" s="1">
        <v>32.4</v>
      </c>
      <c r="N1999" s="1">
        <v>7.0333329999999998</v>
      </c>
      <c r="O1999" s="1">
        <f t="shared" si="107"/>
        <v>12236.144514910202</v>
      </c>
      <c r="P1999" s="1">
        <f t="shared" si="105"/>
        <v>1685.5870704878405</v>
      </c>
      <c r="Q1999" s="1">
        <f t="shared" si="106"/>
        <v>37.247127679384739</v>
      </c>
    </row>
    <row r="2000" spans="1:17" x14ac:dyDescent="0.25">
      <c r="A2000" t="s">
        <v>69</v>
      </c>
      <c r="B2000" t="s">
        <v>30</v>
      </c>
      <c r="C2000" s="2">
        <v>1995</v>
      </c>
      <c r="D2000" s="2">
        <v>4</v>
      </c>
      <c r="E2000">
        <f t="shared" si="104"/>
        <v>4</v>
      </c>
      <c r="F2000" s="1">
        <v>1177672.017097</v>
      </c>
      <c r="G2000" s="1">
        <v>707954.98181599996</v>
      </c>
      <c r="H2000" s="1">
        <v>158237.93238700001</v>
      </c>
      <c r="I2000" s="1">
        <v>195004.09948899999</v>
      </c>
      <c r="J2000" s="1">
        <v>235357.43724599999</v>
      </c>
      <c r="K2000" s="1">
        <v>187591.343907</v>
      </c>
      <c r="L2000" s="1">
        <v>94490.34</v>
      </c>
      <c r="M2000" s="1">
        <v>32.4</v>
      </c>
      <c r="N2000" s="1">
        <v>6.5333329999999998</v>
      </c>
      <c r="O2000" s="1">
        <f t="shared" si="107"/>
        <v>12463.411784707307</v>
      </c>
      <c r="P2000" s="1">
        <f t="shared" si="105"/>
        <v>1674.6466610978434</v>
      </c>
      <c r="Q2000" s="1">
        <f t="shared" si="106"/>
        <v>35.913970529382411</v>
      </c>
    </row>
    <row r="2001" spans="1:17" x14ac:dyDescent="0.25">
      <c r="A2001" t="s">
        <v>69</v>
      </c>
      <c r="B2001" t="s">
        <v>30</v>
      </c>
      <c r="C2001" s="2">
        <v>1996</v>
      </c>
      <c r="D2001" s="2">
        <v>1</v>
      </c>
      <c r="E2001">
        <f t="shared" si="104"/>
        <v>5</v>
      </c>
      <c r="F2001" s="1">
        <v>1207585.609129</v>
      </c>
      <c r="G2001" s="1">
        <v>722850.52832699998</v>
      </c>
      <c r="H2001" s="1">
        <v>157686.92353599999</v>
      </c>
      <c r="I2001" s="1">
        <v>203767.615869</v>
      </c>
      <c r="J2001" s="1">
        <v>259583.732502</v>
      </c>
      <c r="K2001" s="1">
        <v>200352.17477099999</v>
      </c>
      <c r="L2001" s="1">
        <v>95876.66</v>
      </c>
      <c r="M2001" s="1">
        <v>44.7</v>
      </c>
      <c r="N2001" s="1">
        <v>6.0333329999999998</v>
      </c>
      <c r="O2001" s="1">
        <f t="shared" si="107"/>
        <v>12595.19896843507</v>
      </c>
      <c r="P2001" s="1">
        <f t="shared" si="105"/>
        <v>1644.6851980033512</v>
      </c>
      <c r="Q2001" s="1">
        <f t="shared" si="106"/>
        <v>38.087229907015846</v>
      </c>
    </row>
    <row r="2002" spans="1:17" x14ac:dyDescent="0.25">
      <c r="A2002" t="s">
        <v>69</v>
      </c>
      <c r="B2002" t="s">
        <v>30</v>
      </c>
      <c r="C2002" s="2">
        <v>1996</v>
      </c>
      <c r="D2002" s="2">
        <v>2</v>
      </c>
      <c r="E2002">
        <f t="shared" si="104"/>
        <v>6</v>
      </c>
      <c r="F2002" s="1">
        <v>1225251.7040309999</v>
      </c>
      <c r="G2002" s="1">
        <v>726793.57972299994</v>
      </c>
      <c r="H2002" s="1">
        <v>157959.44919399999</v>
      </c>
      <c r="I2002" s="1">
        <v>215302.84314899999</v>
      </c>
      <c r="J2002" s="1">
        <v>264556.116981</v>
      </c>
      <c r="K2002" s="1">
        <v>205133.10127899999</v>
      </c>
      <c r="L2002" s="1">
        <v>95876.66</v>
      </c>
      <c r="M2002" s="1">
        <v>44.7</v>
      </c>
      <c r="N2002" s="1">
        <v>5.6</v>
      </c>
      <c r="O2002" s="1">
        <f t="shared" si="107"/>
        <v>12779.457524187847</v>
      </c>
      <c r="P2002" s="1">
        <f t="shared" si="105"/>
        <v>1647.527658910938</v>
      </c>
      <c r="Q2002" s="1">
        <f t="shared" si="106"/>
        <v>38.334100390536278</v>
      </c>
    </row>
    <row r="2003" spans="1:17" x14ac:dyDescent="0.25">
      <c r="A2003" t="s">
        <v>69</v>
      </c>
      <c r="B2003" t="s">
        <v>30</v>
      </c>
      <c r="C2003" s="2">
        <v>1996</v>
      </c>
      <c r="D2003" s="2">
        <v>3</v>
      </c>
      <c r="E2003">
        <f t="shared" si="104"/>
        <v>7</v>
      </c>
      <c r="F2003" s="1">
        <v>1246753.794555</v>
      </c>
      <c r="G2003" s="1">
        <v>742176.30567999999</v>
      </c>
      <c r="H2003" s="1">
        <v>158972.180058</v>
      </c>
      <c r="I2003" s="1">
        <v>230457.00939600001</v>
      </c>
      <c r="J2003" s="1">
        <v>265998.52672299999</v>
      </c>
      <c r="K2003" s="1">
        <v>211577.10017600001</v>
      </c>
      <c r="L2003" s="1">
        <v>95876.66</v>
      </c>
      <c r="M2003" s="1">
        <v>44.7</v>
      </c>
      <c r="N2003" s="1">
        <v>5.3666669999999996</v>
      </c>
      <c r="O2003" s="1">
        <f t="shared" si="107"/>
        <v>13003.725771788462</v>
      </c>
      <c r="P2003" s="1">
        <f t="shared" si="105"/>
        <v>1658.0905098070791</v>
      </c>
      <c r="Q2003" s="1">
        <f t="shared" si="106"/>
        <v>38.305528243405881</v>
      </c>
    </row>
    <row r="2004" spans="1:17" x14ac:dyDescent="0.25">
      <c r="A2004" t="s">
        <v>69</v>
      </c>
      <c r="B2004" t="s">
        <v>30</v>
      </c>
      <c r="C2004" s="2">
        <v>1996</v>
      </c>
      <c r="D2004" s="2">
        <v>4</v>
      </c>
      <c r="E2004">
        <f t="shared" si="104"/>
        <v>8</v>
      </c>
      <c r="F2004" s="1">
        <v>1283452.156072</v>
      </c>
      <c r="G2004" s="1">
        <v>762324.55911200005</v>
      </c>
      <c r="H2004" s="1">
        <v>160706.961951</v>
      </c>
      <c r="I2004" s="1">
        <v>245016.05017900001</v>
      </c>
      <c r="J2004" s="1">
        <v>270590.34054800001</v>
      </c>
      <c r="K2004" s="1">
        <v>232321.361209</v>
      </c>
      <c r="L2004" s="1">
        <v>95876.66</v>
      </c>
      <c r="M2004" s="1">
        <v>44.7</v>
      </c>
      <c r="N2004" s="1">
        <v>4.8333329999999997</v>
      </c>
      <c r="O2004" s="1">
        <f t="shared" si="107"/>
        <v>13386.49214597171</v>
      </c>
      <c r="P2004" s="1">
        <f t="shared" si="105"/>
        <v>1676.1844014069743</v>
      </c>
      <c r="Q2004" s="1">
        <f t="shared" si="106"/>
        <v>39.184296771619373</v>
      </c>
    </row>
    <row r="2005" spans="1:17" x14ac:dyDescent="0.25">
      <c r="A2005" t="s">
        <v>69</v>
      </c>
      <c r="B2005" t="s">
        <v>30</v>
      </c>
      <c r="C2005" s="2">
        <v>1997</v>
      </c>
      <c r="D2005" s="2">
        <v>1</v>
      </c>
      <c r="E2005">
        <f t="shared" si="104"/>
        <v>9</v>
      </c>
      <c r="F2005" s="1">
        <v>1285718.46958</v>
      </c>
      <c r="G2005" s="1">
        <v>769561.65499099996</v>
      </c>
      <c r="H2005" s="1">
        <v>164150.49722600001</v>
      </c>
      <c r="I2005" s="1">
        <v>237294.30679599999</v>
      </c>
      <c r="J2005" s="1">
        <v>279259.22359299997</v>
      </c>
      <c r="K2005" s="1">
        <v>232435.31023999999</v>
      </c>
      <c r="L2005" s="1">
        <v>97204.61</v>
      </c>
      <c r="M2005" s="1">
        <v>40.9</v>
      </c>
      <c r="N2005" s="1">
        <v>4.0666669999999998</v>
      </c>
      <c r="O2005" s="1">
        <f t="shared" si="107"/>
        <v>13226.928944830908</v>
      </c>
      <c r="P2005" s="1">
        <f t="shared" si="105"/>
        <v>1688.7110315652726</v>
      </c>
      <c r="Q2005" s="1">
        <f t="shared" si="106"/>
        <v>39.798334234099705</v>
      </c>
    </row>
    <row r="2006" spans="1:17" x14ac:dyDescent="0.25">
      <c r="A2006" t="s">
        <v>69</v>
      </c>
      <c r="B2006" t="s">
        <v>30</v>
      </c>
      <c r="C2006" s="2">
        <v>1997</v>
      </c>
      <c r="D2006" s="2">
        <v>2</v>
      </c>
      <c r="E2006">
        <f t="shared" si="104"/>
        <v>10</v>
      </c>
      <c r="F2006" s="1">
        <v>1315422.455779</v>
      </c>
      <c r="G2006" s="1">
        <v>789188.91796400002</v>
      </c>
      <c r="H2006" s="1">
        <v>166111.487532</v>
      </c>
      <c r="I2006" s="1">
        <v>255028.09751399999</v>
      </c>
      <c r="J2006" s="1">
        <v>285568.91293499997</v>
      </c>
      <c r="K2006" s="1">
        <v>250863.37326299999</v>
      </c>
      <c r="L2006" s="1">
        <v>97204.61</v>
      </c>
      <c r="M2006" s="1">
        <v>40.9</v>
      </c>
      <c r="N2006" s="1">
        <v>3.8666670000000001</v>
      </c>
      <c r="O2006" s="1">
        <f t="shared" si="107"/>
        <v>13532.511017522729</v>
      </c>
      <c r="P2006" s="1">
        <f t="shared" si="105"/>
        <v>1708.8848721475247</v>
      </c>
      <c r="Q2006" s="1">
        <f t="shared" si="106"/>
        <v>40.780228727380361</v>
      </c>
    </row>
    <row r="2007" spans="1:17" x14ac:dyDescent="0.25">
      <c r="A2007" t="s">
        <v>69</v>
      </c>
      <c r="B2007" t="s">
        <v>30</v>
      </c>
      <c r="C2007" s="2">
        <v>1997</v>
      </c>
      <c r="D2007" s="2">
        <v>3</v>
      </c>
      <c r="E2007">
        <f t="shared" si="104"/>
        <v>11</v>
      </c>
      <c r="F2007" s="1">
        <v>1341030.7200450001</v>
      </c>
      <c r="G2007" s="1">
        <v>801051.65722499997</v>
      </c>
      <c r="H2007" s="1">
        <v>167274.64791500001</v>
      </c>
      <c r="I2007" s="1">
        <v>266263.44755600003</v>
      </c>
      <c r="J2007" s="1">
        <v>295892.01179999998</v>
      </c>
      <c r="K2007" s="1">
        <v>277651.26695999998</v>
      </c>
      <c r="L2007" s="1">
        <v>97204.61</v>
      </c>
      <c r="M2007" s="1">
        <v>40.9</v>
      </c>
      <c r="N2007" s="1">
        <v>3.6666669999999999</v>
      </c>
      <c r="O2007" s="1">
        <f t="shared" si="107"/>
        <v>13795.958031671544</v>
      </c>
      <c r="P2007" s="1">
        <f t="shared" si="105"/>
        <v>1720.850975226381</v>
      </c>
      <c r="Q2007" s="1">
        <f t="shared" si="106"/>
        <v>42.768839683311199</v>
      </c>
    </row>
    <row r="2008" spans="1:17" x14ac:dyDescent="0.25">
      <c r="A2008" t="s">
        <v>69</v>
      </c>
      <c r="B2008" t="s">
        <v>30</v>
      </c>
      <c r="C2008" s="2">
        <v>1997</v>
      </c>
      <c r="D2008" s="2">
        <v>4</v>
      </c>
      <c r="E2008">
        <f t="shared" si="104"/>
        <v>12</v>
      </c>
      <c r="F2008" s="1">
        <v>1373393.0879259999</v>
      </c>
      <c r="G2008" s="1">
        <v>821921.48289099999</v>
      </c>
      <c r="H2008" s="1">
        <v>168512.35562799999</v>
      </c>
      <c r="I2008" s="1">
        <v>272516.99753499997</v>
      </c>
      <c r="J2008" s="1">
        <v>299246.64016700001</v>
      </c>
      <c r="K2008" s="1">
        <v>287906.21703100001</v>
      </c>
      <c r="L2008" s="1">
        <v>97204.61</v>
      </c>
      <c r="M2008" s="1">
        <v>40.9</v>
      </c>
      <c r="N2008" s="1">
        <v>3.266667</v>
      </c>
      <c r="O2008" s="1">
        <f t="shared" si="107"/>
        <v>14128.888413070119</v>
      </c>
      <c r="P2008" s="1">
        <f t="shared" si="105"/>
        <v>1733.5839897716785</v>
      </c>
      <c r="Q2008" s="1">
        <f t="shared" si="106"/>
        <v>42.751988659319395</v>
      </c>
    </row>
    <row r="2009" spans="1:17" x14ac:dyDescent="0.25">
      <c r="A2009" t="s">
        <v>69</v>
      </c>
      <c r="B2009" t="s">
        <v>30</v>
      </c>
      <c r="C2009" s="2">
        <v>1998</v>
      </c>
      <c r="D2009" s="2">
        <v>1</v>
      </c>
      <c r="E2009">
        <f t="shared" si="104"/>
        <v>13</v>
      </c>
      <c r="F2009" s="1">
        <v>1386514.9310389999</v>
      </c>
      <c r="G2009" s="1">
        <v>834632.33792700002</v>
      </c>
      <c r="H2009" s="1">
        <v>166881.15228800001</v>
      </c>
      <c r="I2009" s="1">
        <v>277258.64105899999</v>
      </c>
      <c r="J2009" s="1">
        <v>310761.55371900002</v>
      </c>
      <c r="K2009" s="1">
        <v>297255.64638699999</v>
      </c>
      <c r="L2009" s="1">
        <v>98485.42</v>
      </c>
      <c r="M2009" s="1">
        <v>42</v>
      </c>
      <c r="N2009" s="1">
        <v>3.4</v>
      </c>
      <c r="O2009" s="1">
        <f t="shared" si="107"/>
        <v>14078.37760187244</v>
      </c>
      <c r="P2009" s="1">
        <f t="shared" si="105"/>
        <v>1694.4757131360157</v>
      </c>
      <c r="Q2009" s="1">
        <f t="shared" si="106"/>
        <v>43.85219275283071</v>
      </c>
    </row>
    <row r="2010" spans="1:17" x14ac:dyDescent="0.25">
      <c r="A2010" t="s">
        <v>69</v>
      </c>
      <c r="B2010" t="s">
        <v>30</v>
      </c>
      <c r="C2010" s="2">
        <v>1998</v>
      </c>
      <c r="D2010" s="2">
        <v>2</v>
      </c>
      <c r="E2010">
        <f t="shared" si="104"/>
        <v>14</v>
      </c>
      <c r="F2010" s="1">
        <v>1396662.2836809999</v>
      </c>
      <c r="G2010" s="1">
        <v>846704.40916799998</v>
      </c>
      <c r="H2010" s="1">
        <v>167819.946184</v>
      </c>
      <c r="I2010" s="1">
        <v>283865.12382400001</v>
      </c>
      <c r="J2010" s="1">
        <v>311180.65628699999</v>
      </c>
      <c r="K2010" s="1">
        <v>302444.790446</v>
      </c>
      <c r="L2010" s="1">
        <v>98485.42</v>
      </c>
      <c r="M2010" s="1">
        <v>42</v>
      </c>
      <c r="N2010" s="1">
        <v>3.233333</v>
      </c>
      <c r="O2010" s="1">
        <f t="shared" si="107"/>
        <v>14181.411661553559</v>
      </c>
      <c r="P2010" s="1">
        <f t="shared" si="105"/>
        <v>1704.0080266094212</v>
      </c>
      <c r="Q2010" s="1">
        <f t="shared" si="106"/>
        <v>43.935134062312315</v>
      </c>
    </row>
    <row r="2011" spans="1:17" x14ac:dyDescent="0.25">
      <c r="A2011" t="s">
        <v>69</v>
      </c>
      <c r="B2011" t="s">
        <v>30</v>
      </c>
      <c r="C2011" s="2">
        <v>1998</v>
      </c>
      <c r="D2011" s="2">
        <v>3</v>
      </c>
      <c r="E2011">
        <f t="shared" si="104"/>
        <v>15</v>
      </c>
      <c r="F2011" s="1">
        <v>1403035.458169</v>
      </c>
      <c r="G2011" s="1">
        <v>851992.20645099995</v>
      </c>
      <c r="H2011" s="1">
        <v>169610.30239999999</v>
      </c>
      <c r="I2011" s="1">
        <v>288719.09140999999</v>
      </c>
      <c r="J2011" s="1">
        <v>303006.16580299998</v>
      </c>
      <c r="K2011" s="1">
        <v>300125.14052999998</v>
      </c>
      <c r="L2011" s="1">
        <v>98485.42</v>
      </c>
      <c r="M2011" s="1">
        <v>42</v>
      </c>
      <c r="N2011" s="1">
        <v>3.2</v>
      </c>
      <c r="O2011" s="1">
        <f t="shared" si="107"/>
        <v>14246.123519288438</v>
      </c>
      <c r="P2011" s="1">
        <f t="shared" si="105"/>
        <v>1722.1869226937345</v>
      </c>
      <c r="Q2011" s="1">
        <f t="shared" si="106"/>
        <v>42.987602545704931</v>
      </c>
    </row>
    <row r="2012" spans="1:17" x14ac:dyDescent="0.25">
      <c r="A2012" t="s">
        <v>69</v>
      </c>
      <c r="B2012" t="s">
        <v>30</v>
      </c>
      <c r="C2012" s="2">
        <v>1998</v>
      </c>
      <c r="D2012" s="2">
        <v>4</v>
      </c>
      <c r="E2012">
        <f t="shared" si="104"/>
        <v>16</v>
      </c>
      <c r="F2012" s="1">
        <v>1405209.5049950001</v>
      </c>
      <c r="G2012" s="1">
        <v>853685.28728699998</v>
      </c>
      <c r="H2012" s="1">
        <v>171093.654587</v>
      </c>
      <c r="I2012" s="1">
        <v>289751.22037499998</v>
      </c>
      <c r="J2012" s="1">
        <v>320610.26648300001</v>
      </c>
      <c r="K2012" s="1">
        <v>307304.18055200001</v>
      </c>
      <c r="L2012" s="1">
        <v>98485.42</v>
      </c>
      <c r="M2012" s="1">
        <v>42</v>
      </c>
      <c r="N2012" s="1">
        <v>3.0666669999999998</v>
      </c>
      <c r="O2012" s="1">
        <f t="shared" si="107"/>
        <v>14268.198328189088</v>
      </c>
      <c r="P2012" s="1">
        <f t="shared" si="105"/>
        <v>1737.2485651886338</v>
      </c>
      <c r="Q2012" s="1">
        <f t="shared" si="106"/>
        <v>44.684756600563567</v>
      </c>
    </row>
    <row r="2013" spans="1:17" x14ac:dyDescent="0.25">
      <c r="A2013" t="s">
        <v>69</v>
      </c>
      <c r="B2013" t="s">
        <v>30</v>
      </c>
      <c r="C2013" s="2">
        <v>1999</v>
      </c>
      <c r="D2013" s="2">
        <v>1</v>
      </c>
      <c r="E2013">
        <f t="shared" si="104"/>
        <v>17</v>
      </c>
      <c r="F2013" s="1">
        <v>1420520.491995</v>
      </c>
      <c r="G2013" s="1">
        <v>873903.856485</v>
      </c>
      <c r="H2013" s="1">
        <v>175584.086672</v>
      </c>
      <c r="I2013" s="1">
        <v>298666.46646999998</v>
      </c>
      <c r="J2013" s="1">
        <v>318415.08085500001</v>
      </c>
      <c r="K2013" s="1">
        <v>312609.77164699999</v>
      </c>
      <c r="L2013" s="1">
        <v>99706.06</v>
      </c>
      <c r="M2013" s="1">
        <v>43.8</v>
      </c>
      <c r="N2013" s="1">
        <v>2.8</v>
      </c>
      <c r="O2013" s="1">
        <f t="shared" si="107"/>
        <v>14247.082795117971</v>
      </c>
      <c r="P2013" s="1">
        <f t="shared" si="105"/>
        <v>1761.0172006796779</v>
      </c>
      <c r="Q2013" s="1">
        <f t="shared" si="106"/>
        <v>44.422087260126702</v>
      </c>
    </row>
    <row r="2014" spans="1:17" x14ac:dyDescent="0.25">
      <c r="A2014" t="s">
        <v>69</v>
      </c>
      <c r="B2014" t="s">
        <v>30</v>
      </c>
      <c r="C2014" s="2">
        <v>1999</v>
      </c>
      <c r="D2014" s="2">
        <v>2</v>
      </c>
      <c r="E2014">
        <f t="shared" si="104"/>
        <v>18</v>
      </c>
      <c r="F2014" s="1">
        <v>1428696.1899979999</v>
      </c>
      <c r="G2014" s="1">
        <v>879162.72990100004</v>
      </c>
      <c r="H2014" s="1">
        <v>177640.84268599999</v>
      </c>
      <c r="I2014" s="1">
        <v>298823.39785299997</v>
      </c>
      <c r="J2014" s="1">
        <v>324733.21977500001</v>
      </c>
      <c r="K2014" s="1">
        <v>329368.54177100002</v>
      </c>
      <c r="L2014" s="1">
        <v>99706.06</v>
      </c>
      <c r="M2014" s="1">
        <v>43.8</v>
      </c>
      <c r="N2014" s="1">
        <v>2.7</v>
      </c>
      <c r="O2014" s="1">
        <f t="shared" si="107"/>
        <v>14329.080800083766</v>
      </c>
      <c r="P2014" s="1">
        <f t="shared" si="105"/>
        <v>1781.6453953350479</v>
      </c>
      <c r="Q2014" s="1">
        <f t="shared" si="106"/>
        <v>45.783124930634536</v>
      </c>
    </row>
    <row r="2015" spans="1:17" x14ac:dyDescent="0.25">
      <c r="A2015" t="s">
        <v>69</v>
      </c>
      <c r="B2015" t="s">
        <v>30</v>
      </c>
      <c r="C2015" s="2">
        <v>1999</v>
      </c>
      <c r="D2015" s="2">
        <v>3</v>
      </c>
      <c r="E2015">
        <f t="shared" si="104"/>
        <v>19</v>
      </c>
      <c r="F2015" s="1">
        <v>1440274.440342</v>
      </c>
      <c r="G2015" s="1">
        <v>895206.42753300001</v>
      </c>
      <c r="H2015" s="1">
        <v>178618.95572100001</v>
      </c>
      <c r="I2015" s="1">
        <v>299476.74299</v>
      </c>
      <c r="J2015" s="1">
        <v>331863.13101700001</v>
      </c>
      <c r="K2015" s="1">
        <v>345344.237823</v>
      </c>
      <c r="L2015" s="1">
        <v>99706.06</v>
      </c>
      <c r="M2015" s="1">
        <v>43.8</v>
      </c>
      <c r="N2015" s="1">
        <v>2.3666670000000001</v>
      </c>
      <c r="O2015" s="1">
        <f t="shared" si="107"/>
        <v>14445.20463793274</v>
      </c>
      <c r="P2015" s="1">
        <f t="shared" si="105"/>
        <v>1791.4553610984128</v>
      </c>
      <c r="Q2015" s="1">
        <f t="shared" si="106"/>
        <v>47.019328391274783</v>
      </c>
    </row>
    <row r="2016" spans="1:17" x14ac:dyDescent="0.25">
      <c r="A2016" t="s">
        <v>69</v>
      </c>
      <c r="B2016" t="s">
        <v>30</v>
      </c>
      <c r="C2016" s="2">
        <v>1999</v>
      </c>
      <c r="D2016" s="2">
        <v>4</v>
      </c>
      <c r="E2016">
        <f t="shared" si="104"/>
        <v>20</v>
      </c>
      <c r="F2016" s="1">
        <v>1455182.3668859999</v>
      </c>
      <c r="G2016" s="1">
        <v>902292.21144900005</v>
      </c>
      <c r="H2016" s="1">
        <v>178885.74635599999</v>
      </c>
      <c r="I2016" s="1">
        <v>305458.97049500002</v>
      </c>
      <c r="J2016" s="1">
        <v>337825.62984299997</v>
      </c>
      <c r="K2016" s="1">
        <v>357397.94205299998</v>
      </c>
      <c r="L2016" s="1">
        <v>99706.06</v>
      </c>
      <c r="M2016" s="1">
        <v>43.8</v>
      </c>
      <c r="N2016" s="1">
        <v>2.3666670000000001</v>
      </c>
      <c r="O2016" s="1">
        <f t="shared" si="107"/>
        <v>14594.723398818487</v>
      </c>
      <c r="P2016" s="1">
        <f t="shared" si="105"/>
        <v>1794.1311326111972</v>
      </c>
      <c r="Q2016" s="1">
        <f t="shared" si="106"/>
        <v>47.775700676179525</v>
      </c>
    </row>
    <row r="2017" spans="1:17" x14ac:dyDescent="0.25">
      <c r="A2017" t="s">
        <v>69</v>
      </c>
      <c r="B2017" t="s">
        <v>30</v>
      </c>
      <c r="C2017" s="2">
        <v>2000</v>
      </c>
      <c r="D2017" s="2">
        <v>1</v>
      </c>
      <c r="E2017">
        <f t="shared" si="104"/>
        <v>21</v>
      </c>
      <c r="F2017" s="1">
        <v>1481988.7165719999</v>
      </c>
      <c r="G2017" s="1">
        <v>922029.29034399998</v>
      </c>
      <c r="H2017" s="1">
        <v>184224.36855799999</v>
      </c>
      <c r="I2017" s="1">
        <v>315739.28574000002</v>
      </c>
      <c r="J2017" s="1">
        <v>351283.19336199999</v>
      </c>
      <c r="K2017" s="1">
        <v>379986.98962200002</v>
      </c>
      <c r="L2017" s="1">
        <v>100895.8</v>
      </c>
      <c r="M2017" s="1">
        <v>40.299999999999997</v>
      </c>
      <c r="N2017" s="1">
        <v>2.2000000000000002</v>
      </c>
      <c r="O2017" s="1">
        <f t="shared" si="107"/>
        <v>14688.309291090412</v>
      </c>
      <c r="P2017" s="1">
        <f t="shared" si="105"/>
        <v>1825.8873863728718</v>
      </c>
      <c r="Q2017" s="1">
        <f t="shared" si="106"/>
        <v>49.343842824627373</v>
      </c>
    </row>
    <row r="2018" spans="1:17" x14ac:dyDescent="0.25">
      <c r="A2018" t="s">
        <v>69</v>
      </c>
      <c r="B2018" t="s">
        <v>30</v>
      </c>
      <c r="C2018" s="2">
        <v>2000</v>
      </c>
      <c r="D2018" s="2">
        <v>2</v>
      </c>
      <c r="E2018">
        <f t="shared" ref="E2018:E2081" si="108">E1923</f>
        <v>22</v>
      </c>
      <c r="F2018" s="1">
        <v>1505824.975264</v>
      </c>
      <c r="G2018" s="1">
        <v>942856.19788300002</v>
      </c>
      <c r="H2018" s="1">
        <v>183201.27590199999</v>
      </c>
      <c r="I2018" s="1">
        <v>319750.47213800001</v>
      </c>
      <c r="J2018" s="1">
        <v>362091.096365</v>
      </c>
      <c r="K2018" s="1">
        <v>391580.15462699998</v>
      </c>
      <c r="L2018" s="1">
        <v>100895.8</v>
      </c>
      <c r="M2018" s="1">
        <v>40.299999999999997</v>
      </c>
      <c r="N2018" s="1">
        <v>2.7459349999999998</v>
      </c>
      <c r="O2018" s="1">
        <f t="shared" si="107"/>
        <v>14924.555583721027</v>
      </c>
      <c r="P2018" s="1">
        <f t="shared" si="105"/>
        <v>1815.7472947535971</v>
      </c>
      <c r="Q2018" s="1">
        <f t="shared" si="106"/>
        <v>50.050388549297828</v>
      </c>
    </row>
    <row r="2019" spans="1:17" x14ac:dyDescent="0.25">
      <c r="A2019" t="s">
        <v>69</v>
      </c>
      <c r="B2019" t="s">
        <v>30</v>
      </c>
      <c r="C2019" s="2">
        <v>2000</v>
      </c>
      <c r="D2019" s="2">
        <v>3</v>
      </c>
      <c r="E2019">
        <f t="shared" si="108"/>
        <v>23</v>
      </c>
      <c r="F2019" s="1">
        <v>1517571.7370559999</v>
      </c>
      <c r="G2019" s="1">
        <v>959483.19828999997</v>
      </c>
      <c r="H2019" s="1">
        <v>183354.540473</v>
      </c>
      <c r="I2019" s="1">
        <v>318649.22794000001</v>
      </c>
      <c r="J2019" s="1">
        <v>373090.08055399999</v>
      </c>
      <c r="K2019" s="1">
        <v>418423.54862900003</v>
      </c>
      <c r="L2019" s="1">
        <v>100895.8</v>
      </c>
      <c r="M2019" s="1">
        <v>40.299999999999997</v>
      </c>
      <c r="N2019" s="1">
        <v>2.6019580000000002</v>
      </c>
      <c r="O2019" s="1">
        <f t="shared" si="107"/>
        <v>15040.980269307542</v>
      </c>
      <c r="P2019" s="1">
        <f t="shared" si="105"/>
        <v>1817.2663329197051</v>
      </c>
      <c r="Q2019" s="1">
        <f t="shared" si="106"/>
        <v>52.156587386009832</v>
      </c>
    </row>
    <row r="2020" spans="1:17" x14ac:dyDescent="0.25">
      <c r="A2020" t="s">
        <v>69</v>
      </c>
      <c r="B2020" t="s">
        <v>30</v>
      </c>
      <c r="C2020" s="2">
        <v>2000</v>
      </c>
      <c r="D2020" s="2">
        <v>4</v>
      </c>
      <c r="E2020">
        <f t="shared" si="108"/>
        <v>24</v>
      </c>
      <c r="F2020" s="1">
        <v>1507477.8176</v>
      </c>
      <c r="G2020" s="1">
        <v>970137.26827899995</v>
      </c>
      <c r="H2020" s="1">
        <v>182147.50927499999</v>
      </c>
      <c r="I2020" s="1">
        <v>311234.71852900001</v>
      </c>
      <c r="J2020" s="1">
        <v>378046.01544500003</v>
      </c>
      <c r="K2020" s="1">
        <v>421614.04853299999</v>
      </c>
      <c r="L2020" s="1">
        <v>100895.8</v>
      </c>
      <c r="M2020" s="1">
        <v>40.299999999999997</v>
      </c>
      <c r="N2020" s="1">
        <v>2.4647410000000001</v>
      </c>
      <c r="O2020" s="1">
        <f t="shared" si="107"/>
        <v>14940.937260024697</v>
      </c>
      <c r="P2020" s="1">
        <f t="shared" si="105"/>
        <v>1805.3031868026219</v>
      </c>
      <c r="Q2020" s="1">
        <f t="shared" si="106"/>
        <v>53.046224272215795</v>
      </c>
    </row>
    <row r="2021" spans="1:17" x14ac:dyDescent="0.25">
      <c r="A2021" t="s">
        <v>69</v>
      </c>
      <c r="B2021" t="s">
        <v>30</v>
      </c>
      <c r="C2021" s="2">
        <v>2001</v>
      </c>
      <c r="D2021" s="2">
        <v>1</v>
      </c>
      <c r="E2021">
        <f t="shared" si="108"/>
        <v>25</v>
      </c>
      <c r="F2021" s="1">
        <v>1509340.6000699999</v>
      </c>
      <c r="G2021" s="1">
        <v>971039.18568899995</v>
      </c>
      <c r="H2021" s="1">
        <v>177969.170931</v>
      </c>
      <c r="I2021" s="1">
        <v>298591.839714</v>
      </c>
      <c r="J2021" s="1">
        <v>371937.66834899999</v>
      </c>
      <c r="K2021" s="1">
        <v>412191.91624599998</v>
      </c>
      <c r="L2021" s="1">
        <v>102122.3</v>
      </c>
      <c r="M2021" s="1">
        <v>39.299999999999997</v>
      </c>
      <c r="N2021" s="1">
        <v>2.8059780000000001</v>
      </c>
      <c r="O2021" s="1">
        <f t="shared" si="107"/>
        <v>14779.735670563627</v>
      </c>
      <c r="P2021" s="1">
        <f t="shared" si="105"/>
        <v>1742.7062544713544</v>
      </c>
      <c r="Q2021" s="1">
        <f t="shared" si="106"/>
        <v>51.951798325615414</v>
      </c>
    </row>
    <row r="2022" spans="1:17" x14ac:dyDescent="0.25">
      <c r="A2022" t="s">
        <v>69</v>
      </c>
      <c r="B2022" t="s">
        <v>30</v>
      </c>
      <c r="C2022" s="2">
        <v>2001</v>
      </c>
      <c r="D2022" s="2">
        <v>2</v>
      </c>
      <c r="E2022">
        <f t="shared" si="108"/>
        <v>26</v>
      </c>
      <c r="F2022" s="1">
        <v>1500178.3409190001</v>
      </c>
      <c r="G2022" s="1">
        <v>971917.36680399999</v>
      </c>
      <c r="H2022" s="1">
        <v>177575.62553700001</v>
      </c>
      <c r="I2022" s="1">
        <v>288244.67360400001</v>
      </c>
      <c r="J2022" s="1">
        <v>370088.708247</v>
      </c>
      <c r="K2022" s="1">
        <v>404168.44550899998</v>
      </c>
      <c r="L2022" s="1">
        <v>102122.3</v>
      </c>
      <c r="M2022" s="1">
        <v>39.299999999999997</v>
      </c>
      <c r="N2022" s="1">
        <v>2.7404130000000002</v>
      </c>
      <c r="O2022" s="1">
        <f t="shared" si="107"/>
        <v>14690.017174691522</v>
      </c>
      <c r="P2022" s="1">
        <f t="shared" si="105"/>
        <v>1738.8525869178425</v>
      </c>
      <c r="Q2022" s="1">
        <f t="shared" si="106"/>
        <v>51.611007347412766</v>
      </c>
    </row>
    <row r="2023" spans="1:17" x14ac:dyDescent="0.25">
      <c r="A2023" t="s">
        <v>69</v>
      </c>
      <c r="B2023" t="s">
        <v>30</v>
      </c>
      <c r="C2023" s="2">
        <v>2001</v>
      </c>
      <c r="D2023" s="2">
        <v>3</v>
      </c>
      <c r="E2023">
        <f t="shared" si="108"/>
        <v>27</v>
      </c>
      <c r="F2023" s="1">
        <v>1500578.314637</v>
      </c>
      <c r="G2023" s="1">
        <v>974579.52432900004</v>
      </c>
      <c r="H2023" s="1">
        <v>178761.392903</v>
      </c>
      <c r="I2023" s="1">
        <v>295168.24632799998</v>
      </c>
      <c r="J2023" s="1">
        <v>359252.10500799998</v>
      </c>
      <c r="K2023" s="1">
        <v>395034.94339799997</v>
      </c>
      <c r="L2023" s="1">
        <v>102122.3</v>
      </c>
      <c r="M2023" s="1">
        <v>39.299999999999997</v>
      </c>
      <c r="N2023" s="1">
        <v>2.5437310000000002</v>
      </c>
      <c r="O2023" s="1">
        <f t="shared" si="107"/>
        <v>14693.93378955429</v>
      </c>
      <c r="P2023" s="1">
        <f t="shared" si="105"/>
        <v>1750.4638350585524</v>
      </c>
      <c r="Q2023" s="1">
        <f t="shared" si="106"/>
        <v>50.266423354816183</v>
      </c>
    </row>
    <row r="2024" spans="1:17" x14ac:dyDescent="0.25">
      <c r="A2024" t="s">
        <v>69</v>
      </c>
      <c r="B2024" t="s">
        <v>30</v>
      </c>
      <c r="C2024" s="2">
        <v>2001</v>
      </c>
      <c r="D2024" s="2">
        <v>4</v>
      </c>
      <c r="E2024">
        <f t="shared" si="108"/>
        <v>28</v>
      </c>
      <c r="F2024" s="1">
        <v>1493478.42878</v>
      </c>
      <c r="G2024" s="1">
        <v>981936.71086700005</v>
      </c>
      <c r="H2024" s="1">
        <v>178661.91690899999</v>
      </c>
      <c r="I2024" s="1">
        <v>291580.994389</v>
      </c>
      <c r="J2024" s="1">
        <v>356110.03892100003</v>
      </c>
      <c r="K2024" s="1">
        <v>395953.58448199998</v>
      </c>
      <c r="L2024" s="1">
        <v>102122.3</v>
      </c>
      <c r="M2024" s="1">
        <v>39.299999999999997</v>
      </c>
      <c r="N2024" s="1">
        <v>2.9819520000000002</v>
      </c>
      <c r="O2024" s="1">
        <f t="shared" si="107"/>
        <v>14624.410425342947</v>
      </c>
      <c r="P2024" s="1">
        <f t="shared" si="105"/>
        <v>1749.4897481647004</v>
      </c>
      <c r="Q2024" s="1">
        <f t="shared" si="106"/>
        <v>50.356510607076487</v>
      </c>
    </row>
    <row r="2025" spans="1:17" x14ac:dyDescent="0.25">
      <c r="A2025" t="s">
        <v>69</v>
      </c>
      <c r="B2025" t="s">
        <v>30</v>
      </c>
      <c r="C2025" s="2">
        <v>2002</v>
      </c>
      <c r="D2025" s="2">
        <v>1</v>
      </c>
      <c r="E2025">
        <f t="shared" si="108"/>
        <v>29</v>
      </c>
      <c r="F2025" s="1">
        <v>1484365.4421250001</v>
      </c>
      <c r="G2025" s="1">
        <v>984759.49009099999</v>
      </c>
      <c r="H2025" s="1">
        <v>178547.41818000001</v>
      </c>
      <c r="I2025" s="1">
        <v>283351.45042000001</v>
      </c>
      <c r="J2025" s="1">
        <v>359524.25763800001</v>
      </c>
      <c r="K2025" s="1">
        <v>405189.78803200001</v>
      </c>
      <c r="L2025" s="1">
        <v>103417.9</v>
      </c>
      <c r="M2025" s="1">
        <v>41.9</v>
      </c>
      <c r="N2025" s="1">
        <v>3.1392090000000001</v>
      </c>
      <c r="O2025" s="1">
        <f t="shared" si="107"/>
        <v>14353.080483407612</v>
      </c>
      <c r="P2025" s="1">
        <f t="shared" si="105"/>
        <v>1726.4653235078263</v>
      </c>
      <c r="Q2025" s="1">
        <f t="shared" si="106"/>
        <v>51.517909536835106</v>
      </c>
    </row>
    <row r="2026" spans="1:17" x14ac:dyDescent="0.25">
      <c r="A2026" t="s">
        <v>69</v>
      </c>
      <c r="B2026" t="s">
        <v>30</v>
      </c>
      <c r="C2026" s="2">
        <v>2002</v>
      </c>
      <c r="D2026" s="2">
        <v>2</v>
      </c>
      <c r="E2026">
        <f t="shared" si="108"/>
        <v>30</v>
      </c>
      <c r="F2026" s="1">
        <v>1497097.1098750001</v>
      </c>
      <c r="G2026" s="1">
        <v>994255.29269799998</v>
      </c>
      <c r="H2026" s="1">
        <v>177818.10229499999</v>
      </c>
      <c r="I2026" s="1">
        <v>286087.198615</v>
      </c>
      <c r="J2026" s="1">
        <v>364658.40330599999</v>
      </c>
      <c r="K2026" s="1">
        <v>415097.87707799999</v>
      </c>
      <c r="L2026" s="1">
        <v>103417.9</v>
      </c>
      <c r="M2026" s="1">
        <v>41.9</v>
      </c>
      <c r="N2026" s="1">
        <v>3.0735579999999998</v>
      </c>
      <c r="O2026" s="1">
        <f t="shared" si="107"/>
        <v>14476.189420545186</v>
      </c>
      <c r="P2026" s="1">
        <f t="shared" si="105"/>
        <v>1719.4131992140626</v>
      </c>
      <c r="Q2026" s="1">
        <f t="shared" si="106"/>
        <v>52.084549174575955</v>
      </c>
    </row>
    <row r="2027" spans="1:17" x14ac:dyDescent="0.25">
      <c r="A2027" t="s">
        <v>69</v>
      </c>
      <c r="B2027" t="s">
        <v>30</v>
      </c>
      <c r="C2027" s="2">
        <v>2002</v>
      </c>
      <c r="D2027" s="2">
        <v>3</v>
      </c>
      <c r="E2027">
        <f t="shared" si="108"/>
        <v>31</v>
      </c>
      <c r="F2027" s="1">
        <v>1507331.454955</v>
      </c>
      <c r="G2027" s="1">
        <v>995174.31150099996</v>
      </c>
      <c r="H2027" s="1">
        <v>179891.898262</v>
      </c>
      <c r="I2027" s="1">
        <v>289440.78344700002</v>
      </c>
      <c r="J2027" s="1">
        <v>369167.95408300002</v>
      </c>
      <c r="K2027" s="1">
        <v>416315.51162499998</v>
      </c>
      <c r="L2027" s="1">
        <v>103417.9</v>
      </c>
      <c r="M2027" s="1">
        <v>41.9</v>
      </c>
      <c r="N2027" s="1">
        <v>2.8570829999999998</v>
      </c>
      <c r="O2027" s="1">
        <f t="shared" si="107"/>
        <v>14575.150481251312</v>
      </c>
      <c r="P2027" s="1">
        <f t="shared" si="105"/>
        <v>1739.4657816683573</v>
      </c>
      <c r="Q2027" s="1">
        <f t="shared" si="106"/>
        <v>52.110865405608479</v>
      </c>
    </row>
    <row r="2028" spans="1:17" x14ac:dyDescent="0.25">
      <c r="A2028" t="s">
        <v>69</v>
      </c>
      <c r="B2028" t="s">
        <v>30</v>
      </c>
      <c r="C2028" s="2">
        <v>2002</v>
      </c>
      <c r="D2028" s="2">
        <v>4</v>
      </c>
      <c r="E2028">
        <f t="shared" si="108"/>
        <v>32</v>
      </c>
      <c r="F2028" s="1">
        <v>1512015.213336</v>
      </c>
      <c r="G2028" s="1">
        <v>991063.77065900003</v>
      </c>
      <c r="H2028" s="1">
        <v>179177.083334</v>
      </c>
      <c r="I2028" s="1">
        <v>289084.53317499999</v>
      </c>
      <c r="J2028" s="1">
        <v>369622.17533100001</v>
      </c>
      <c r="K2028" s="1">
        <v>389366.81075599999</v>
      </c>
      <c r="L2028" s="1">
        <v>103417.9</v>
      </c>
      <c r="M2028" s="1">
        <v>41.9</v>
      </c>
      <c r="N2028" s="1">
        <v>2.8416130000000002</v>
      </c>
      <c r="O2028" s="1">
        <f t="shared" si="107"/>
        <v>14620.440110812538</v>
      </c>
      <c r="P2028" s="1">
        <f t="shared" si="105"/>
        <v>1732.5538744646719</v>
      </c>
      <c r="Q2028" s="1">
        <f t="shared" si="106"/>
        <v>50.197179194541441</v>
      </c>
    </row>
    <row r="2029" spans="1:17" x14ac:dyDescent="0.25">
      <c r="A2029" t="s">
        <v>69</v>
      </c>
      <c r="B2029" t="s">
        <v>30</v>
      </c>
      <c r="C2029" s="2">
        <v>2003</v>
      </c>
      <c r="D2029" s="2">
        <v>1</v>
      </c>
      <c r="E2029">
        <f t="shared" si="108"/>
        <v>33</v>
      </c>
      <c r="F2029" s="1">
        <v>1516031.6293909999</v>
      </c>
      <c r="G2029" s="1">
        <v>1007350.805868</v>
      </c>
      <c r="H2029" s="1">
        <v>179804.66690700001</v>
      </c>
      <c r="I2029" s="1">
        <v>291199.87859099999</v>
      </c>
      <c r="J2029" s="1">
        <v>363592.64429500001</v>
      </c>
      <c r="K2029" s="1">
        <v>439965.226509</v>
      </c>
      <c r="L2029" s="1">
        <v>104719.9</v>
      </c>
      <c r="M2029" s="1">
        <v>44.2</v>
      </c>
      <c r="N2029" s="1">
        <v>2.9981019999999998</v>
      </c>
      <c r="O2029" s="1">
        <f t="shared" si="107"/>
        <v>14477.015633045867</v>
      </c>
      <c r="P2029" s="1">
        <f t="shared" si="105"/>
        <v>1717.0057162678729</v>
      </c>
      <c r="Q2029" s="1">
        <f t="shared" si="106"/>
        <v>53.004030735611664</v>
      </c>
    </row>
    <row r="2030" spans="1:17" x14ac:dyDescent="0.25">
      <c r="A2030" t="s">
        <v>69</v>
      </c>
      <c r="B2030" t="s">
        <v>30</v>
      </c>
      <c r="C2030" s="2">
        <v>2003</v>
      </c>
      <c r="D2030" s="2">
        <v>2</v>
      </c>
      <c r="E2030">
        <f t="shared" si="108"/>
        <v>34</v>
      </c>
      <c r="F2030" s="1">
        <v>1519060.421993</v>
      </c>
      <c r="G2030" s="1">
        <v>1006340.095946</v>
      </c>
      <c r="H2030" s="1">
        <v>180980.01806900001</v>
      </c>
      <c r="I2030" s="1">
        <v>290434.36051600002</v>
      </c>
      <c r="J2030" s="1">
        <v>361945.63652200002</v>
      </c>
      <c r="K2030" s="1">
        <v>412629.74182900001</v>
      </c>
      <c r="L2030" s="1">
        <v>104719.9</v>
      </c>
      <c r="M2030" s="1">
        <v>44.2</v>
      </c>
      <c r="N2030" s="1">
        <v>3.183627</v>
      </c>
      <c r="O2030" s="1">
        <f t="shared" si="107"/>
        <v>14505.938431883531</v>
      </c>
      <c r="P2030" s="1">
        <f t="shared" si="105"/>
        <v>1728.2294775778053</v>
      </c>
      <c r="Q2030" s="1">
        <f t="shared" si="106"/>
        <v>50.990425866981703</v>
      </c>
    </row>
    <row r="2031" spans="1:17" x14ac:dyDescent="0.25">
      <c r="A2031" t="s">
        <v>69</v>
      </c>
      <c r="B2031" t="s">
        <v>30</v>
      </c>
      <c r="C2031" s="2">
        <v>2003</v>
      </c>
      <c r="D2031" s="2">
        <v>3</v>
      </c>
      <c r="E2031">
        <f t="shared" si="108"/>
        <v>35</v>
      </c>
      <c r="F2031" s="1">
        <v>1518933.5174469999</v>
      </c>
      <c r="G2031" s="1">
        <v>1012810.64638</v>
      </c>
      <c r="H2031" s="1">
        <v>176743.88569</v>
      </c>
      <c r="I2031" s="1">
        <v>288576.85329699999</v>
      </c>
      <c r="J2031" s="1">
        <v>378231.27162700001</v>
      </c>
      <c r="K2031" s="1">
        <v>410309.44212600001</v>
      </c>
      <c r="L2031" s="1">
        <v>104719.9</v>
      </c>
      <c r="M2031" s="1">
        <v>44.2</v>
      </c>
      <c r="N2031" s="1">
        <v>3.685819</v>
      </c>
      <c r="O2031" s="1">
        <f t="shared" si="107"/>
        <v>14504.726584412321</v>
      </c>
      <c r="P2031" s="1">
        <f t="shared" si="105"/>
        <v>1687.7774490808338</v>
      </c>
      <c r="Q2031" s="1">
        <f t="shared" si="106"/>
        <v>51.914103197773073</v>
      </c>
    </row>
    <row r="2032" spans="1:17" x14ac:dyDescent="0.25">
      <c r="A2032" t="s">
        <v>69</v>
      </c>
      <c r="B2032" t="s">
        <v>30</v>
      </c>
      <c r="C2032" s="2">
        <v>2003</v>
      </c>
      <c r="D2032" s="2">
        <v>4</v>
      </c>
      <c r="E2032">
        <f t="shared" si="108"/>
        <v>36</v>
      </c>
      <c r="F2032" s="1">
        <v>1534790.7010329999</v>
      </c>
      <c r="G2032" s="1">
        <v>1027686.519106</v>
      </c>
      <c r="H2032" s="1">
        <v>176690.622982</v>
      </c>
      <c r="I2032" s="1">
        <v>289635.34073400003</v>
      </c>
      <c r="J2032" s="1">
        <v>386964.18592000002</v>
      </c>
      <c r="K2032" s="1">
        <v>405630.54736899998</v>
      </c>
      <c r="L2032" s="1">
        <v>104719.9</v>
      </c>
      <c r="M2032" s="1">
        <v>44.2</v>
      </c>
      <c r="N2032" s="1">
        <v>3.7358669999999998</v>
      </c>
      <c r="O2032" s="1">
        <f t="shared" si="107"/>
        <v>14656.151323989043</v>
      </c>
      <c r="P2032" s="1">
        <f t="shared" si="105"/>
        <v>1687.2688283888735</v>
      </c>
      <c r="Q2032" s="1">
        <f t="shared" si="106"/>
        <v>51.641877472644282</v>
      </c>
    </row>
    <row r="2033" spans="1:17" x14ac:dyDescent="0.25">
      <c r="A2033" t="s">
        <v>69</v>
      </c>
      <c r="B2033" t="s">
        <v>30</v>
      </c>
      <c r="C2033" s="2">
        <v>2004</v>
      </c>
      <c r="D2033" s="2">
        <v>1</v>
      </c>
      <c r="E2033">
        <f t="shared" si="108"/>
        <v>37</v>
      </c>
      <c r="F2033" s="1">
        <v>1554315.307059</v>
      </c>
      <c r="G2033" s="1">
        <v>1033815.849671</v>
      </c>
      <c r="H2033" s="1">
        <v>177243.276572</v>
      </c>
      <c r="I2033" s="1">
        <v>304779.40161399997</v>
      </c>
      <c r="J2033" s="1">
        <v>399526.60059799999</v>
      </c>
      <c r="K2033" s="1">
        <v>417656.37982099998</v>
      </c>
      <c r="L2033" s="1">
        <v>105951.6</v>
      </c>
      <c r="M2033" s="1">
        <v>40.799999999999997</v>
      </c>
      <c r="N2033" s="1">
        <v>3.9144570000000001</v>
      </c>
      <c r="O2033" s="1">
        <f t="shared" si="107"/>
        <v>14670.05035373699</v>
      </c>
      <c r="P2033" s="1">
        <f t="shared" si="105"/>
        <v>1672.8702216106221</v>
      </c>
      <c r="Q2033" s="1">
        <f t="shared" si="106"/>
        <v>52.575109870418366</v>
      </c>
    </row>
    <row r="2034" spans="1:17" x14ac:dyDescent="0.25">
      <c r="A2034" t="s">
        <v>69</v>
      </c>
      <c r="B2034" t="s">
        <v>30</v>
      </c>
      <c r="C2034" s="2">
        <v>2004</v>
      </c>
      <c r="D2034" s="2">
        <v>2</v>
      </c>
      <c r="E2034">
        <f t="shared" si="108"/>
        <v>38</v>
      </c>
      <c r="F2034" s="1">
        <v>1580678.664379</v>
      </c>
      <c r="G2034" s="1">
        <v>1053401.2303780001</v>
      </c>
      <c r="H2034" s="1">
        <v>177617.20464400001</v>
      </c>
      <c r="I2034" s="1">
        <v>310366.27853200003</v>
      </c>
      <c r="J2034" s="1">
        <v>409328.25444599998</v>
      </c>
      <c r="K2034" s="1">
        <v>438692.26402399997</v>
      </c>
      <c r="L2034" s="1">
        <v>105951.6</v>
      </c>
      <c r="M2034" s="1">
        <v>40.799999999999997</v>
      </c>
      <c r="N2034" s="1">
        <v>3.943343</v>
      </c>
      <c r="O2034" s="1">
        <f t="shared" si="107"/>
        <v>14918.87488607062</v>
      </c>
      <c r="P2034" s="1">
        <f t="shared" si="105"/>
        <v>1676.3994563932968</v>
      </c>
      <c r="Q2034" s="1">
        <f t="shared" si="106"/>
        <v>53.649140560972974</v>
      </c>
    </row>
    <row r="2035" spans="1:17" x14ac:dyDescent="0.25">
      <c r="A2035" t="s">
        <v>69</v>
      </c>
      <c r="B2035" t="s">
        <v>30</v>
      </c>
      <c r="C2035" s="2">
        <v>2004</v>
      </c>
      <c r="D2035" s="2">
        <v>3</v>
      </c>
      <c r="E2035">
        <f t="shared" si="108"/>
        <v>39</v>
      </c>
      <c r="F2035" s="1">
        <v>1578517.6156339999</v>
      </c>
      <c r="G2035" s="1">
        <v>1068479.033049</v>
      </c>
      <c r="H2035" s="1">
        <v>175131.93261399999</v>
      </c>
      <c r="I2035" s="1">
        <v>308632.65970800002</v>
      </c>
      <c r="J2035" s="1">
        <v>412499.06113400002</v>
      </c>
      <c r="K2035" s="1">
        <v>448302.57445000001</v>
      </c>
      <c r="L2035" s="1">
        <v>105951.6</v>
      </c>
      <c r="M2035" s="1">
        <v>40.799999999999997</v>
      </c>
      <c r="N2035" s="1">
        <v>3.878943</v>
      </c>
      <c r="O2035" s="1">
        <f t="shared" si="107"/>
        <v>14898.47832061054</v>
      </c>
      <c r="P2035" s="1">
        <f t="shared" si="105"/>
        <v>1652.9427834407406</v>
      </c>
      <c r="Q2035" s="1">
        <f t="shared" si="106"/>
        <v>54.532279339706037</v>
      </c>
    </row>
    <row r="2036" spans="1:17" x14ac:dyDescent="0.25">
      <c r="A2036" t="s">
        <v>69</v>
      </c>
      <c r="B2036" t="s">
        <v>30</v>
      </c>
      <c r="C2036" s="2">
        <v>2004</v>
      </c>
      <c r="D2036" s="2">
        <v>4</v>
      </c>
      <c r="E2036">
        <f t="shared" si="108"/>
        <v>40</v>
      </c>
      <c r="F2036" s="1">
        <v>1597910.786014</v>
      </c>
      <c r="G2036" s="1">
        <v>1081472.1814590001</v>
      </c>
      <c r="H2036" s="1">
        <v>177245.213609</v>
      </c>
      <c r="I2036" s="1">
        <v>317029.42861900001</v>
      </c>
      <c r="J2036" s="1">
        <v>416758.22269600001</v>
      </c>
      <c r="K2036" s="1">
        <v>460508.30611900002</v>
      </c>
      <c r="L2036" s="1">
        <v>105951.6</v>
      </c>
      <c r="M2036" s="1">
        <v>40.799999999999997</v>
      </c>
      <c r="N2036" s="1">
        <v>3.9343650000000001</v>
      </c>
      <c r="O2036" s="1">
        <f t="shared" si="107"/>
        <v>15081.516334005337</v>
      </c>
      <c r="P2036" s="1">
        <f t="shared" si="105"/>
        <v>1672.8885038923431</v>
      </c>
      <c r="Q2036" s="1">
        <f t="shared" si="106"/>
        <v>54.900845309602531</v>
      </c>
    </row>
    <row r="2037" spans="1:17" x14ac:dyDescent="0.25">
      <c r="A2037" t="s">
        <v>69</v>
      </c>
      <c r="B2037" t="s">
        <v>30</v>
      </c>
      <c r="C2037" s="2">
        <v>2005</v>
      </c>
      <c r="D2037" s="2">
        <v>1</v>
      </c>
      <c r="E2037">
        <f t="shared" si="108"/>
        <v>41</v>
      </c>
      <c r="F2037" s="1">
        <v>1600668.122701</v>
      </c>
      <c r="G2037" s="1">
        <v>1083711.016082</v>
      </c>
      <c r="H2037" s="1">
        <v>178105.025395</v>
      </c>
      <c r="I2037" s="1">
        <v>323309.61330000003</v>
      </c>
      <c r="J2037" s="1">
        <v>420906.924596</v>
      </c>
      <c r="K2037" s="1">
        <v>455980.67961200001</v>
      </c>
      <c r="L2037" s="1">
        <v>106701.738</v>
      </c>
      <c r="M2037" s="1">
        <v>38.5</v>
      </c>
      <c r="N2037" s="1">
        <v>3.7696290000000001</v>
      </c>
      <c r="O2037" s="1">
        <f t="shared" si="107"/>
        <v>15001.331306346668</v>
      </c>
      <c r="P2037" s="1">
        <f t="shared" si="105"/>
        <v>1669.1857952210676</v>
      </c>
      <c r="Q2037" s="1">
        <f t="shared" si="106"/>
        <v>54.782599326606316</v>
      </c>
    </row>
    <row r="2038" spans="1:17" x14ac:dyDescent="0.25">
      <c r="A2038" t="s">
        <v>69</v>
      </c>
      <c r="B2038" t="s">
        <v>30</v>
      </c>
      <c r="C2038" s="2">
        <v>2005</v>
      </c>
      <c r="D2038" s="2">
        <v>2</v>
      </c>
      <c r="E2038">
        <f t="shared" si="108"/>
        <v>42</v>
      </c>
      <c r="F2038" s="1">
        <v>1605380.66579</v>
      </c>
      <c r="G2038" s="1">
        <v>1083902.478743</v>
      </c>
      <c r="H2038" s="1">
        <v>178946.34436700001</v>
      </c>
      <c r="I2038" s="1">
        <v>323780.42574699997</v>
      </c>
      <c r="J2038" s="1">
        <v>432422.68570199999</v>
      </c>
      <c r="K2038" s="1">
        <v>453423.55407000001</v>
      </c>
      <c r="L2038" s="1">
        <v>106999.77</v>
      </c>
      <c r="M2038" s="1">
        <v>38.5</v>
      </c>
      <c r="N2038" s="1">
        <v>3.7820239999999998</v>
      </c>
      <c r="O2038" s="1">
        <f t="shared" si="107"/>
        <v>15003.589874912814</v>
      </c>
      <c r="P2038" s="1">
        <f t="shared" si="105"/>
        <v>1672.3993366247423</v>
      </c>
      <c r="Q2038" s="1">
        <f t="shared" si="106"/>
        <v>55.17982486328745</v>
      </c>
    </row>
    <row r="2039" spans="1:17" x14ac:dyDescent="0.25">
      <c r="A2039" t="s">
        <v>69</v>
      </c>
      <c r="B2039" t="s">
        <v>30</v>
      </c>
      <c r="C2039" s="2">
        <v>2005</v>
      </c>
      <c r="D2039" s="2">
        <v>3</v>
      </c>
      <c r="E2039">
        <f t="shared" si="108"/>
        <v>43</v>
      </c>
      <c r="F2039" s="1">
        <v>1620145.5400700001</v>
      </c>
      <c r="G2039" s="1">
        <v>1097326.328772</v>
      </c>
      <c r="H2039" s="1">
        <v>181730.21590800001</v>
      </c>
      <c r="I2039" s="1">
        <v>328991.77299799997</v>
      </c>
      <c r="J2039" s="1">
        <v>429605.50815800001</v>
      </c>
      <c r="K2039" s="1">
        <v>466408.89824399998</v>
      </c>
      <c r="L2039" s="1">
        <v>107306.13099999999</v>
      </c>
      <c r="M2039" s="1">
        <v>38.5</v>
      </c>
      <c r="N2039" s="1">
        <v>3.5499960000000002</v>
      </c>
      <c r="O2039" s="1">
        <f t="shared" si="107"/>
        <v>15098.35015922809</v>
      </c>
      <c r="P2039" s="1">
        <f t="shared" si="105"/>
        <v>1693.567871792899</v>
      </c>
      <c r="Q2039" s="1">
        <f t="shared" si="106"/>
        <v>55.30456272238893</v>
      </c>
    </row>
    <row r="2040" spans="1:17" x14ac:dyDescent="0.25">
      <c r="A2040" t="s">
        <v>69</v>
      </c>
      <c r="B2040" t="s">
        <v>30</v>
      </c>
      <c r="C2040" s="2">
        <v>2005</v>
      </c>
      <c r="D2040" s="2">
        <v>4</v>
      </c>
      <c r="E2040">
        <f t="shared" si="108"/>
        <v>44</v>
      </c>
      <c r="F2040" s="1">
        <v>1645805.3097669999</v>
      </c>
      <c r="G2040" s="1">
        <v>1099534.941504</v>
      </c>
      <c r="H2040" s="1">
        <v>184322.64251599999</v>
      </c>
      <c r="I2040" s="1">
        <v>340333.82390100003</v>
      </c>
      <c r="J2040" s="1">
        <v>457477.91905800003</v>
      </c>
      <c r="K2040" s="1">
        <v>492475.52702199999</v>
      </c>
      <c r="L2040" s="1">
        <v>107615.497</v>
      </c>
      <c r="M2040" s="1">
        <v>38.5</v>
      </c>
      <c r="N2040" s="1">
        <v>3.2782740000000001</v>
      </c>
      <c r="O2040" s="1">
        <f t="shared" si="107"/>
        <v>15293.385763641458</v>
      </c>
      <c r="P2040" s="1">
        <f t="shared" si="105"/>
        <v>1712.7890281080986</v>
      </c>
      <c r="Q2040" s="1">
        <f t="shared" si="106"/>
        <v>57.719673186282705</v>
      </c>
    </row>
    <row r="2041" spans="1:17" x14ac:dyDescent="0.25">
      <c r="A2041" t="s">
        <v>69</v>
      </c>
      <c r="B2041" t="s">
        <v>30</v>
      </c>
      <c r="C2041" s="2">
        <v>2006</v>
      </c>
      <c r="D2041" s="2">
        <v>1</v>
      </c>
      <c r="E2041">
        <f t="shared" si="108"/>
        <v>45</v>
      </c>
      <c r="F2041" s="1">
        <v>1674773.8788300001</v>
      </c>
      <c r="G2041" s="1">
        <v>1124752.3886510001</v>
      </c>
      <c r="H2041" s="1">
        <v>186862.61817</v>
      </c>
      <c r="I2041" s="1">
        <v>348812.810711</v>
      </c>
      <c r="J2041" s="1">
        <v>475772.17161700001</v>
      </c>
      <c r="K2041" s="1">
        <v>503247.82189899997</v>
      </c>
      <c r="L2041" s="1">
        <v>107928.527</v>
      </c>
      <c r="M2041" s="1">
        <v>37.4</v>
      </c>
      <c r="N2041" s="1">
        <v>3.487114</v>
      </c>
      <c r="O2041" s="1">
        <f t="shared" si="107"/>
        <v>15517.434781908958</v>
      </c>
      <c r="P2041" s="1">
        <f t="shared" si="105"/>
        <v>1731.3552159384144</v>
      </c>
      <c r="Q2041" s="1">
        <f t="shared" si="106"/>
        <v>58.456846377371555</v>
      </c>
    </row>
    <row r="2042" spans="1:17" x14ac:dyDescent="0.25">
      <c r="A2042" t="s">
        <v>69</v>
      </c>
      <c r="B2042" t="s">
        <v>30</v>
      </c>
      <c r="C2042" s="2">
        <v>2006</v>
      </c>
      <c r="D2042" s="2">
        <v>2</v>
      </c>
      <c r="E2042">
        <f t="shared" si="108"/>
        <v>46</v>
      </c>
      <c r="F2042" s="1">
        <v>1691336.8293920001</v>
      </c>
      <c r="G2042" s="1">
        <v>1137162.432265</v>
      </c>
      <c r="H2042" s="1">
        <v>186786.79691800001</v>
      </c>
      <c r="I2042" s="1">
        <v>358470.57975500001</v>
      </c>
      <c r="J2042" s="1">
        <v>475188.07355700003</v>
      </c>
      <c r="K2042" s="1">
        <v>510364.26134000003</v>
      </c>
      <c r="L2042" s="1">
        <v>108246.318</v>
      </c>
      <c r="M2042" s="1">
        <v>37.4</v>
      </c>
      <c r="N2042" s="1">
        <v>3.380309</v>
      </c>
      <c r="O2042" s="1">
        <f t="shared" si="107"/>
        <v>15624.890163857584</v>
      </c>
      <c r="P2042" s="1">
        <f t="shared" si="105"/>
        <v>1725.5718288542619</v>
      </c>
      <c r="Q2042" s="1">
        <f t="shared" si="106"/>
        <v>58.270612793980568</v>
      </c>
    </row>
    <row r="2043" spans="1:17" x14ac:dyDescent="0.25">
      <c r="A2043" t="s">
        <v>69</v>
      </c>
      <c r="B2043" t="s">
        <v>30</v>
      </c>
      <c r="C2043" s="2">
        <v>2006</v>
      </c>
      <c r="D2043" s="2">
        <v>3</v>
      </c>
      <c r="E2043">
        <f t="shared" si="108"/>
        <v>47</v>
      </c>
      <c r="F2043" s="1">
        <v>1696535.08647</v>
      </c>
      <c r="G2043" s="1">
        <v>1137017.1671490001</v>
      </c>
      <c r="H2043" s="1">
        <v>184807.27210500001</v>
      </c>
      <c r="I2043" s="1">
        <v>365089.14414500003</v>
      </c>
      <c r="J2043" s="1">
        <v>463179.18951</v>
      </c>
      <c r="K2043" s="1">
        <v>514433.52539800003</v>
      </c>
      <c r="L2043" s="1">
        <v>108577.054</v>
      </c>
      <c r="M2043" s="1">
        <v>37.4</v>
      </c>
      <c r="N2043" s="1">
        <v>3.7034319999999998</v>
      </c>
      <c r="O2043" s="1">
        <f t="shared" si="107"/>
        <v>15625.171470115592</v>
      </c>
      <c r="P2043" s="1">
        <f t="shared" si="105"/>
        <v>1702.0840527225946</v>
      </c>
      <c r="Q2043" s="1">
        <f t="shared" si="106"/>
        <v>57.624078788852529</v>
      </c>
    </row>
    <row r="2044" spans="1:17" x14ac:dyDescent="0.25">
      <c r="A2044" t="s">
        <v>69</v>
      </c>
      <c r="B2044" t="s">
        <v>30</v>
      </c>
      <c r="C2044" s="2">
        <v>2006</v>
      </c>
      <c r="D2044" s="2">
        <v>4</v>
      </c>
      <c r="E2044">
        <f t="shared" si="108"/>
        <v>48</v>
      </c>
      <c r="F2044" s="1">
        <v>1700193.3640099999</v>
      </c>
      <c r="G2044" s="1">
        <v>1142454.915998</v>
      </c>
      <c r="H2044" s="1">
        <v>184123.47122199999</v>
      </c>
      <c r="I2044" s="1">
        <v>366796.85466100002</v>
      </c>
      <c r="J2044" s="1">
        <v>463757.37971100002</v>
      </c>
      <c r="K2044" s="1">
        <v>505272.84645399998</v>
      </c>
      <c r="L2044" s="1">
        <v>108914.323</v>
      </c>
      <c r="M2044" s="1">
        <v>37.4</v>
      </c>
      <c r="N2044" s="1">
        <v>3.8199350000000001</v>
      </c>
      <c r="O2044" s="1">
        <f t="shared" si="107"/>
        <v>15610.374440926378</v>
      </c>
      <c r="P2044" s="1">
        <f t="shared" si="105"/>
        <v>1690.5349650109838</v>
      </c>
      <c r="Q2044" s="1">
        <f t="shared" si="106"/>
        <v>56.995295163338881</v>
      </c>
    </row>
    <row r="2045" spans="1:17" x14ac:dyDescent="0.25">
      <c r="A2045" t="s">
        <v>69</v>
      </c>
      <c r="B2045" t="s">
        <v>30</v>
      </c>
      <c r="C2045" s="2">
        <v>2007</v>
      </c>
      <c r="D2045" s="2">
        <v>1</v>
      </c>
      <c r="E2045">
        <f t="shared" si="108"/>
        <v>49</v>
      </c>
      <c r="F2045" s="1">
        <v>1712251.068671</v>
      </c>
      <c r="G2045" s="1">
        <v>1158789.616684</v>
      </c>
      <c r="H2045" s="1">
        <v>185913.84037799999</v>
      </c>
      <c r="I2045" s="1">
        <v>365469.55897399999</v>
      </c>
      <c r="J2045" s="1">
        <v>468124.222924</v>
      </c>
      <c r="K2045" s="1">
        <v>514804.773705</v>
      </c>
      <c r="L2045" s="1">
        <v>109257.74800000001</v>
      </c>
      <c r="M2045" s="1">
        <v>37.200000000000003</v>
      </c>
      <c r="N2045" s="1">
        <v>3.9153220000000002</v>
      </c>
      <c r="O2045" s="1">
        <f t="shared" si="107"/>
        <v>15671.667227398828</v>
      </c>
      <c r="P2045" s="1">
        <f t="shared" si="105"/>
        <v>1701.6078381736368</v>
      </c>
      <c r="Q2045" s="1">
        <f t="shared" si="106"/>
        <v>57.405658236319347</v>
      </c>
    </row>
    <row r="2046" spans="1:17" x14ac:dyDescent="0.25">
      <c r="A2046" t="s">
        <v>69</v>
      </c>
      <c r="B2046" t="s">
        <v>30</v>
      </c>
      <c r="C2046" s="2">
        <v>2007</v>
      </c>
      <c r="D2046" s="2">
        <v>2</v>
      </c>
      <c r="E2046">
        <f t="shared" si="108"/>
        <v>50</v>
      </c>
      <c r="F2046" s="1">
        <v>1725425.01709</v>
      </c>
      <c r="G2046" s="1">
        <v>1169631.7746059999</v>
      </c>
      <c r="H2046" s="1">
        <v>188458.24362299999</v>
      </c>
      <c r="I2046" s="1">
        <v>372601.83763800003</v>
      </c>
      <c r="J2046" s="1">
        <v>480678.622248</v>
      </c>
      <c r="K2046" s="1">
        <v>530140.42504999996</v>
      </c>
      <c r="L2046" s="1">
        <v>109607.93700000001</v>
      </c>
      <c r="M2046" s="1">
        <v>37.200000000000003</v>
      </c>
      <c r="N2046" s="1">
        <v>3.578983</v>
      </c>
      <c r="O2046" s="1">
        <f t="shared" si="107"/>
        <v>15741.789001010025</v>
      </c>
      <c r="P2046" s="1">
        <f t="shared" si="105"/>
        <v>1719.3850078849671</v>
      </c>
      <c r="Q2046" s="1">
        <f t="shared" si="106"/>
        <v>58.583771377256824</v>
      </c>
    </row>
    <row r="2047" spans="1:17" x14ac:dyDescent="0.25">
      <c r="A2047" t="s">
        <v>69</v>
      </c>
      <c r="B2047" t="s">
        <v>30</v>
      </c>
      <c r="C2047" s="2">
        <v>2007</v>
      </c>
      <c r="D2047" s="2">
        <v>3</v>
      </c>
      <c r="E2047">
        <f t="shared" si="108"/>
        <v>51</v>
      </c>
      <c r="F2047" s="1">
        <v>1736205.7183350001</v>
      </c>
      <c r="G2047" s="1">
        <v>1163972.99367</v>
      </c>
      <c r="H2047" s="1">
        <v>190058.41754600001</v>
      </c>
      <c r="I2047" s="1">
        <v>384763.34336599999</v>
      </c>
      <c r="J2047" s="1">
        <v>485706.89373499999</v>
      </c>
      <c r="K2047" s="1">
        <v>542557.58737099997</v>
      </c>
      <c r="L2047" s="1">
        <v>109972.848</v>
      </c>
      <c r="M2047" s="1">
        <v>37.200000000000003</v>
      </c>
      <c r="N2047" s="1">
        <v>3.6367319999999999</v>
      </c>
      <c r="O2047" s="1">
        <f t="shared" si="107"/>
        <v>15787.585298645718</v>
      </c>
      <c r="P2047" s="1">
        <f t="shared" si="105"/>
        <v>1728.2303859767278</v>
      </c>
      <c r="Q2047" s="1">
        <f t="shared" si="106"/>
        <v>59.224806729244797</v>
      </c>
    </row>
    <row r="2048" spans="1:17" x14ac:dyDescent="0.25">
      <c r="A2048" t="s">
        <v>69</v>
      </c>
      <c r="B2048" t="s">
        <v>30</v>
      </c>
      <c r="C2048" s="2">
        <v>2007</v>
      </c>
      <c r="D2048" s="2">
        <v>4</v>
      </c>
      <c r="E2048">
        <f t="shared" si="108"/>
        <v>52</v>
      </c>
      <c r="F2048" s="1">
        <v>1743154.6731740001</v>
      </c>
      <c r="G2048" s="1">
        <v>1162842.6390819999</v>
      </c>
      <c r="H2048" s="1">
        <v>191672.67836699999</v>
      </c>
      <c r="I2048" s="1">
        <v>400341.17556499998</v>
      </c>
      <c r="J2048" s="1">
        <v>479806.07776700001</v>
      </c>
      <c r="K2048" s="1">
        <v>543087.677547</v>
      </c>
      <c r="L2048" s="1">
        <v>110344.039</v>
      </c>
      <c r="M2048" s="1">
        <v>37.200000000000003</v>
      </c>
      <c r="N2048" s="1">
        <v>3.75115</v>
      </c>
      <c r="O2048" s="1">
        <f t="shared" si="107"/>
        <v>15797.452123118313</v>
      </c>
      <c r="P2048" s="1">
        <f t="shared" si="105"/>
        <v>1737.0460616091821</v>
      </c>
      <c r="Q2048" s="1">
        <f t="shared" si="106"/>
        <v>58.680607696818868</v>
      </c>
    </row>
    <row r="2049" spans="1:17" x14ac:dyDescent="0.25">
      <c r="A2049" t="s">
        <v>69</v>
      </c>
      <c r="B2049" t="s">
        <v>30</v>
      </c>
      <c r="C2049" s="2">
        <v>2008</v>
      </c>
      <c r="D2049" s="2">
        <v>1</v>
      </c>
      <c r="E2049">
        <f t="shared" si="108"/>
        <v>53</v>
      </c>
      <c r="F2049" s="1">
        <v>1737470.082431</v>
      </c>
      <c r="G2049" s="1">
        <v>1177753.8831229999</v>
      </c>
      <c r="H2049" s="1">
        <v>190397.31295399999</v>
      </c>
      <c r="I2049" s="1">
        <v>405181.71756600001</v>
      </c>
      <c r="J2049" s="1">
        <v>484757.017269</v>
      </c>
      <c r="K2049" s="1">
        <v>546437.66258999996</v>
      </c>
      <c r="L2049" s="1">
        <v>110722.63499999999</v>
      </c>
      <c r="M2049" s="1">
        <v>42.5</v>
      </c>
      <c r="N2049" s="1">
        <v>3.8548170000000002</v>
      </c>
      <c r="O2049" s="1">
        <f t="shared" si="107"/>
        <v>15692.094777468041</v>
      </c>
      <c r="P2049" s="1">
        <f t="shared" si="105"/>
        <v>1719.5879862685711</v>
      </c>
      <c r="Q2049" s="1">
        <f t="shared" si="106"/>
        <v>59.350356031235542</v>
      </c>
    </row>
    <row r="2050" spans="1:17" x14ac:dyDescent="0.25">
      <c r="A2050" t="s">
        <v>69</v>
      </c>
      <c r="B2050" t="s">
        <v>30</v>
      </c>
      <c r="C2050" s="2">
        <v>2008</v>
      </c>
      <c r="D2050" s="2">
        <v>2</v>
      </c>
      <c r="E2050">
        <f t="shared" si="108"/>
        <v>54</v>
      </c>
      <c r="F2050" s="1">
        <v>1752839.002267</v>
      </c>
      <c r="G2050" s="1">
        <v>1188216.9877230001</v>
      </c>
      <c r="H2050" s="1">
        <v>194515.80144899999</v>
      </c>
      <c r="I2050" s="1">
        <v>411944.917265</v>
      </c>
      <c r="J2050" s="1">
        <v>485833.69180299999</v>
      </c>
      <c r="K2050" s="1">
        <v>551035.17151699995</v>
      </c>
      <c r="L2050" s="1">
        <v>111105.266</v>
      </c>
      <c r="M2050" s="1">
        <v>42.5</v>
      </c>
      <c r="N2050" s="1">
        <v>3.6512920000000002</v>
      </c>
      <c r="O2050" s="1">
        <f t="shared" si="107"/>
        <v>15776.380952699397</v>
      </c>
      <c r="P2050" s="1">
        <f t="shared" si="105"/>
        <v>1750.7343121702261</v>
      </c>
      <c r="Q2050" s="1">
        <f t="shared" si="106"/>
        <v>59.153685077693154</v>
      </c>
    </row>
    <row r="2051" spans="1:17" x14ac:dyDescent="0.25">
      <c r="A2051" t="s">
        <v>69</v>
      </c>
      <c r="B2051" t="s">
        <v>30</v>
      </c>
      <c r="C2051" s="2">
        <v>2008</v>
      </c>
      <c r="D2051" s="2">
        <v>3</v>
      </c>
      <c r="E2051">
        <f t="shared" si="108"/>
        <v>55</v>
      </c>
      <c r="F2051" s="1">
        <v>1758006.2626680001</v>
      </c>
      <c r="G2051" s="1">
        <v>1178067.4047040001</v>
      </c>
      <c r="H2051" s="1">
        <v>195420.46888100001</v>
      </c>
      <c r="I2051" s="1">
        <v>410655.83819600003</v>
      </c>
      <c r="J2051" s="1">
        <v>479700.29482000001</v>
      </c>
      <c r="K2051" s="1">
        <v>578028.49264900002</v>
      </c>
      <c r="L2051" s="1">
        <v>111498.183</v>
      </c>
      <c r="M2051" s="1">
        <v>42.5</v>
      </c>
      <c r="N2051" s="1">
        <v>3.8882829999999999</v>
      </c>
      <c r="O2051" s="1">
        <f t="shared" si="107"/>
        <v>15767.129251496412</v>
      </c>
      <c r="P2051" s="1">
        <f t="shared" ref="P2051:P2114" si="109">1000*H2051/(L2051)</f>
        <v>1752.6785067071453</v>
      </c>
      <c r="Q2051" s="1">
        <f t="shared" ref="Q2051:Q2114" si="110">(J2051+K2051)/F2051*100</f>
        <v>60.166383358826096</v>
      </c>
    </row>
    <row r="2052" spans="1:17" x14ac:dyDescent="0.25">
      <c r="A2052" t="s">
        <v>69</v>
      </c>
      <c r="B2052" t="s">
        <v>30</v>
      </c>
      <c r="C2052" s="2">
        <v>2008</v>
      </c>
      <c r="D2052" s="2">
        <v>4</v>
      </c>
      <c r="E2052">
        <f t="shared" si="108"/>
        <v>56</v>
      </c>
      <c r="F2052" s="1">
        <v>1730019.63047</v>
      </c>
      <c r="G2052" s="1">
        <v>1133786.7632319999</v>
      </c>
      <c r="H2052" s="1">
        <v>197839.798381</v>
      </c>
      <c r="I2052" s="1">
        <v>396892.69431699999</v>
      </c>
      <c r="J2052" s="1">
        <v>446355.53917599999</v>
      </c>
      <c r="K2052" s="1">
        <v>516698.15289199998</v>
      </c>
      <c r="L2052" s="1">
        <v>111891.534</v>
      </c>
      <c r="M2052" s="1">
        <v>42.5</v>
      </c>
      <c r="N2052" s="1">
        <v>4.5036110000000003</v>
      </c>
      <c r="O2052" s="1">
        <f t="shared" si="107"/>
        <v>15461.577553043468</v>
      </c>
      <c r="P2052" s="1">
        <f t="shared" si="109"/>
        <v>1768.1391192742071</v>
      </c>
      <c r="Q2052" s="1">
        <f t="shared" si="110"/>
        <v>55.667211811137896</v>
      </c>
    </row>
    <row r="2053" spans="1:17" x14ac:dyDescent="0.25">
      <c r="A2053" t="s">
        <v>69</v>
      </c>
      <c r="B2053" t="s">
        <v>30</v>
      </c>
      <c r="C2053" s="2">
        <v>2009</v>
      </c>
      <c r="D2053" s="2">
        <v>1</v>
      </c>
      <c r="E2053">
        <f t="shared" si="108"/>
        <v>57</v>
      </c>
      <c r="F2053" s="1">
        <v>1641989.5386880001</v>
      </c>
      <c r="G2053" s="1">
        <v>1087492.5878639999</v>
      </c>
      <c r="H2053" s="1">
        <v>198012.816968</v>
      </c>
      <c r="I2053" s="1">
        <v>356904.48990400002</v>
      </c>
      <c r="J2053" s="1">
        <v>407383.47101600002</v>
      </c>
      <c r="K2053" s="1">
        <v>449828.322973</v>
      </c>
      <c r="L2053" s="1">
        <v>112281.633</v>
      </c>
      <c r="M2053" s="1">
        <v>43.7</v>
      </c>
      <c r="N2053" s="1">
        <v>5.0166079999999997</v>
      </c>
      <c r="O2053" s="1">
        <f t="shared" si="107"/>
        <v>14623.848040115341</v>
      </c>
      <c r="P2053" s="1">
        <f t="shared" si="109"/>
        <v>1763.5370245105003</v>
      </c>
      <c r="Q2053" s="1">
        <f t="shared" si="110"/>
        <v>52.205679378075608</v>
      </c>
    </row>
    <row r="2054" spans="1:17" x14ac:dyDescent="0.25">
      <c r="A2054" t="s">
        <v>69</v>
      </c>
      <c r="B2054" t="s">
        <v>30</v>
      </c>
      <c r="C2054" s="2">
        <v>2009</v>
      </c>
      <c r="D2054" s="2">
        <v>2</v>
      </c>
      <c r="E2054">
        <f t="shared" si="108"/>
        <v>58</v>
      </c>
      <c r="F2054" s="1">
        <v>1616904.7677569999</v>
      </c>
      <c r="G2054" s="1">
        <v>1075475.4615430001</v>
      </c>
      <c r="H2054" s="1">
        <v>199954.85704800001</v>
      </c>
      <c r="I2054" s="1">
        <v>356759.58573200001</v>
      </c>
      <c r="J2054" s="1">
        <v>395985.27528900001</v>
      </c>
      <c r="K2054" s="1">
        <v>417055.20436999999</v>
      </c>
      <c r="L2054" s="1">
        <v>112663.80899999999</v>
      </c>
      <c r="M2054" s="1">
        <v>43.7</v>
      </c>
      <c r="N2054" s="1">
        <v>5.4926240000000002</v>
      </c>
      <c r="O2054" s="1">
        <f t="shared" si="107"/>
        <v>14351.589761686471</v>
      </c>
      <c r="P2054" s="1">
        <f t="shared" si="109"/>
        <v>1774.7922675683726</v>
      </c>
      <c r="Q2054" s="1">
        <f t="shared" si="110"/>
        <v>50.28375794740618</v>
      </c>
    </row>
    <row r="2055" spans="1:17" x14ac:dyDescent="0.25">
      <c r="A2055" t="s">
        <v>69</v>
      </c>
      <c r="B2055" t="s">
        <v>30</v>
      </c>
      <c r="C2055" s="2">
        <v>2009</v>
      </c>
      <c r="D2055" s="2">
        <v>3</v>
      </c>
      <c r="E2055">
        <f t="shared" si="108"/>
        <v>59</v>
      </c>
      <c r="F2055" s="1">
        <v>1669363.239019</v>
      </c>
      <c r="G2055" s="1">
        <v>1103703.7799209999</v>
      </c>
      <c r="H2055" s="1">
        <v>201505.40224</v>
      </c>
      <c r="I2055" s="1">
        <v>360603.43420100003</v>
      </c>
      <c r="J2055" s="1">
        <v>423057.61757599999</v>
      </c>
      <c r="K2055" s="1">
        <v>479734.69974100002</v>
      </c>
      <c r="L2055" s="1">
        <v>113042.69100000001</v>
      </c>
      <c r="M2055" s="1">
        <v>43.7</v>
      </c>
      <c r="N2055" s="1">
        <v>5.8576449999999998</v>
      </c>
      <c r="O2055" s="1">
        <f t="shared" si="107"/>
        <v>14767.546882080151</v>
      </c>
      <c r="P2055" s="1">
        <f t="shared" si="109"/>
        <v>1782.5602032067691</v>
      </c>
      <c r="Q2055" s="1">
        <f t="shared" si="110"/>
        <v>54.080040593653258</v>
      </c>
    </row>
    <row r="2056" spans="1:17" x14ac:dyDescent="0.25">
      <c r="A2056" t="s">
        <v>69</v>
      </c>
      <c r="B2056" t="s">
        <v>30</v>
      </c>
      <c r="C2056" s="2">
        <v>2009</v>
      </c>
      <c r="D2056" s="2">
        <v>4</v>
      </c>
      <c r="E2056">
        <f t="shared" si="108"/>
        <v>60</v>
      </c>
      <c r="F2056" s="1">
        <v>1698289.0876239999</v>
      </c>
      <c r="G2056" s="1">
        <v>1127350.9336850001</v>
      </c>
      <c r="H2056" s="1">
        <v>201763.49406999999</v>
      </c>
      <c r="I2056" s="1">
        <v>360265.37170999998</v>
      </c>
      <c r="J2056" s="1">
        <v>461780.31686600001</v>
      </c>
      <c r="K2056" s="1">
        <v>502311.688387</v>
      </c>
      <c r="L2056" s="1">
        <v>113408.736</v>
      </c>
      <c r="M2056" s="1">
        <v>43.7</v>
      </c>
      <c r="N2056" s="1">
        <v>5.5626689999999996</v>
      </c>
      <c r="O2056" s="1">
        <f t="shared" si="107"/>
        <v>14974.940622069889</v>
      </c>
      <c r="P2056" s="1">
        <f t="shared" si="109"/>
        <v>1779.0824691847372</v>
      </c>
      <c r="Q2056" s="1">
        <f t="shared" si="110"/>
        <v>56.768427252972451</v>
      </c>
    </row>
    <row r="2057" spans="1:17" x14ac:dyDescent="0.25">
      <c r="A2057" t="s">
        <v>69</v>
      </c>
      <c r="B2057" t="s">
        <v>30</v>
      </c>
      <c r="C2057" s="2">
        <v>2010</v>
      </c>
      <c r="D2057" s="2">
        <v>1</v>
      </c>
      <c r="E2057">
        <f t="shared" si="108"/>
        <v>61</v>
      </c>
      <c r="F2057" s="1">
        <v>1716705.5115199999</v>
      </c>
      <c r="G2057" s="1">
        <v>1125076.005326</v>
      </c>
      <c r="H2057" s="1">
        <v>201628.55775000001</v>
      </c>
      <c r="I2057" s="1">
        <v>372681.26710300002</v>
      </c>
      <c r="J2057" s="1">
        <v>489621.87459399999</v>
      </c>
      <c r="K2057" s="1">
        <v>522592.83828500001</v>
      </c>
      <c r="L2057" s="1">
        <v>113764.977</v>
      </c>
      <c r="M2057" s="1">
        <v>42</v>
      </c>
      <c r="N2057" s="1">
        <v>5.3953829999999998</v>
      </c>
      <c r="O2057" s="1">
        <f t="shared" si="107"/>
        <v>15089.929755095014</v>
      </c>
      <c r="P2057" s="1">
        <f t="shared" si="109"/>
        <v>1772.3253945720044</v>
      </c>
      <c r="Q2057" s="1">
        <f t="shared" si="110"/>
        <v>58.962629646523823</v>
      </c>
    </row>
    <row r="2058" spans="1:17" x14ac:dyDescent="0.25">
      <c r="A2058" t="s">
        <v>69</v>
      </c>
      <c r="B2058" t="s">
        <v>30</v>
      </c>
      <c r="C2058" s="2">
        <v>2010</v>
      </c>
      <c r="D2058" s="2">
        <v>2</v>
      </c>
      <c r="E2058">
        <f t="shared" si="108"/>
        <v>62</v>
      </c>
      <c r="F2058" s="1">
        <v>1734537.8395070001</v>
      </c>
      <c r="G2058" s="1">
        <v>1134292.268405</v>
      </c>
      <c r="H2058" s="1">
        <v>205306.17433400001</v>
      </c>
      <c r="I2058" s="1">
        <v>374263.75417500001</v>
      </c>
      <c r="J2058" s="1">
        <v>514090.02710399998</v>
      </c>
      <c r="K2058" s="1">
        <v>539447.20282200002</v>
      </c>
      <c r="L2058" s="1">
        <v>114114.587</v>
      </c>
      <c r="M2058" s="1">
        <v>42</v>
      </c>
      <c r="N2058" s="1">
        <v>5.3718339999999998</v>
      </c>
      <c r="O2058" s="1">
        <f t="shared" si="107"/>
        <v>15199.965973736556</v>
      </c>
      <c r="P2058" s="1">
        <f t="shared" si="109"/>
        <v>1799.1229669349812</v>
      </c>
      <c r="Q2058" s="1">
        <f t="shared" si="110"/>
        <v>60.738786201714809</v>
      </c>
    </row>
    <row r="2059" spans="1:17" x14ac:dyDescent="0.25">
      <c r="A2059" t="s">
        <v>69</v>
      </c>
      <c r="B2059" t="s">
        <v>30</v>
      </c>
      <c r="C2059" s="2">
        <v>2010</v>
      </c>
      <c r="D2059" s="2">
        <v>3</v>
      </c>
      <c r="E2059">
        <f t="shared" si="108"/>
        <v>63</v>
      </c>
      <c r="F2059" s="1">
        <v>1750259.5082950001</v>
      </c>
      <c r="G2059" s="1">
        <v>1138136.2360419999</v>
      </c>
      <c r="H2059" s="1">
        <v>206558.92645900001</v>
      </c>
      <c r="I2059" s="1">
        <v>372469.94702199998</v>
      </c>
      <c r="J2059" s="1">
        <v>525507.50649199996</v>
      </c>
      <c r="K2059" s="1">
        <v>548010.73282300006</v>
      </c>
      <c r="L2059" s="1">
        <v>114468.031</v>
      </c>
      <c r="M2059" s="1">
        <v>42</v>
      </c>
      <c r="N2059" s="1">
        <v>5.2417999999999996</v>
      </c>
      <c r="O2059" s="1">
        <f t="shared" si="107"/>
        <v>15290.378396523654</v>
      </c>
      <c r="P2059" s="1">
        <f t="shared" si="109"/>
        <v>1804.5119205291478</v>
      </c>
      <c r="Q2059" s="1">
        <f t="shared" si="110"/>
        <v>61.334804023476394</v>
      </c>
    </row>
    <row r="2060" spans="1:17" x14ac:dyDescent="0.25">
      <c r="A2060" t="s">
        <v>69</v>
      </c>
      <c r="B2060" t="s">
        <v>30</v>
      </c>
      <c r="C2060" s="2">
        <v>2010</v>
      </c>
      <c r="D2060" s="2">
        <v>4</v>
      </c>
      <c r="E2060">
        <f t="shared" si="108"/>
        <v>64</v>
      </c>
      <c r="F2060" s="1">
        <v>1764822.6450110001</v>
      </c>
      <c r="G2060" s="1">
        <v>1155001.426641</v>
      </c>
      <c r="H2060" s="1">
        <v>206100.91506299999</v>
      </c>
      <c r="I2060" s="1">
        <v>381899.75390100002</v>
      </c>
      <c r="J2060" s="1">
        <v>537157.59262400004</v>
      </c>
      <c r="K2060" s="1">
        <v>555123.31847299996</v>
      </c>
      <c r="L2060" s="1">
        <v>114818.95699999999</v>
      </c>
      <c r="M2060" s="1">
        <v>42</v>
      </c>
      <c r="N2060" s="1">
        <v>5.5159719999999997</v>
      </c>
      <c r="O2060" s="1">
        <f t="shared" si="107"/>
        <v>15370.481418072803</v>
      </c>
      <c r="P2060" s="1">
        <f t="shared" si="109"/>
        <v>1795.0077273650902</v>
      </c>
      <c r="Q2060" s="1">
        <f t="shared" si="110"/>
        <v>61.891823191683471</v>
      </c>
    </row>
    <row r="2061" spans="1:17" x14ac:dyDescent="0.25">
      <c r="A2061" t="s">
        <v>69</v>
      </c>
      <c r="B2061" t="s">
        <v>30</v>
      </c>
      <c r="C2061" s="2">
        <v>2011</v>
      </c>
      <c r="D2061" s="2">
        <v>1</v>
      </c>
      <c r="E2061">
        <f t="shared" si="108"/>
        <v>65</v>
      </c>
      <c r="F2061" s="1">
        <v>1779121.8854090001</v>
      </c>
      <c r="G2061" s="1">
        <v>1157154.472326</v>
      </c>
      <c r="H2061" s="1">
        <v>207460.500715</v>
      </c>
      <c r="I2061" s="1">
        <v>383677.06534099998</v>
      </c>
      <c r="J2061" s="1">
        <v>557383.54362899996</v>
      </c>
      <c r="K2061" s="1">
        <v>565981.038375</v>
      </c>
      <c r="L2061" s="1">
        <v>115168.163</v>
      </c>
      <c r="M2061" s="1">
        <v>42.9</v>
      </c>
      <c r="N2061" s="1">
        <v>5.1936989999999996</v>
      </c>
      <c r="O2061" s="1">
        <f t="shared" si="107"/>
        <v>15448.035629508133</v>
      </c>
      <c r="P2061" s="1">
        <f t="shared" si="109"/>
        <v>1801.3702338466578</v>
      </c>
      <c r="Q2061" s="1">
        <f t="shared" si="110"/>
        <v>63.141518926667082</v>
      </c>
    </row>
    <row r="2062" spans="1:17" x14ac:dyDescent="0.25">
      <c r="A2062" t="s">
        <v>69</v>
      </c>
      <c r="B2062" t="s">
        <v>30</v>
      </c>
      <c r="C2062" s="2">
        <v>2011</v>
      </c>
      <c r="D2062" s="2">
        <v>2</v>
      </c>
      <c r="E2062">
        <f t="shared" si="108"/>
        <v>66</v>
      </c>
      <c r="F2062" s="1">
        <v>1787148.0653049999</v>
      </c>
      <c r="G2062" s="1">
        <v>1173180.1340129999</v>
      </c>
      <c r="H2062" s="1">
        <v>208927.274454</v>
      </c>
      <c r="I2062" s="1">
        <v>401286.68014700001</v>
      </c>
      <c r="J2062" s="1">
        <v>554413.47335300001</v>
      </c>
      <c r="K2062" s="1">
        <v>566469.91480699996</v>
      </c>
      <c r="L2062" s="1">
        <v>115511.147</v>
      </c>
      <c r="M2062" s="1">
        <v>42.9</v>
      </c>
      <c r="N2062" s="1">
        <v>5.3868140000000002</v>
      </c>
      <c r="O2062" s="1">
        <f>1000*F2062/(L2062)</f>
        <v>15471.650240863766</v>
      </c>
      <c r="P2062" s="1">
        <f t="shared" si="109"/>
        <v>1808.7195901015509</v>
      </c>
      <c r="Q2062" s="1">
        <f t="shared" si="110"/>
        <v>62.71911152301233</v>
      </c>
    </row>
    <row r="2063" spans="1:17" x14ac:dyDescent="0.25">
      <c r="A2063" t="s">
        <v>69</v>
      </c>
      <c r="B2063" t="s">
        <v>30</v>
      </c>
      <c r="C2063" s="2">
        <v>2011</v>
      </c>
      <c r="D2063" s="2">
        <v>3</v>
      </c>
      <c r="E2063">
        <f t="shared" si="108"/>
        <v>67</v>
      </c>
      <c r="F2063" s="1">
        <v>1821373.8819250001</v>
      </c>
      <c r="G2063" s="1">
        <v>1187819.8093719999</v>
      </c>
      <c r="H2063" s="1">
        <v>213084.58806899999</v>
      </c>
      <c r="I2063" s="1">
        <v>411311.29788500001</v>
      </c>
      <c r="J2063" s="1">
        <v>558404.353581</v>
      </c>
      <c r="K2063" s="1">
        <v>580140.43721300003</v>
      </c>
      <c r="L2063" s="1">
        <v>115857.912</v>
      </c>
      <c r="M2063" s="1">
        <v>42.9</v>
      </c>
      <c r="N2063" s="1">
        <v>5.3229800000000003</v>
      </c>
      <c r="O2063" s="1">
        <f>1000*F2063/(L2063)</f>
        <v>15720.755281046324</v>
      </c>
      <c r="P2063" s="1">
        <f t="shared" si="109"/>
        <v>1839.1889202094371</v>
      </c>
      <c r="Q2063" s="1">
        <f t="shared" si="110"/>
        <v>62.510218362782176</v>
      </c>
    </row>
    <row r="2064" spans="1:17" x14ac:dyDescent="0.25">
      <c r="A2064" t="s">
        <v>69</v>
      </c>
      <c r="B2064" t="s">
        <v>30</v>
      </c>
      <c r="C2064" s="2">
        <v>2011</v>
      </c>
      <c r="D2064" s="2">
        <v>4</v>
      </c>
      <c r="E2064">
        <f t="shared" si="108"/>
        <v>68</v>
      </c>
      <c r="F2064" s="1">
        <v>1834388.425357</v>
      </c>
      <c r="G2064" s="1">
        <v>1187821.591086</v>
      </c>
      <c r="H2064" s="1">
        <v>215138.844018</v>
      </c>
      <c r="I2064" s="1">
        <v>422013.02897099999</v>
      </c>
      <c r="J2064" s="1">
        <v>557304.14994300005</v>
      </c>
      <c r="K2064" s="1">
        <v>575063.25267399999</v>
      </c>
      <c r="L2064" s="1">
        <v>116202.202</v>
      </c>
      <c r="M2064" s="1">
        <v>42.9</v>
      </c>
      <c r="N2064" s="1">
        <v>5.0342690000000001</v>
      </c>
      <c r="O2064" s="1">
        <f>1000*F2064/(L2064)</f>
        <v>15786.176111851992</v>
      </c>
      <c r="P2064" s="1">
        <f t="shared" si="109"/>
        <v>1851.4179620967939</v>
      </c>
      <c r="Q2064" s="1">
        <f t="shared" si="110"/>
        <v>61.729968798545165</v>
      </c>
    </row>
    <row r="2065" spans="1:17" x14ac:dyDescent="0.25">
      <c r="A2065" t="s">
        <v>69</v>
      </c>
      <c r="B2065" t="s">
        <v>30</v>
      </c>
      <c r="C2065" s="2">
        <v>2012</v>
      </c>
      <c r="D2065" s="2">
        <v>1</v>
      </c>
      <c r="E2065">
        <f t="shared" si="108"/>
        <v>69</v>
      </c>
      <c r="F2065" s="1">
        <v>1844633.6858419999</v>
      </c>
      <c r="G2065" s="1">
        <v>1199774.085919</v>
      </c>
      <c r="H2065" s="1">
        <v>217789.70300400001</v>
      </c>
      <c r="I2065" s="1">
        <v>421444.41346000001</v>
      </c>
      <c r="J2065" s="1">
        <v>592811.626498</v>
      </c>
      <c r="K2065" s="1">
        <v>590647.25561500003</v>
      </c>
      <c r="L2065" s="1">
        <v>116545.27099999999</v>
      </c>
      <c r="M2065" s="1">
        <v>42.7</v>
      </c>
      <c r="N2065" s="1">
        <v>5.031199</v>
      </c>
      <c r="O2065" s="1">
        <f>1000*F2065/(L2065)</f>
        <v>15827.615054771293</v>
      </c>
      <c r="P2065" s="1">
        <f t="shared" si="109"/>
        <v>1868.7133431951952</v>
      </c>
      <c r="Q2065" s="1">
        <f t="shared" si="110"/>
        <v>64.156850826065195</v>
      </c>
    </row>
    <row r="2066" spans="1:17" x14ac:dyDescent="0.25">
      <c r="A2066" t="s">
        <v>69</v>
      </c>
      <c r="B2066" t="s">
        <v>30</v>
      </c>
      <c r="C2066" s="2">
        <v>2012</v>
      </c>
      <c r="D2066" s="2">
        <v>2</v>
      </c>
      <c r="E2066">
        <f t="shared" si="108"/>
        <v>70</v>
      </c>
      <c r="F2066" s="1">
        <v>1861302.73284</v>
      </c>
      <c r="G2066" s="1">
        <v>1197358.245418</v>
      </c>
      <c r="H2066" s="1">
        <v>219394.63541300001</v>
      </c>
      <c r="I2066" s="1">
        <v>425281.61353099998</v>
      </c>
      <c r="J2066" s="1">
        <v>599411.152152</v>
      </c>
      <c r="K2066" s="1">
        <v>598610.36749199999</v>
      </c>
      <c r="L2066" s="1">
        <v>116884.72500000001</v>
      </c>
      <c r="M2066" s="1">
        <v>42.7</v>
      </c>
      <c r="N2066" s="1">
        <v>4.9260619999999999</v>
      </c>
      <c r="O2066" s="1">
        <f>1000*F2066/(L2066)</f>
        <v>15924.25984524496</v>
      </c>
      <c r="P2066" s="1">
        <f t="shared" si="109"/>
        <v>1877.0171672389185</v>
      </c>
      <c r="Q2066" s="1">
        <f t="shared" si="110"/>
        <v>64.364678486021631</v>
      </c>
    </row>
    <row r="2067" spans="1:17" x14ac:dyDescent="0.25">
      <c r="A2067" t="s">
        <v>69</v>
      </c>
      <c r="B2067" t="s">
        <v>30</v>
      </c>
      <c r="C2067" s="2">
        <v>2012</v>
      </c>
      <c r="D2067" s="2">
        <v>3</v>
      </c>
      <c r="E2067">
        <f t="shared" si="108"/>
        <v>71</v>
      </c>
      <c r="F2067" s="1">
        <v>1872779.3234989999</v>
      </c>
      <c r="G2067" s="1">
        <v>1201760.8640020001</v>
      </c>
      <c r="H2067" s="1">
        <v>217695.89656200001</v>
      </c>
      <c r="I2067" s="1">
        <v>431083.61679300002</v>
      </c>
      <c r="J2067" s="1">
        <v>588558.05034399999</v>
      </c>
      <c r="K2067" s="1">
        <v>595257.36489600001</v>
      </c>
      <c r="L2067" s="1">
        <v>117226.02899999999</v>
      </c>
      <c r="M2067" s="1">
        <v>42.7</v>
      </c>
      <c r="N2067" s="1">
        <v>4.797282</v>
      </c>
      <c r="O2067" s="1">
        <f>1000*F2067/(L2067)</f>
        <v>15975.797691645768</v>
      </c>
      <c r="P2067" s="1">
        <f t="shared" si="109"/>
        <v>1857.0610846333454</v>
      </c>
      <c r="Q2067" s="1">
        <f t="shared" si="110"/>
        <v>63.211687591051735</v>
      </c>
    </row>
    <row r="2068" spans="1:17" x14ac:dyDescent="0.25">
      <c r="A2068" t="s">
        <v>69</v>
      </c>
      <c r="B2068" t="s">
        <v>30</v>
      </c>
      <c r="C2068" s="2">
        <v>2012</v>
      </c>
      <c r="D2068" s="2">
        <v>4</v>
      </c>
      <c r="E2068">
        <f t="shared" si="108"/>
        <v>72</v>
      </c>
      <c r="F2068" s="1">
        <v>1888560.621081</v>
      </c>
      <c r="G2068" s="1">
        <v>1206883.049204</v>
      </c>
      <c r="H2068" s="1">
        <v>218265.87211600001</v>
      </c>
      <c r="I2068" s="1">
        <v>422414.494389</v>
      </c>
      <c r="J2068" s="1">
        <v>592161.22303999995</v>
      </c>
      <c r="K2068" s="1">
        <v>615758.34796899999</v>
      </c>
      <c r="L2068" s="1">
        <v>117564.064</v>
      </c>
      <c r="M2068" s="1">
        <v>42.7</v>
      </c>
      <c r="N2068" s="1">
        <v>5.0610080000000002</v>
      </c>
      <c r="O2068" s="1">
        <f>1000*F2068/(L2068)</f>
        <v>16064.097793361412</v>
      </c>
      <c r="P2068" s="1">
        <f t="shared" si="109"/>
        <v>1856.5696411787876</v>
      </c>
      <c r="Q2068" s="1">
        <f t="shared" si="110"/>
        <v>63.959798670248368</v>
      </c>
    </row>
    <row r="2069" spans="1:17" x14ac:dyDescent="0.25">
      <c r="A2069" t="s">
        <v>69</v>
      </c>
      <c r="B2069" t="s">
        <v>30</v>
      </c>
      <c r="C2069" s="2">
        <v>2013</v>
      </c>
      <c r="D2069" s="2">
        <v>1</v>
      </c>
      <c r="E2069">
        <f t="shared" si="108"/>
        <v>73</v>
      </c>
      <c r="F2069" s="1">
        <v>1894959.810366</v>
      </c>
      <c r="G2069" s="1">
        <v>1227512.555564</v>
      </c>
      <c r="H2069" s="1">
        <v>216844.22431200001</v>
      </c>
      <c r="I2069" s="1">
        <v>420188.015014</v>
      </c>
      <c r="J2069" s="1">
        <v>588748.74676000001</v>
      </c>
      <c r="K2069" s="1">
        <v>615127.89386099996</v>
      </c>
      <c r="L2069" s="1">
        <v>117898.20299999999</v>
      </c>
      <c r="M2069" s="1">
        <v>45.9</v>
      </c>
      <c r="N2069" s="1">
        <v>5.0086259999999996</v>
      </c>
      <c r="O2069" s="1">
        <f>1000*F2069/(L2069)</f>
        <v>16072.847271183598</v>
      </c>
      <c r="P2069" s="1">
        <f t="shared" si="109"/>
        <v>1839.2496136009811</v>
      </c>
      <c r="Q2069" s="1">
        <f t="shared" si="110"/>
        <v>63.530457692845651</v>
      </c>
    </row>
    <row r="2070" spans="1:17" x14ac:dyDescent="0.25">
      <c r="A2070" t="s">
        <v>69</v>
      </c>
      <c r="B2070" t="s">
        <v>30</v>
      </c>
      <c r="C2070" s="2">
        <v>2013</v>
      </c>
      <c r="D2070" s="2">
        <v>2</v>
      </c>
      <c r="E2070">
        <f t="shared" si="108"/>
        <v>74</v>
      </c>
      <c r="F2070" s="1">
        <v>1882098.1653100001</v>
      </c>
      <c r="G2070" s="1">
        <v>1218794.7253660001</v>
      </c>
      <c r="H2070" s="1">
        <v>216333.868131</v>
      </c>
      <c r="I2070" s="1">
        <v>409240.38894400001</v>
      </c>
      <c r="J2070" s="1">
        <v>597620.91466400004</v>
      </c>
      <c r="K2070" s="1">
        <v>615158.526908</v>
      </c>
      <c r="L2070" s="1">
        <v>118229.132</v>
      </c>
      <c r="M2070" s="1">
        <v>45.9</v>
      </c>
      <c r="N2070" s="1">
        <v>5.0688459999999997</v>
      </c>
      <c r="O2070" s="1">
        <f>1000*F2070/(L2070)</f>
        <v>15919.072850082332</v>
      </c>
      <c r="P2070" s="1">
        <f t="shared" si="109"/>
        <v>1829.7847956035064</v>
      </c>
      <c r="Q2070" s="1">
        <f t="shared" si="110"/>
        <v>64.437629445977564</v>
      </c>
    </row>
    <row r="2071" spans="1:17" x14ac:dyDescent="0.25">
      <c r="A2071" t="s">
        <v>69</v>
      </c>
      <c r="B2071" t="s">
        <v>30</v>
      </c>
      <c r="C2071" s="2">
        <v>2013</v>
      </c>
      <c r="D2071" s="2">
        <v>3</v>
      </c>
      <c r="E2071">
        <f t="shared" si="108"/>
        <v>75</v>
      </c>
      <c r="F2071" s="1">
        <v>1900426.8501269999</v>
      </c>
      <c r="G2071" s="1">
        <v>1224416.046171</v>
      </c>
      <c r="H2071" s="1">
        <v>221041.61285800001</v>
      </c>
      <c r="I2071" s="1">
        <v>404970.49193800002</v>
      </c>
      <c r="J2071" s="1">
        <v>608950.13214500004</v>
      </c>
      <c r="K2071" s="1">
        <v>617208.51800000004</v>
      </c>
      <c r="L2071" s="1">
        <v>118564.077</v>
      </c>
      <c r="M2071" s="1">
        <v>45.9</v>
      </c>
      <c r="N2071" s="1">
        <v>4.8712819999999999</v>
      </c>
      <c r="O2071" s="1">
        <f>1000*F2071/(L2071)</f>
        <v>16028.690124471679</v>
      </c>
      <c r="P2071" s="1">
        <f t="shared" si="109"/>
        <v>1864.3219637091258</v>
      </c>
      <c r="Q2071" s="1">
        <f t="shared" si="110"/>
        <v>64.520170827046542</v>
      </c>
    </row>
    <row r="2072" spans="1:17" x14ac:dyDescent="0.25">
      <c r="A2072" t="s">
        <v>69</v>
      </c>
      <c r="B2072" t="s">
        <v>30</v>
      </c>
      <c r="C2072" s="2">
        <v>2013</v>
      </c>
      <c r="D2072" s="2">
        <v>4</v>
      </c>
      <c r="E2072">
        <f t="shared" si="108"/>
        <v>76</v>
      </c>
      <c r="F2072" s="1">
        <v>1910491.782199</v>
      </c>
      <c r="G2072" s="1">
        <v>1230826.907166</v>
      </c>
      <c r="H2072" s="1">
        <v>223707.67363</v>
      </c>
      <c r="I2072" s="1">
        <v>409879.580556</v>
      </c>
      <c r="J2072" s="1">
        <v>609292.72207500006</v>
      </c>
      <c r="K2072" s="1">
        <v>614559.28428699996</v>
      </c>
      <c r="L2072" s="1">
        <v>118896.00900000001</v>
      </c>
      <c r="M2072" s="1">
        <v>45.9</v>
      </c>
      <c r="N2072" s="1">
        <v>4.7687419999999996</v>
      </c>
      <c r="O2072" s="1">
        <f>1000*F2072/(L2072)</f>
        <v>16068.59471791858</v>
      </c>
      <c r="P2072" s="1">
        <f t="shared" si="109"/>
        <v>1881.5406464148009</v>
      </c>
      <c r="Q2072" s="1">
        <f t="shared" si="110"/>
        <v>64.059527382699912</v>
      </c>
    </row>
    <row r="2073" spans="1:17" x14ac:dyDescent="0.25">
      <c r="A2073" t="s">
        <v>69</v>
      </c>
      <c r="B2073" t="s">
        <v>30</v>
      </c>
      <c r="C2073" s="2">
        <v>2014</v>
      </c>
      <c r="D2073" s="2">
        <v>1</v>
      </c>
      <c r="E2073">
        <f t="shared" si="108"/>
        <v>77</v>
      </c>
      <c r="F2073" s="1">
        <v>1922637.213126</v>
      </c>
      <c r="G2073" s="1">
        <v>1234813.5420590001</v>
      </c>
      <c r="H2073" s="1">
        <v>222559.35936599999</v>
      </c>
      <c r="I2073" s="1">
        <v>410828.43696000002</v>
      </c>
      <c r="J2073" s="1">
        <v>609632.14639300003</v>
      </c>
      <c r="K2073" s="1">
        <v>628055.26265299995</v>
      </c>
      <c r="L2073" s="1">
        <v>119224.84699999999</v>
      </c>
      <c r="M2073" s="1">
        <v>48.9</v>
      </c>
      <c r="N2073" s="1">
        <v>4.9524840000000001</v>
      </c>
      <c r="O2073" s="1">
        <f>1000*F2073/(L2073)</f>
        <v>16126.145358995513</v>
      </c>
      <c r="P2073" s="1">
        <f t="shared" si="109"/>
        <v>1866.7196055701377</v>
      </c>
      <c r="Q2073" s="1">
        <f t="shared" si="110"/>
        <v>64.374464438543455</v>
      </c>
    </row>
    <row r="2074" spans="1:17" x14ac:dyDescent="0.25">
      <c r="A2074" t="s">
        <v>69</v>
      </c>
      <c r="B2074" t="s">
        <v>30</v>
      </c>
      <c r="C2074" s="2">
        <v>2014</v>
      </c>
      <c r="D2074" s="2">
        <v>2</v>
      </c>
      <c r="E2074">
        <f t="shared" si="108"/>
        <v>78</v>
      </c>
      <c r="F2074" s="1">
        <v>1947336.5238330001</v>
      </c>
      <c r="G2074" s="1">
        <v>1257019.88411</v>
      </c>
      <c r="H2074" s="1">
        <v>222457.845917</v>
      </c>
      <c r="I2074" s="1">
        <v>420603.31756900001</v>
      </c>
      <c r="J2074" s="1">
        <v>636032.44785999996</v>
      </c>
      <c r="K2074" s="1">
        <v>649385.04596500006</v>
      </c>
      <c r="L2074" s="1">
        <v>119550.17600000001</v>
      </c>
      <c r="M2074" s="1">
        <v>48.9</v>
      </c>
      <c r="N2074" s="1">
        <v>4.9264929999999998</v>
      </c>
      <c r="O2074" s="1">
        <f>1000*F2074/(L2074)</f>
        <v>16288.863713868561</v>
      </c>
      <c r="P2074" s="1">
        <f t="shared" si="109"/>
        <v>1860.7906183007208</v>
      </c>
      <c r="Q2074" s="1">
        <f t="shared" si="110"/>
        <v>66.009006563224872</v>
      </c>
    </row>
    <row r="2075" spans="1:17" x14ac:dyDescent="0.25">
      <c r="A2075" t="s">
        <v>69</v>
      </c>
      <c r="B2075" t="s">
        <v>30</v>
      </c>
      <c r="C2075" s="2">
        <v>2014</v>
      </c>
      <c r="D2075" s="2">
        <v>3</v>
      </c>
      <c r="E2075">
        <f t="shared" si="108"/>
        <v>79</v>
      </c>
      <c r="F2075" s="1">
        <v>1955211.128574</v>
      </c>
      <c r="G2075" s="1">
        <v>1252438.6651600001</v>
      </c>
      <c r="H2075" s="1">
        <v>228074.01171300001</v>
      </c>
      <c r="I2075" s="1">
        <v>422295.59071800002</v>
      </c>
      <c r="J2075" s="1">
        <v>652616.77321599994</v>
      </c>
      <c r="K2075" s="1">
        <v>654798.64746999997</v>
      </c>
      <c r="L2075" s="1">
        <v>119879.58100000001</v>
      </c>
      <c r="M2075" s="1">
        <v>48.9</v>
      </c>
      <c r="N2075" s="1">
        <v>4.9292090000000002</v>
      </c>
      <c r="O2075" s="1">
        <f>1000*F2075/(L2075)</f>
        <v>16309.792812622525</v>
      </c>
      <c r="P2075" s="1">
        <f t="shared" si="109"/>
        <v>1902.5259331945779</v>
      </c>
      <c r="Q2075" s="1">
        <f t="shared" si="110"/>
        <v>66.868247708856956</v>
      </c>
    </row>
    <row r="2076" spans="1:17" x14ac:dyDescent="0.25">
      <c r="A2076" t="s">
        <v>69</v>
      </c>
      <c r="B2076" t="s">
        <v>30</v>
      </c>
      <c r="C2076" s="2">
        <v>2014</v>
      </c>
      <c r="D2076" s="2">
        <v>4</v>
      </c>
      <c r="E2076">
        <f t="shared" si="108"/>
        <v>80</v>
      </c>
      <c r="F2076" s="1">
        <v>1976121.5449560001</v>
      </c>
      <c r="G2076" s="1">
        <v>1259771.4270550001</v>
      </c>
      <c r="H2076" s="1">
        <v>227900.75269699999</v>
      </c>
      <c r="I2076" s="1">
        <v>440034.44552499999</v>
      </c>
      <c r="J2076" s="1">
        <v>673444.39513399999</v>
      </c>
      <c r="K2076" s="1">
        <v>675065.74951500003</v>
      </c>
      <c r="L2076" s="1">
        <v>120205.174</v>
      </c>
      <c r="M2076" s="1">
        <v>48.9</v>
      </c>
      <c r="N2076" s="1">
        <v>4.5078240000000003</v>
      </c>
      <c r="O2076" s="1">
        <f>1000*F2076/(L2076)</f>
        <v>16439.571436051498</v>
      </c>
      <c r="P2076" s="1">
        <f t="shared" si="109"/>
        <v>1895.9313073911444</v>
      </c>
      <c r="Q2076" s="1">
        <f t="shared" si="110"/>
        <v>68.240243020022618</v>
      </c>
    </row>
    <row r="2077" spans="1:17" x14ac:dyDescent="0.25">
      <c r="A2077" t="s">
        <v>69</v>
      </c>
      <c r="B2077" t="s">
        <v>30</v>
      </c>
      <c r="C2077" s="2">
        <v>2015</v>
      </c>
      <c r="D2077" s="2">
        <v>1</v>
      </c>
      <c r="E2077">
        <f t="shared" si="108"/>
        <v>81</v>
      </c>
      <c r="F2077" s="1">
        <v>1986690.3701579999</v>
      </c>
      <c r="G2077" s="1">
        <v>1266855.652368</v>
      </c>
      <c r="H2077" s="1">
        <v>230512.39185700001</v>
      </c>
      <c r="I2077" s="1">
        <v>430127.79809900001</v>
      </c>
      <c r="J2077" s="1">
        <v>677607.87972199998</v>
      </c>
      <c r="K2077" s="1">
        <v>670979.56355600001</v>
      </c>
      <c r="L2077" s="1">
        <v>120527.79700000001</v>
      </c>
      <c r="M2077" s="1">
        <v>52.8</v>
      </c>
      <c r="N2077" s="1">
        <v>4.3342080000000003</v>
      </c>
      <c r="O2077" s="1">
        <f>1000*F2077/(L2077)</f>
        <v>16483.254648369621</v>
      </c>
      <c r="P2077" s="1">
        <f t="shared" si="109"/>
        <v>1912.5247253710279</v>
      </c>
      <c r="Q2077" s="1">
        <f t="shared" si="110"/>
        <v>67.881108376779821</v>
      </c>
    </row>
    <row r="2078" spans="1:17" x14ac:dyDescent="0.25">
      <c r="A2078" t="s">
        <v>69</v>
      </c>
      <c r="B2078" t="s">
        <v>30</v>
      </c>
      <c r="C2078" s="2">
        <v>2015</v>
      </c>
      <c r="D2078" s="2">
        <v>2</v>
      </c>
      <c r="E2078">
        <f t="shared" si="108"/>
        <v>82</v>
      </c>
      <c r="F2078" s="1">
        <v>2007569.9354650001</v>
      </c>
      <c r="G2078" s="1">
        <v>1276534.0604590001</v>
      </c>
      <c r="H2078" s="1">
        <v>228839.48499299999</v>
      </c>
      <c r="I2078" s="1">
        <v>445652.869038</v>
      </c>
      <c r="J2078" s="1">
        <v>697704.52056600002</v>
      </c>
      <c r="K2078" s="1">
        <v>690159.48043400003</v>
      </c>
      <c r="L2078" s="1">
        <v>120846.274</v>
      </c>
      <c r="M2078" s="1">
        <v>52.8</v>
      </c>
      <c r="N2078" s="1">
        <v>4.4298729999999997</v>
      </c>
      <c r="O2078" s="1">
        <f>1000*F2078/(L2078)</f>
        <v>16612.592751225413</v>
      </c>
      <c r="P2078" s="1">
        <f t="shared" si="109"/>
        <v>1893.6412139028796</v>
      </c>
      <c r="Q2078" s="1">
        <f t="shared" si="110"/>
        <v>69.131539404057591</v>
      </c>
    </row>
    <row r="2079" spans="1:17" x14ac:dyDescent="0.25">
      <c r="A2079" t="s">
        <v>69</v>
      </c>
      <c r="B2079" t="s">
        <v>30</v>
      </c>
      <c r="C2079" s="2">
        <v>2015</v>
      </c>
      <c r="D2079" s="2">
        <v>3</v>
      </c>
      <c r="E2079">
        <f t="shared" si="108"/>
        <v>83</v>
      </c>
      <c r="F2079" s="1">
        <v>2033918.199217</v>
      </c>
      <c r="G2079" s="1">
        <v>1289449.5816269999</v>
      </c>
      <c r="H2079" s="1">
        <v>228667.486959</v>
      </c>
      <c r="I2079" s="1">
        <v>456168.85010400001</v>
      </c>
      <c r="J2079" s="1">
        <v>710775.45803800004</v>
      </c>
      <c r="K2079" s="1">
        <v>702655.02162300004</v>
      </c>
      <c r="L2079" s="1">
        <v>121168.094</v>
      </c>
      <c r="M2079" s="1">
        <v>52.8</v>
      </c>
      <c r="N2079" s="1">
        <v>4.3486380000000002</v>
      </c>
      <c r="O2079" s="1">
        <f>1000*F2079/(L2079)</f>
        <v>16785.922201739017</v>
      </c>
      <c r="P2079" s="1">
        <f t="shared" si="109"/>
        <v>1887.1922418702072</v>
      </c>
      <c r="Q2079" s="1">
        <f t="shared" si="110"/>
        <v>69.492985519532198</v>
      </c>
    </row>
    <row r="2080" spans="1:17" x14ac:dyDescent="0.25">
      <c r="A2080" t="s">
        <v>69</v>
      </c>
      <c r="B2080" t="s">
        <v>30</v>
      </c>
      <c r="C2080" s="2">
        <v>2015</v>
      </c>
      <c r="D2080" s="2">
        <v>4</v>
      </c>
      <c r="E2080">
        <f t="shared" si="108"/>
        <v>84</v>
      </c>
      <c r="F2080" s="1">
        <v>2031096.004918</v>
      </c>
      <c r="G2080" s="1">
        <v>1306318.6390190001</v>
      </c>
      <c r="H2080" s="1">
        <v>230175.638526</v>
      </c>
      <c r="I2080" s="1">
        <v>448215.50391000003</v>
      </c>
      <c r="J2080" s="1">
        <v>704172.87512099999</v>
      </c>
      <c r="K2080" s="1">
        <v>698677.75144400005</v>
      </c>
      <c r="L2080" s="1">
        <v>121486.58199999999</v>
      </c>
      <c r="M2080" s="1">
        <v>52.8</v>
      </c>
      <c r="N2080" s="1">
        <v>4.3009110000000002</v>
      </c>
      <c r="O2080" s="1">
        <f>1000*F2080/(L2080)</f>
        <v>16718.685895023369</v>
      </c>
      <c r="P2080" s="1">
        <f t="shared" si="109"/>
        <v>1894.6589387624717</v>
      </c>
      <c r="Q2080" s="1">
        <f t="shared" si="110"/>
        <v>69.068651760832751</v>
      </c>
    </row>
    <row r="2081" spans="1:17" x14ac:dyDescent="0.25">
      <c r="A2081" t="s">
        <v>69</v>
      </c>
      <c r="B2081" t="s">
        <v>30</v>
      </c>
      <c r="C2081" s="2">
        <v>2016</v>
      </c>
      <c r="D2081" s="2">
        <v>1</v>
      </c>
      <c r="E2081">
        <f t="shared" si="108"/>
        <v>85</v>
      </c>
      <c r="F2081" s="1">
        <v>2043258.6831410001</v>
      </c>
      <c r="G2081" s="1">
        <v>1313654.049713</v>
      </c>
      <c r="H2081" s="1">
        <v>232004.53419999999</v>
      </c>
      <c r="I2081" s="1">
        <v>451377.57081200002</v>
      </c>
      <c r="J2081" s="1">
        <v>706638.68492499995</v>
      </c>
      <c r="K2081" s="1">
        <v>690939.59724200005</v>
      </c>
      <c r="L2081" s="1">
        <v>121803.321</v>
      </c>
      <c r="M2081" s="1">
        <v>56.8</v>
      </c>
      <c r="N2081" s="1">
        <v>4.1426150000000002</v>
      </c>
      <c r="O2081" s="1">
        <f>1000*F2081/(L2081)</f>
        <v>16775.065460990183</v>
      </c>
      <c r="P2081" s="1">
        <f t="shared" si="109"/>
        <v>1904.747196507064</v>
      </c>
      <c r="Q2081" s="1">
        <f t="shared" si="110"/>
        <v>68.39947842622513</v>
      </c>
    </row>
    <row r="2082" spans="1:17" x14ac:dyDescent="0.25">
      <c r="A2082" t="s">
        <v>69</v>
      </c>
      <c r="B2082" t="s">
        <v>30</v>
      </c>
      <c r="C2082" s="2">
        <v>2016</v>
      </c>
      <c r="D2082" s="2">
        <v>2</v>
      </c>
      <c r="E2082">
        <f t="shared" ref="E2082:E2145" si="111">E1987</f>
        <v>86</v>
      </c>
      <c r="F2082" s="1">
        <v>2053267.438906</v>
      </c>
      <c r="G2082" s="1">
        <v>1315773.9039090001</v>
      </c>
      <c r="H2082" s="1">
        <v>234386.12758999999</v>
      </c>
      <c r="I2082" s="1">
        <v>447032.16323599999</v>
      </c>
      <c r="J2082" s="1">
        <v>708224.30561699998</v>
      </c>
      <c r="K2082" s="1">
        <v>698776.56894799997</v>
      </c>
      <c r="L2082" s="1">
        <v>122117.027</v>
      </c>
      <c r="M2082" s="1">
        <v>56.8</v>
      </c>
      <c r="N2082" s="1">
        <v>3.952375</v>
      </c>
      <c r="O2082" s="1">
        <f>1000*F2082/(L2082)</f>
        <v>16813.932416697302</v>
      </c>
      <c r="P2082" s="1">
        <f t="shared" si="109"/>
        <v>1919.3566478653299</v>
      </c>
      <c r="Q2082" s="1">
        <f t="shared" si="110"/>
        <v>68.52496893023654</v>
      </c>
    </row>
    <row r="2083" spans="1:17" x14ac:dyDescent="0.25">
      <c r="A2083" t="s">
        <v>69</v>
      </c>
      <c r="B2083" t="s">
        <v>30</v>
      </c>
      <c r="C2083" s="2">
        <v>2016</v>
      </c>
      <c r="D2083" s="2">
        <v>3</v>
      </c>
      <c r="E2083">
        <f t="shared" si="111"/>
        <v>87</v>
      </c>
      <c r="F2083" s="1">
        <v>2078612.820236</v>
      </c>
      <c r="G2083" s="1">
        <v>1338780.398324</v>
      </c>
      <c r="H2083" s="1">
        <v>237713.13685499999</v>
      </c>
      <c r="I2083" s="1">
        <v>447122.32098000002</v>
      </c>
      <c r="J2083" s="1">
        <v>739901.79008299997</v>
      </c>
      <c r="K2083" s="1">
        <v>717530.87757000001</v>
      </c>
      <c r="L2083" s="1">
        <v>122433.211</v>
      </c>
      <c r="M2083" s="1">
        <v>56.8</v>
      </c>
      <c r="N2083" s="1">
        <v>3.8043529999999999</v>
      </c>
      <c r="O2083" s="1">
        <f>1000*F2083/(L2083)</f>
        <v>16977.524343750163</v>
      </c>
      <c r="P2083" s="1">
        <f t="shared" si="109"/>
        <v>1941.573980731421</v>
      </c>
      <c r="Q2083" s="1">
        <f t="shared" si="110"/>
        <v>70.115639308311742</v>
      </c>
    </row>
    <row r="2084" spans="1:17" x14ac:dyDescent="0.25">
      <c r="A2084" t="s">
        <v>69</v>
      </c>
      <c r="B2084" t="s">
        <v>30</v>
      </c>
      <c r="C2084" s="2">
        <v>2016</v>
      </c>
      <c r="D2084" s="2">
        <v>4</v>
      </c>
      <c r="E2084">
        <f t="shared" si="111"/>
        <v>88</v>
      </c>
      <c r="F2084" s="1">
        <v>2098163.1603399999</v>
      </c>
      <c r="G2084" s="1">
        <v>1352661.2380550001</v>
      </c>
      <c r="H2084" s="1">
        <v>237902.876001</v>
      </c>
      <c r="I2084" s="1">
        <v>453248.34001699998</v>
      </c>
      <c r="J2084" s="1">
        <v>738677.10962100001</v>
      </c>
      <c r="K2084" s="1">
        <v>722544.390656</v>
      </c>
      <c r="L2084" s="1">
        <v>122746.451</v>
      </c>
      <c r="M2084" s="1">
        <v>56.8</v>
      </c>
      <c r="N2084" s="1">
        <v>3.63042</v>
      </c>
      <c r="O2084" s="1">
        <f>1000*F2084/(L2084)</f>
        <v>17093.473116709501</v>
      </c>
      <c r="P2084" s="1">
        <f t="shared" si="109"/>
        <v>1938.1650065059721</v>
      </c>
      <c r="Q2084" s="1">
        <f t="shared" si="110"/>
        <v>69.642891834980759</v>
      </c>
    </row>
    <row r="2085" spans="1:17" x14ac:dyDescent="0.25">
      <c r="A2085" t="s">
        <v>69</v>
      </c>
      <c r="B2085" t="s">
        <v>30</v>
      </c>
      <c r="C2085" s="2">
        <v>2017</v>
      </c>
      <c r="D2085" s="2">
        <v>1</v>
      </c>
      <c r="E2085">
        <f t="shared" si="111"/>
        <v>89</v>
      </c>
      <c r="F2085" s="1">
        <v>2107399.0038370001</v>
      </c>
      <c r="G2085" s="1">
        <v>1359593.535503</v>
      </c>
      <c r="H2085" s="1">
        <v>237666.44481099999</v>
      </c>
      <c r="I2085" s="1">
        <v>442936.42970099999</v>
      </c>
      <c r="J2085" s="1">
        <v>765039.66948599997</v>
      </c>
      <c r="K2085" s="1">
        <v>741658.39505799999</v>
      </c>
      <c r="L2085" s="1">
        <v>123057.147</v>
      </c>
      <c r="M2085" s="1">
        <v>54.3</v>
      </c>
      <c r="N2085" s="1">
        <v>3.4748030000000001</v>
      </c>
      <c r="O2085" s="1">
        <f>1000*F2085/(L2085)</f>
        <v>17125.368621109021</v>
      </c>
      <c r="P2085" s="1">
        <f t="shared" si="109"/>
        <v>1931.3501946457445</v>
      </c>
      <c r="Q2085" s="1">
        <f t="shared" si="110"/>
        <v>71.495623837759865</v>
      </c>
    </row>
    <row r="2086" spans="1:17" x14ac:dyDescent="0.25">
      <c r="A2086" t="s">
        <v>69</v>
      </c>
      <c r="B2086" t="s">
        <v>30</v>
      </c>
      <c r="C2086" s="2">
        <v>2017</v>
      </c>
      <c r="D2086" s="2">
        <v>2</v>
      </c>
      <c r="E2086">
        <f t="shared" si="111"/>
        <v>90</v>
      </c>
      <c r="F2086" s="1">
        <v>2117015.2336590001</v>
      </c>
      <c r="G2086" s="1">
        <v>1375451.1840979999</v>
      </c>
      <c r="H2086" s="1">
        <v>237673.72868900001</v>
      </c>
      <c r="I2086" s="1">
        <v>442930.33316699998</v>
      </c>
      <c r="J2086" s="1">
        <v>745988.40433299995</v>
      </c>
      <c r="K2086" s="1">
        <v>749543.18847000005</v>
      </c>
      <c r="L2086" s="1">
        <v>123364.42600000001</v>
      </c>
      <c r="M2086" s="1">
        <v>54.3</v>
      </c>
      <c r="N2086" s="1">
        <v>3.4546549999999998</v>
      </c>
      <c r="O2086" s="1">
        <f>1000*F2086/(L2086)</f>
        <v>17160.662131715348</v>
      </c>
      <c r="P2086" s="1">
        <f t="shared" si="109"/>
        <v>1926.5985859570246</v>
      </c>
      <c r="Q2086" s="1">
        <f t="shared" si="110"/>
        <v>70.643402514310566</v>
      </c>
    </row>
    <row r="2087" spans="1:17" x14ac:dyDescent="0.25">
      <c r="A2087" t="s">
        <v>69</v>
      </c>
      <c r="B2087" t="s">
        <v>30</v>
      </c>
      <c r="C2087" s="2">
        <v>2017</v>
      </c>
      <c r="D2087" s="2">
        <v>3</v>
      </c>
      <c r="E2087">
        <f t="shared" si="111"/>
        <v>91</v>
      </c>
      <c r="F2087" s="1">
        <v>2112624.2902580001</v>
      </c>
      <c r="G2087" s="1">
        <v>1381288.9468710001</v>
      </c>
      <c r="H2087" s="1">
        <v>237144.45778200001</v>
      </c>
      <c r="I2087" s="1">
        <v>443395.67627</v>
      </c>
      <c r="J2087" s="1">
        <v>734748.78506300005</v>
      </c>
      <c r="K2087" s="1">
        <v>754301.04542600003</v>
      </c>
      <c r="L2087" s="1">
        <v>123675.351</v>
      </c>
      <c r="M2087" s="1">
        <v>54.3</v>
      </c>
      <c r="N2087" s="1">
        <v>3.3009539999999999</v>
      </c>
      <c r="O2087" s="1">
        <f>1000*F2087/(L2087)</f>
        <v>17082.015722421522</v>
      </c>
      <c r="P2087" s="1">
        <f t="shared" si="109"/>
        <v>1917.475518480639</v>
      </c>
      <c r="Q2087" s="1">
        <f t="shared" si="110"/>
        <v>70.483419004292188</v>
      </c>
    </row>
    <row r="2088" spans="1:17" x14ac:dyDescent="0.25">
      <c r="A2088" t="s">
        <v>69</v>
      </c>
      <c r="B2088" t="s">
        <v>30</v>
      </c>
      <c r="C2088" s="2">
        <v>2017</v>
      </c>
      <c r="D2088" s="2">
        <v>4</v>
      </c>
      <c r="E2088">
        <f t="shared" si="111"/>
        <v>92</v>
      </c>
      <c r="F2088" s="1">
        <v>2129475.415209</v>
      </c>
      <c r="G2088" s="1">
        <v>1384250.4297740001</v>
      </c>
      <c r="H2088" s="1">
        <v>238651.58149800001</v>
      </c>
      <c r="I2088" s="1">
        <v>441524.46949400002</v>
      </c>
      <c r="J2088" s="1">
        <v>762722.34019899997</v>
      </c>
      <c r="K2088" s="1">
        <v>774115.54406099999</v>
      </c>
      <c r="L2088" s="1">
        <v>123982.52800000001</v>
      </c>
      <c r="M2088" s="1">
        <v>54.3</v>
      </c>
      <c r="N2088" s="1">
        <v>3.4447459999999999</v>
      </c>
      <c r="O2088" s="1">
        <f>1000*F2088/(L2088)</f>
        <v>17175.608931034218</v>
      </c>
      <c r="P2088" s="1">
        <f t="shared" si="109"/>
        <v>1924.8807501166618</v>
      </c>
      <c r="Q2088" s="1">
        <f t="shared" si="110"/>
        <v>72.169787605139604</v>
      </c>
    </row>
    <row r="2089" spans="1:17" x14ac:dyDescent="0.25">
      <c r="A2089" t="s">
        <v>69</v>
      </c>
      <c r="B2089" t="s">
        <v>30</v>
      </c>
      <c r="C2089" s="2">
        <v>2018</v>
      </c>
      <c r="D2089" s="2">
        <v>1</v>
      </c>
      <c r="E2089">
        <f t="shared" si="111"/>
        <v>93</v>
      </c>
      <c r="F2089" s="1">
        <v>2152154.777218</v>
      </c>
      <c r="G2089" s="1">
        <v>1403878.8553889999</v>
      </c>
      <c r="H2089" s="1">
        <v>241816.741408</v>
      </c>
      <c r="I2089" s="1">
        <v>453944.94661400001</v>
      </c>
      <c r="J2089" s="1">
        <v>783588.26399500004</v>
      </c>
      <c r="K2089" s="1">
        <v>796276.92170299997</v>
      </c>
      <c r="L2089" s="1">
        <v>124286.62300000001</v>
      </c>
      <c r="M2089" s="1">
        <v>53.8</v>
      </c>
      <c r="N2089" s="1">
        <v>3.270508</v>
      </c>
      <c r="O2089" s="1">
        <f>1000*F2089/(L2089)</f>
        <v>17316.061256391204</v>
      </c>
      <c r="P2089" s="1">
        <f t="shared" si="109"/>
        <v>1945.6377168442334</v>
      </c>
      <c r="Q2089" s="1">
        <f t="shared" si="110"/>
        <v>73.408530019398754</v>
      </c>
    </row>
    <row r="2090" spans="1:17" x14ac:dyDescent="0.25">
      <c r="A2090" t="s">
        <v>69</v>
      </c>
      <c r="B2090" t="s">
        <v>30</v>
      </c>
      <c r="C2090" s="2">
        <v>2018</v>
      </c>
      <c r="D2090" s="2">
        <v>2</v>
      </c>
      <c r="E2090">
        <f t="shared" si="111"/>
        <v>94</v>
      </c>
      <c r="F2090" s="1">
        <v>2149900.0150990002</v>
      </c>
      <c r="G2090" s="1">
        <v>1403374.807055</v>
      </c>
      <c r="H2090" s="1">
        <v>243429.17490000001</v>
      </c>
      <c r="I2090" s="1">
        <v>448965.49551099999</v>
      </c>
      <c r="J2090" s="1">
        <v>800907.80276899994</v>
      </c>
      <c r="K2090" s="1">
        <v>789412.33732499997</v>
      </c>
      <c r="L2090" s="1">
        <v>124587.124</v>
      </c>
      <c r="M2090" s="1">
        <v>53.8</v>
      </c>
      <c r="N2090" s="1">
        <v>3.356951</v>
      </c>
      <c r="O2090" s="1">
        <f>1000*F2090/(L2090)</f>
        <v>17256.197479115097</v>
      </c>
      <c r="P2090" s="1">
        <f t="shared" si="109"/>
        <v>1953.8871039353955</v>
      </c>
      <c r="Q2090" s="1">
        <f t="shared" si="110"/>
        <v>73.971818639238791</v>
      </c>
    </row>
    <row r="2091" spans="1:17" x14ac:dyDescent="0.25">
      <c r="A2091" t="s">
        <v>69</v>
      </c>
      <c r="B2091" t="s">
        <v>30</v>
      </c>
      <c r="C2091" s="2">
        <v>2018</v>
      </c>
      <c r="D2091" s="2">
        <v>3</v>
      </c>
      <c r="E2091">
        <f t="shared" si="111"/>
        <v>95</v>
      </c>
      <c r="F2091" s="1">
        <v>2167743.5776490001</v>
      </c>
      <c r="G2091" s="1">
        <v>1410979.353836</v>
      </c>
      <c r="H2091" s="1">
        <v>239638.24337400001</v>
      </c>
      <c r="I2091" s="1">
        <v>445735.28190100001</v>
      </c>
      <c r="J2091" s="1">
        <v>800861.65679399995</v>
      </c>
      <c r="K2091" s="1">
        <v>801787.344101</v>
      </c>
      <c r="L2091" s="1">
        <v>124891.145</v>
      </c>
      <c r="M2091" s="1">
        <v>53.8</v>
      </c>
      <c r="N2091" s="1">
        <v>3.307855</v>
      </c>
      <c r="O2091" s="1">
        <f>1000*F2091/(L2091)</f>
        <v>17357.063846672238</v>
      </c>
      <c r="P2091" s="1">
        <f t="shared" si="109"/>
        <v>1918.7768946629483</v>
      </c>
      <c r="Q2091" s="1">
        <f t="shared" si="110"/>
        <v>73.931668736997651</v>
      </c>
    </row>
    <row r="2092" spans="1:17" x14ac:dyDescent="0.25">
      <c r="A2092" t="s">
        <v>70</v>
      </c>
      <c r="B2092" t="s">
        <v>31</v>
      </c>
      <c r="C2092" s="2">
        <v>1995</v>
      </c>
      <c r="D2092" s="2">
        <v>1</v>
      </c>
      <c r="E2092">
        <f t="shared" si="111"/>
        <v>1</v>
      </c>
      <c r="F2092" s="1">
        <v>523891.505114</v>
      </c>
      <c r="G2092" s="1">
        <v>252485.08966100001</v>
      </c>
      <c r="H2092" s="1">
        <v>126084.466745</v>
      </c>
      <c r="I2092" s="1">
        <v>105259.400565</v>
      </c>
      <c r="J2092" s="1">
        <v>246576.50922899999</v>
      </c>
      <c r="K2092" s="1">
        <v>214564.061349</v>
      </c>
      <c r="L2092" s="1">
        <v>15433</v>
      </c>
      <c r="M2092" s="1">
        <v>72.2</v>
      </c>
      <c r="N2092" s="1">
        <v>8.1</v>
      </c>
      <c r="O2092" s="1">
        <f>1000*F2092/(L2092)</f>
        <v>33946.18707406208</v>
      </c>
      <c r="P2092" s="1">
        <f t="shared" si="109"/>
        <v>8169.7963289703885</v>
      </c>
      <c r="Q2092" s="1">
        <f t="shared" si="110"/>
        <v>88.022150784379434</v>
      </c>
    </row>
    <row r="2093" spans="1:17" x14ac:dyDescent="0.25">
      <c r="A2093" t="s">
        <v>70</v>
      </c>
      <c r="B2093" t="s">
        <v>31</v>
      </c>
      <c r="C2093" s="2">
        <v>1995</v>
      </c>
      <c r="D2093" s="2">
        <v>2</v>
      </c>
      <c r="E2093">
        <f t="shared" si="111"/>
        <v>2</v>
      </c>
      <c r="F2093" s="1">
        <v>528001.69672799995</v>
      </c>
      <c r="G2093" s="1">
        <v>254608.67609200001</v>
      </c>
      <c r="H2093" s="1">
        <v>127202.567482</v>
      </c>
      <c r="I2093" s="1">
        <v>107359.991369</v>
      </c>
      <c r="J2093" s="1">
        <v>260109.42789200001</v>
      </c>
      <c r="K2093" s="1">
        <v>222815.21364100001</v>
      </c>
      <c r="L2093" s="1">
        <v>15450</v>
      </c>
      <c r="M2093" s="1">
        <v>72.2</v>
      </c>
      <c r="N2093" s="1">
        <v>8.3666669999999996</v>
      </c>
      <c r="O2093" s="1">
        <f>1000*F2093/(L2093)</f>
        <v>34174.867102135919</v>
      </c>
      <c r="P2093" s="1">
        <f t="shared" si="109"/>
        <v>8233.1758888025888</v>
      </c>
      <c r="Q2093" s="1">
        <f t="shared" si="110"/>
        <v>91.462706374933987</v>
      </c>
    </row>
    <row r="2094" spans="1:17" x14ac:dyDescent="0.25">
      <c r="A2094" t="s">
        <v>70</v>
      </c>
      <c r="B2094" t="s">
        <v>31</v>
      </c>
      <c r="C2094" s="2">
        <v>1995</v>
      </c>
      <c r="D2094" s="2">
        <v>3</v>
      </c>
      <c r="E2094">
        <f t="shared" si="111"/>
        <v>3</v>
      </c>
      <c r="F2094" s="1">
        <v>532150.18596200005</v>
      </c>
      <c r="G2094" s="1">
        <v>257616.047337</v>
      </c>
      <c r="H2094" s="1">
        <v>127517.25800099999</v>
      </c>
      <c r="I2094" s="1">
        <v>103904.426571</v>
      </c>
      <c r="J2094" s="1">
        <v>252753.93846500001</v>
      </c>
      <c r="K2094" s="1">
        <v>218309.34813299999</v>
      </c>
      <c r="L2094" s="1">
        <v>15468</v>
      </c>
      <c r="M2094" s="1">
        <v>72.2</v>
      </c>
      <c r="N2094" s="1">
        <v>8.4</v>
      </c>
      <c r="O2094" s="1">
        <f>1000*F2094/(L2094)</f>
        <v>34403.296222006727</v>
      </c>
      <c r="P2094" s="1">
        <f t="shared" si="109"/>
        <v>8243.9396173390232</v>
      </c>
      <c r="Q2094" s="1">
        <f t="shared" si="110"/>
        <v>88.52074076539698</v>
      </c>
    </row>
    <row r="2095" spans="1:17" x14ac:dyDescent="0.25">
      <c r="A2095" t="s">
        <v>70</v>
      </c>
      <c r="B2095" t="s">
        <v>31</v>
      </c>
      <c r="C2095" s="2">
        <v>1995</v>
      </c>
      <c r="D2095" s="2">
        <v>4</v>
      </c>
      <c r="E2095">
        <f t="shared" si="111"/>
        <v>4</v>
      </c>
      <c r="F2095" s="1">
        <v>535941.09618500003</v>
      </c>
      <c r="G2095" s="1">
        <v>257727.29992699999</v>
      </c>
      <c r="H2095" s="1">
        <v>127545.27596699999</v>
      </c>
      <c r="I2095" s="1">
        <v>108577.415158</v>
      </c>
      <c r="J2095" s="1">
        <v>258894.45461099999</v>
      </c>
      <c r="K2095" s="1">
        <v>225529.76657800001</v>
      </c>
      <c r="L2095" s="1">
        <v>15488</v>
      </c>
      <c r="M2095" s="1">
        <v>72.2</v>
      </c>
      <c r="N2095" s="1">
        <v>8.3333329999999997</v>
      </c>
      <c r="O2095" s="1">
        <f>1000*F2095/(L2095)</f>
        <v>34603.634825994319</v>
      </c>
      <c r="P2095" s="1">
        <f t="shared" si="109"/>
        <v>8235.1030453899784</v>
      </c>
      <c r="Q2095" s="1">
        <f t="shared" si="110"/>
        <v>90.387586366726936</v>
      </c>
    </row>
    <row r="2096" spans="1:17" x14ac:dyDescent="0.25">
      <c r="A2096" t="s">
        <v>70</v>
      </c>
      <c r="B2096" t="s">
        <v>31</v>
      </c>
      <c r="C2096" s="2">
        <v>1996</v>
      </c>
      <c r="D2096" s="2">
        <v>1</v>
      </c>
      <c r="E2096">
        <f t="shared" si="111"/>
        <v>5</v>
      </c>
      <c r="F2096" s="1">
        <v>538190.09741299995</v>
      </c>
      <c r="G2096" s="1">
        <v>263167.50449199998</v>
      </c>
      <c r="H2096" s="1">
        <v>124819.261785</v>
      </c>
      <c r="I2096" s="1">
        <v>106684.70705300001</v>
      </c>
      <c r="J2096" s="1">
        <v>262480.771503</v>
      </c>
      <c r="K2096" s="1">
        <v>225595.659079</v>
      </c>
      <c r="L2096" s="1">
        <v>15499</v>
      </c>
      <c r="M2096" s="1">
        <v>70.5</v>
      </c>
      <c r="N2096" s="1">
        <v>8.1</v>
      </c>
      <c r="O2096" s="1">
        <f>1000*F2096/(L2096)</f>
        <v>34724.182038389576</v>
      </c>
      <c r="P2096" s="1">
        <f t="shared" si="109"/>
        <v>8053.3751716239758</v>
      </c>
      <c r="Q2096" s="1">
        <f t="shared" si="110"/>
        <v>90.688482179087103</v>
      </c>
    </row>
    <row r="2097" spans="1:17" x14ac:dyDescent="0.25">
      <c r="A2097" t="s">
        <v>70</v>
      </c>
      <c r="B2097" t="s">
        <v>31</v>
      </c>
      <c r="C2097" s="2">
        <v>1996</v>
      </c>
      <c r="D2097" s="2">
        <v>2</v>
      </c>
      <c r="E2097">
        <f t="shared" si="111"/>
        <v>6</v>
      </c>
      <c r="F2097" s="1">
        <v>544144.96109800006</v>
      </c>
      <c r="G2097" s="1">
        <v>264527.21321800002</v>
      </c>
      <c r="H2097" s="1">
        <v>125625.72916</v>
      </c>
      <c r="I2097" s="1">
        <v>113897.97055699999</v>
      </c>
      <c r="J2097" s="1">
        <v>260885.099151</v>
      </c>
      <c r="K2097" s="1">
        <v>227038.57342299999</v>
      </c>
      <c r="L2097" s="1">
        <v>15512</v>
      </c>
      <c r="M2097" s="1">
        <v>70.5</v>
      </c>
      <c r="N2097" s="1">
        <v>7.8</v>
      </c>
      <c r="O2097" s="1">
        <f>1000*F2097/(L2097)</f>
        <v>35078.968611268698</v>
      </c>
      <c r="P2097" s="1">
        <f t="shared" si="109"/>
        <v>8098.6158561113971</v>
      </c>
      <c r="Q2097" s="1">
        <f t="shared" si="110"/>
        <v>89.667957521732035</v>
      </c>
    </row>
    <row r="2098" spans="1:17" x14ac:dyDescent="0.25">
      <c r="A2098" t="s">
        <v>70</v>
      </c>
      <c r="B2098" t="s">
        <v>31</v>
      </c>
      <c r="C2098" s="2">
        <v>1996</v>
      </c>
      <c r="D2098" s="2">
        <v>3</v>
      </c>
      <c r="E2098">
        <f t="shared" si="111"/>
        <v>7</v>
      </c>
      <c r="F2098" s="1">
        <v>551745.94036600005</v>
      </c>
      <c r="G2098" s="1">
        <v>267403.27509000001</v>
      </c>
      <c r="H2098" s="1">
        <v>126702.387927</v>
      </c>
      <c r="I2098" s="1">
        <v>117570.240062</v>
      </c>
      <c r="J2098" s="1">
        <v>267583.36772699998</v>
      </c>
      <c r="K2098" s="1">
        <v>233412.234749</v>
      </c>
      <c r="L2098" s="1">
        <v>15533</v>
      </c>
      <c r="M2098" s="1">
        <v>70.5</v>
      </c>
      <c r="N2098" s="1">
        <v>7.5</v>
      </c>
      <c r="O2098" s="1">
        <f>1000*F2098/(L2098)</f>
        <v>35520.887167063673</v>
      </c>
      <c r="P2098" s="1">
        <f t="shared" si="109"/>
        <v>8156.9811322345977</v>
      </c>
      <c r="Q2098" s="1">
        <f t="shared" si="110"/>
        <v>90.801864739351785</v>
      </c>
    </row>
    <row r="2099" spans="1:17" x14ac:dyDescent="0.25">
      <c r="A2099" t="s">
        <v>70</v>
      </c>
      <c r="B2099" t="s">
        <v>31</v>
      </c>
      <c r="C2099" s="2">
        <v>1996</v>
      </c>
      <c r="D2099" s="2">
        <v>4</v>
      </c>
      <c r="E2099">
        <f t="shared" si="111"/>
        <v>8</v>
      </c>
      <c r="F2099" s="1">
        <v>555650.41654600005</v>
      </c>
      <c r="G2099" s="1">
        <v>271302.95223</v>
      </c>
      <c r="H2099" s="1">
        <v>127551.006423</v>
      </c>
      <c r="I2099" s="1">
        <v>123209.28279700001</v>
      </c>
      <c r="J2099" s="1">
        <v>271936.829959</v>
      </c>
      <c r="K2099" s="1">
        <v>241792.40806399999</v>
      </c>
      <c r="L2099" s="1">
        <v>15558</v>
      </c>
      <c r="M2099" s="1">
        <v>70.5</v>
      </c>
      <c r="N2099" s="1">
        <v>7.2</v>
      </c>
      <c r="O2099" s="1">
        <f>1000*F2099/(L2099)</f>
        <v>35714.771599562926</v>
      </c>
      <c r="P2099" s="1">
        <f t="shared" si="109"/>
        <v>8198.4192327419969</v>
      </c>
      <c r="Q2099" s="1">
        <f t="shared" si="110"/>
        <v>92.455476091678662</v>
      </c>
    </row>
    <row r="2100" spans="1:17" x14ac:dyDescent="0.25">
      <c r="A2100" t="s">
        <v>70</v>
      </c>
      <c r="B2100" t="s">
        <v>31</v>
      </c>
      <c r="C2100" s="2">
        <v>1997</v>
      </c>
      <c r="D2100" s="2">
        <v>1</v>
      </c>
      <c r="E2100">
        <f t="shared" si="111"/>
        <v>9</v>
      </c>
      <c r="F2100" s="1">
        <v>561684.205433</v>
      </c>
      <c r="G2100" s="1">
        <v>274140.91853000002</v>
      </c>
      <c r="H2100" s="1">
        <v>128864.234971</v>
      </c>
      <c r="I2100" s="1">
        <v>121106.98719</v>
      </c>
      <c r="J2100" s="1">
        <v>283582.28759800002</v>
      </c>
      <c r="K2100" s="1">
        <v>248740.65334399999</v>
      </c>
      <c r="L2100" s="1">
        <v>15575</v>
      </c>
      <c r="M2100" s="1">
        <v>64.900000000000006</v>
      </c>
      <c r="N2100" s="1">
        <v>6.9</v>
      </c>
      <c r="O2100" s="1">
        <f>1000*F2100/(L2100)</f>
        <v>36063.1913600642</v>
      </c>
      <c r="P2100" s="1">
        <f t="shared" si="109"/>
        <v>8273.7871570465486</v>
      </c>
      <c r="Q2100" s="1">
        <f t="shared" si="110"/>
        <v>94.772638395917596</v>
      </c>
    </row>
    <row r="2101" spans="1:17" x14ac:dyDescent="0.25">
      <c r="A2101" t="s">
        <v>70</v>
      </c>
      <c r="B2101" t="s">
        <v>31</v>
      </c>
      <c r="C2101" s="2">
        <v>1997</v>
      </c>
      <c r="D2101" s="2">
        <v>2</v>
      </c>
      <c r="E2101">
        <f t="shared" si="111"/>
        <v>10</v>
      </c>
      <c r="F2101" s="1">
        <v>567602.51381399995</v>
      </c>
      <c r="G2101" s="1">
        <v>276111.65034599998</v>
      </c>
      <c r="H2101" s="1">
        <v>129452.996772</v>
      </c>
      <c r="I2101" s="1">
        <v>123555.73311</v>
      </c>
      <c r="J2101" s="1">
        <v>289399.28944299999</v>
      </c>
      <c r="K2101" s="1">
        <v>256760.29262299999</v>
      </c>
      <c r="L2101" s="1">
        <v>15594</v>
      </c>
      <c r="M2101" s="1">
        <v>64.900000000000006</v>
      </c>
      <c r="N2101" s="1">
        <v>6.6</v>
      </c>
      <c r="O2101" s="1">
        <f>1000*F2101/(L2101)</f>
        <v>36398.77605579068</v>
      </c>
      <c r="P2101" s="1">
        <f t="shared" si="109"/>
        <v>8301.46189380531</v>
      </c>
      <c r="Q2101" s="1">
        <f t="shared" si="110"/>
        <v>96.22219225142004</v>
      </c>
    </row>
    <row r="2102" spans="1:17" x14ac:dyDescent="0.25">
      <c r="A2102" t="s">
        <v>70</v>
      </c>
      <c r="B2102" t="s">
        <v>31</v>
      </c>
      <c r="C2102" s="2">
        <v>1997</v>
      </c>
      <c r="D2102" s="2">
        <v>3</v>
      </c>
      <c r="E2102">
        <f t="shared" si="111"/>
        <v>11</v>
      </c>
      <c r="F2102" s="1">
        <v>575829.756223</v>
      </c>
      <c r="G2102" s="1">
        <v>278867.18608999997</v>
      </c>
      <c r="H2102" s="1">
        <v>130672.761753</v>
      </c>
      <c r="I2102" s="1">
        <v>123100.326957</v>
      </c>
      <c r="J2102" s="1">
        <v>297303.65870500001</v>
      </c>
      <c r="K2102" s="1">
        <v>261713.37843300001</v>
      </c>
      <c r="L2102" s="1">
        <v>15619</v>
      </c>
      <c r="M2102" s="1">
        <v>64.900000000000006</v>
      </c>
      <c r="N2102" s="1">
        <v>6.3</v>
      </c>
      <c r="O2102" s="1">
        <f>1000*F2102/(L2102)</f>
        <v>36867.261426659839</v>
      </c>
      <c r="P2102" s="1">
        <f t="shared" si="109"/>
        <v>8366.2693996414619</v>
      </c>
      <c r="Q2102" s="1">
        <f t="shared" si="110"/>
        <v>97.080262194979554</v>
      </c>
    </row>
    <row r="2103" spans="1:17" x14ac:dyDescent="0.25">
      <c r="A2103" t="s">
        <v>70</v>
      </c>
      <c r="B2103" t="s">
        <v>31</v>
      </c>
      <c r="C2103" s="2">
        <v>1997</v>
      </c>
      <c r="D2103" s="2">
        <v>4</v>
      </c>
      <c r="E2103">
        <f t="shared" si="111"/>
        <v>12</v>
      </c>
      <c r="F2103" s="1">
        <v>583188.19036600005</v>
      </c>
      <c r="G2103" s="1">
        <v>282680.43417600001</v>
      </c>
      <c r="H2103" s="1">
        <v>131804.43359999999</v>
      </c>
      <c r="I2103" s="1">
        <v>124052.99453700001</v>
      </c>
      <c r="J2103" s="1">
        <v>301934.53554900002</v>
      </c>
      <c r="K2103" s="1">
        <v>267465.99287299998</v>
      </c>
      <c r="L2103" s="1">
        <v>15645</v>
      </c>
      <c r="M2103" s="1">
        <v>64.900000000000006</v>
      </c>
      <c r="N2103" s="1">
        <v>5.9333330000000002</v>
      </c>
      <c r="O2103" s="1">
        <f>1000*F2103/(L2103)</f>
        <v>37276.33048040908</v>
      </c>
      <c r="P2103" s="1">
        <f t="shared" si="109"/>
        <v>8424.7001342281874</v>
      </c>
      <c r="Q2103" s="1">
        <f t="shared" si="110"/>
        <v>97.635812560719529</v>
      </c>
    </row>
    <row r="2104" spans="1:17" x14ac:dyDescent="0.25">
      <c r="A2104" t="s">
        <v>70</v>
      </c>
      <c r="B2104" t="s">
        <v>31</v>
      </c>
      <c r="C2104" s="2">
        <v>1998</v>
      </c>
      <c r="D2104" s="2">
        <v>1</v>
      </c>
      <c r="E2104">
        <f t="shared" si="111"/>
        <v>13</v>
      </c>
      <c r="F2104" s="1">
        <v>591077.10463800002</v>
      </c>
      <c r="G2104" s="1">
        <v>286105.91591899999</v>
      </c>
      <c r="H2104" s="1">
        <v>133876.33719200001</v>
      </c>
      <c r="I2104" s="1">
        <v>130271.31050000001</v>
      </c>
      <c r="J2104" s="1">
        <v>302990.63533700001</v>
      </c>
      <c r="K2104" s="1">
        <v>274355.873387</v>
      </c>
      <c r="L2104" s="1">
        <v>15666</v>
      </c>
      <c r="M2104" s="1">
        <v>61.7</v>
      </c>
      <c r="N2104" s="1">
        <v>5.6</v>
      </c>
      <c r="O2104" s="1">
        <f>1000*F2104/(L2104)</f>
        <v>37729.931356951362</v>
      </c>
      <c r="P2104" s="1">
        <f t="shared" si="109"/>
        <v>8545.6617638197367</v>
      </c>
      <c r="Q2104" s="1">
        <f t="shared" si="110"/>
        <v>97.677021186193784</v>
      </c>
    </row>
    <row r="2105" spans="1:17" x14ac:dyDescent="0.25">
      <c r="A2105" t="s">
        <v>70</v>
      </c>
      <c r="B2105" t="s">
        <v>31</v>
      </c>
      <c r="C2105" s="2">
        <v>1998</v>
      </c>
      <c r="D2105" s="2">
        <v>2</v>
      </c>
      <c r="E2105">
        <f t="shared" si="111"/>
        <v>14</v>
      </c>
      <c r="F2105" s="1">
        <v>595291.42195900006</v>
      </c>
      <c r="G2105" s="1">
        <v>291428.26712999999</v>
      </c>
      <c r="H2105" s="1">
        <v>134980.66045299999</v>
      </c>
      <c r="I2105" s="1">
        <v>128204.311111</v>
      </c>
      <c r="J2105" s="1">
        <v>310176.42973999999</v>
      </c>
      <c r="K2105" s="1">
        <v>276208.34817100002</v>
      </c>
      <c r="L2105" s="1">
        <v>15686</v>
      </c>
      <c r="M2105" s="1">
        <v>61.7</v>
      </c>
      <c r="N2105" s="1">
        <v>5.3</v>
      </c>
      <c r="O2105" s="1">
        <f>1000*F2105/(L2105)</f>
        <v>37950.492283501218</v>
      </c>
      <c r="P2105" s="1">
        <f t="shared" si="109"/>
        <v>8605.1676943133989</v>
      </c>
      <c r="Q2105" s="1">
        <f t="shared" si="110"/>
        <v>98.503817841236497</v>
      </c>
    </row>
    <row r="2106" spans="1:17" x14ac:dyDescent="0.25">
      <c r="A2106" t="s">
        <v>70</v>
      </c>
      <c r="B2106" t="s">
        <v>31</v>
      </c>
      <c r="C2106" s="2">
        <v>1998</v>
      </c>
      <c r="D2106" s="2">
        <v>3</v>
      </c>
      <c r="E2106">
        <f t="shared" si="111"/>
        <v>15</v>
      </c>
      <c r="F2106" s="1">
        <v>600410.78733099997</v>
      </c>
      <c r="G2106" s="1">
        <v>296255.24408999999</v>
      </c>
      <c r="H2106" s="1">
        <v>136077.672705</v>
      </c>
      <c r="I2106" s="1">
        <v>132833.54225500001</v>
      </c>
      <c r="J2106" s="1">
        <v>313997.37503900001</v>
      </c>
      <c r="K2106" s="1">
        <v>281876.13915</v>
      </c>
      <c r="L2106" s="1">
        <v>15713</v>
      </c>
      <c r="M2106" s="1">
        <v>61.7</v>
      </c>
      <c r="N2106" s="1">
        <v>5</v>
      </c>
      <c r="O2106" s="1">
        <f>1000*F2106/(L2106)</f>
        <v>38211.085555336344</v>
      </c>
      <c r="P2106" s="1">
        <f t="shared" si="109"/>
        <v>8660.1968246038323</v>
      </c>
      <c r="Q2106" s="1">
        <f t="shared" si="110"/>
        <v>99.244305192754865</v>
      </c>
    </row>
    <row r="2107" spans="1:17" x14ac:dyDescent="0.25">
      <c r="A2107" t="s">
        <v>70</v>
      </c>
      <c r="B2107" t="s">
        <v>31</v>
      </c>
      <c r="C2107" s="2">
        <v>1998</v>
      </c>
      <c r="D2107" s="2">
        <v>4</v>
      </c>
      <c r="E2107">
        <f t="shared" si="111"/>
        <v>16</v>
      </c>
      <c r="F2107" s="1">
        <v>605903.14302099997</v>
      </c>
      <c r="G2107" s="1">
        <v>300029.29811700003</v>
      </c>
      <c r="H2107" s="1">
        <v>136610.699352</v>
      </c>
      <c r="I2107" s="1">
        <v>132635.40212099999</v>
      </c>
      <c r="J2107" s="1">
        <v>320192.31134100002</v>
      </c>
      <c r="K2107" s="1">
        <v>285285.51123300003</v>
      </c>
      <c r="L2107" s="1">
        <v>15748</v>
      </c>
      <c r="M2107" s="1">
        <v>61.7</v>
      </c>
      <c r="N2107" s="1">
        <v>4.7</v>
      </c>
      <c r="O2107" s="1">
        <f>1000*F2107/(L2107)</f>
        <v>38474.926531686557</v>
      </c>
      <c r="P2107" s="1">
        <f t="shared" si="109"/>
        <v>8674.7967584455164</v>
      </c>
      <c r="Q2107" s="1">
        <f t="shared" si="110"/>
        <v>99.929803888311383</v>
      </c>
    </row>
    <row r="2108" spans="1:17" x14ac:dyDescent="0.25">
      <c r="A2108" t="s">
        <v>70</v>
      </c>
      <c r="B2108" t="s">
        <v>31</v>
      </c>
      <c r="C2108" s="2">
        <v>1999</v>
      </c>
      <c r="D2108" s="2">
        <v>1</v>
      </c>
      <c r="E2108">
        <f t="shared" si="111"/>
        <v>17</v>
      </c>
      <c r="F2108" s="1">
        <v>615970.81657200004</v>
      </c>
      <c r="G2108" s="1">
        <v>305110.02585699997</v>
      </c>
      <c r="H2108" s="1">
        <v>136952.28589699999</v>
      </c>
      <c r="I2108" s="1">
        <v>140091.25634399999</v>
      </c>
      <c r="J2108" s="1">
        <v>327499.28850999998</v>
      </c>
      <c r="K2108" s="1">
        <v>293140.95097000001</v>
      </c>
      <c r="L2108" s="1">
        <v>15770</v>
      </c>
      <c r="M2108" s="1">
        <v>57.5</v>
      </c>
      <c r="N2108" s="1">
        <v>4.5</v>
      </c>
      <c r="O2108" s="1">
        <f>1000*F2108/(L2108)</f>
        <v>39059.658628535195</v>
      </c>
      <c r="P2108" s="1">
        <f t="shared" si="109"/>
        <v>8684.3554785668985</v>
      </c>
      <c r="Q2108" s="1">
        <f t="shared" si="110"/>
        <v>100.75805911292781</v>
      </c>
    </row>
    <row r="2109" spans="1:17" x14ac:dyDescent="0.25">
      <c r="A2109" t="s">
        <v>70</v>
      </c>
      <c r="B2109" t="s">
        <v>31</v>
      </c>
      <c r="C2109" s="2">
        <v>1999</v>
      </c>
      <c r="D2109" s="2">
        <v>2</v>
      </c>
      <c r="E2109">
        <f t="shared" si="111"/>
        <v>18</v>
      </c>
      <c r="F2109" s="1">
        <v>622826.67161600001</v>
      </c>
      <c r="G2109" s="1">
        <v>309851.71619200002</v>
      </c>
      <c r="H2109" s="1">
        <v>137414.458946</v>
      </c>
      <c r="I2109" s="1">
        <v>140657.08114699999</v>
      </c>
      <c r="J2109" s="1">
        <v>336558.76548300002</v>
      </c>
      <c r="K2109" s="1">
        <v>301599.493288</v>
      </c>
      <c r="L2109" s="1">
        <v>15792</v>
      </c>
      <c r="M2109" s="1">
        <v>57.5</v>
      </c>
      <c r="N2109" s="1">
        <v>4.3333329999999997</v>
      </c>
      <c r="O2109" s="1">
        <f>1000*F2109/(L2109)</f>
        <v>39439.378901722397</v>
      </c>
      <c r="P2109" s="1">
        <f t="shared" si="109"/>
        <v>8701.5234894883488</v>
      </c>
      <c r="Q2109" s="1">
        <f t="shared" si="110"/>
        <v>102.461613776947</v>
      </c>
    </row>
    <row r="2110" spans="1:17" x14ac:dyDescent="0.25">
      <c r="A2110" t="s">
        <v>70</v>
      </c>
      <c r="B2110" t="s">
        <v>31</v>
      </c>
      <c r="C2110" s="2">
        <v>1999</v>
      </c>
      <c r="D2110" s="2">
        <v>3</v>
      </c>
      <c r="E2110">
        <f t="shared" si="111"/>
        <v>19</v>
      </c>
      <c r="F2110" s="1">
        <v>631454.98566799995</v>
      </c>
      <c r="G2110" s="1">
        <v>313106.97619900003</v>
      </c>
      <c r="H2110" s="1">
        <v>138799.21803600001</v>
      </c>
      <c r="I2110" s="1">
        <v>145181.41457299999</v>
      </c>
      <c r="J2110" s="1">
        <v>339801.74458499998</v>
      </c>
      <c r="K2110" s="1">
        <v>309621.87914400001</v>
      </c>
      <c r="L2110" s="1">
        <v>15821</v>
      </c>
      <c r="M2110" s="1">
        <v>57.5</v>
      </c>
      <c r="N2110" s="1">
        <v>4.1666670000000003</v>
      </c>
      <c r="O2110" s="1">
        <f>1000*F2110/(L2110)</f>
        <v>39912.457219391945</v>
      </c>
      <c r="P2110" s="1">
        <f t="shared" si="109"/>
        <v>8773.1001855761333</v>
      </c>
      <c r="Q2110" s="1">
        <f t="shared" si="110"/>
        <v>102.84559287183257</v>
      </c>
    </row>
    <row r="2111" spans="1:17" x14ac:dyDescent="0.25">
      <c r="A2111" t="s">
        <v>70</v>
      </c>
      <c r="B2111" t="s">
        <v>31</v>
      </c>
      <c r="C2111" s="2">
        <v>1999</v>
      </c>
      <c r="D2111" s="2">
        <v>4</v>
      </c>
      <c r="E2111">
        <f t="shared" si="111"/>
        <v>20</v>
      </c>
      <c r="F2111" s="1">
        <v>640366.68221500004</v>
      </c>
      <c r="G2111" s="1">
        <v>315051.56399599998</v>
      </c>
      <c r="H2111" s="1">
        <v>140108.02387500001</v>
      </c>
      <c r="I2111" s="1">
        <v>149092.07511400001</v>
      </c>
      <c r="J2111" s="1">
        <v>352319.16834799998</v>
      </c>
      <c r="K2111" s="1">
        <v>319583.25696700002</v>
      </c>
      <c r="L2111" s="1">
        <v>15852</v>
      </c>
      <c r="M2111" s="1">
        <v>57.5</v>
      </c>
      <c r="N2111" s="1">
        <v>4.0333329999999998</v>
      </c>
      <c r="O2111" s="1">
        <f>1000*F2111/(L2111)</f>
        <v>40396.586059487767</v>
      </c>
      <c r="P2111" s="1">
        <f t="shared" si="109"/>
        <v>8838.5076883043148</v>
      </c>
      <c r="Q2111" s="1">
        <f t="shared" si="110"/>
        <v>104.92463833235659</v>
      </c>
    </row>
    <row r="2112" spans="1:17" x14ac:dyDescent="0.25">
      <c r="A2112" t="s">
        <v>70</v>
      </c>
      <c r="B2112" t="s">
        <v>31</v>
      </c>
      <c r="C2112" s="2">
        <v>2000</v>
      </c>
      <c r="D2112" s="2">
        <v>1</v>
      </c>
      <c r="E2112">
        <f t="shared" si="111"/>
        <v>21</v>
      </c>
      <c r="F2112" s="1">
        <v>644381.04968099995</v>
      </c>
      <c r="G2112" s="1">
        <v>319587.26581800001</v>
      </c>
      <c r="H2112" s="1">
        <v>140946.26254500001</v>
      </c>
      <c r="I2112" s="1">
        <v>144573.45137</v>
      </c>
      <c r="J2112" s="1">
        <v>363864.28940499999</v>
      </c>
      <c r="K2112" s="1">
        <v>325984.52139299997</v>
      </c>
      <c r="L2112" s="1">
        <v>15875</v>
      </c>
      <c r="M2112" s="1">
        <v>50.9</v>
      </c>
      <c r="N2112" s="1">
        <v>3.8666670000000001</v>
      </c>
      <c r="O2112" s="1">
        <f>1000*F2112/(L2112)</f>
        <v>40590.932263370079</v>
      </c>
      <c r="P2112" s="1">
        <f t="shared" si="109"/>
        <v>8878.5047272440952</v>
      </c>
      <c r="Q2112" s="1">
        <f t="shared" si="110"/>
        <v>107.05603635294811</v>
      </c>
    </row>
    <row r="2113" spans="1:17" x14ac:dyDescent="0.25">
      <c r="A2113" t="s">
        <v>70</v>
      </c>
      <c r="B2113" t="s">
        <v>31</v>
      </c>
      <c r="C2113" s="2">
        <v>2000</v>
      </c>
      <c r="D2113" s="2">
        <v>2</v>
      </c>
      <c r="E2113">
        <f t="shared" si="111"/>
        <v>22</v>
      </c>
      <c r="F2113" s="1">
        <v>651524.56928199995</v>
      </c>
      <c r="G2113" s="1">
        <v>320585.440099</v>
      </c>
      <c r="H2113" s="1">
        <v>142161.60481799999</v>
      </c>
      <c r="I2113" s="1">
        <v>147871.33558799999</v>
      </c>
      <c r="J2113" s="1">
        <v>374388.26812299999</v>
      </c>
      <c r="K2113" s="1">
        <v>337441.09007899999</v>
      </c>
      <c r="L2113" s="1">
        <v>15903</v>
      </c>
      <c r="M2113" s="1">
        <v>50.9</v>
      </c>
      <c r="N2113" s="1">
        <v>3.733333</v>
      </c>
      <c r="O2113" s="1">
        <f>1000*F2113/(L2113)</f>
        <v>40968.658069672383</v>
      </c>
      <c r="P2113" s="1">
        <f t="shared" si="109"/>
        <v>8939.2947757026977</v>
      </c>
      <c r="Q2113" s="1">
        <f t="shared" si="110"/>
        <v>109.25595008434719</v>
      </c>
    </row>
    <row r="2114" spans="1:17" x14ac:dyDescent="0.25">
      <c r="A2114" t="s">
        <v>70</v>
      </c>
      <c r="B2114" t="s">
        <v>31</v>
      </c>
      <c r="C2114" s="2">
        <v>2000</v>
      </c>
      <c r="D2114" s="2">
        <v>3</v>
      </c>
      <c r="E2114">
        <f t="shared" si="111"/>
        <v>23</v>
      </c>
      <c r="F2114" s="1">
        <v>656848.84268799995</v>
      </c>
      <c r="G2114" s="1">
        <v>323214.03454399999</v>
      </c>
      <c r="H2114" s="1">
        <v>143865.024576</v>
      </c>
      <c r="I2114" s="1">
        <v>147091.89316499999</v>
      </c>
      <c r="J2114" s="1">
        <v>384783.550285</v>
      </c>
      <c r="K2114" s="1">
        <v>341837.90244899999</v>
      </c>
      <c r="L2114" s="1">
        <v>15936</v>
      </c>
      <c r="M2114" s="1">
        <v>50.9</v>
      </c>
      <c r="N2114" s="1">
        <v>3.5666669999999998</v>
      </c>
      <c r="O2114" s="1">
        <f>1000*F2114/(L2114)</f>
        <v>41217.924365461848</v>
      </c>
      <c r="P2114" s="1">
        <f t="shared" si="109"/>
        <v>9027.6747349397592</v>
      </c>
      <c r="Q2114" s="1">
        <f t="shared" si="110"/>
        <v>110.62232366284942</v>
      </c>
    </row>
    <row r="2115" spans="1:17" x14ac:dyDescent="0.25">
      <c r="A2115" t="s">
        <v>70</v>
      </c>
      <c r="B2115" t="s">
        <v>31</v>
      </c>
      <c r="C2115" s="2">
        <v>2000</v>
      </c>
      <c r="D2115" s="2">
        <v>4</v>
      </c>
      <c r="E2115">
        <f t="shared" si="111"/>
        <v>24</v>
      </c>
      <c r="F2115" s="1">
        <v>665287.70808400004</v>
      </c>
      <c r="G2115" s="1">
        <v>325299.66738</v>
      </c>
      <c r="H2115" s="1">
        <v>144640.25446900001</v>
      </c>
      <c r="I2115" s="1">
        <v>150018.06742499999</v>
      </c>
      <c r="J2115" s="1">
        <v>405018.03324399999</v>
      </c>
      <c r="K2115" s="1">
        <v>359455.69931900001</v>
      </c>
      <c r="L2115" s="1">
        <v>15974</v>
      </c>
      <c r="M2115" s="1">
        <v>50.9</v>
      </c>
      <c r="N2115" s="1">
        <v>3.3666670000000001</v>
      </c>
      <c r="O2115" s="1">
        <f>1000*F2115/(L2115)</f>
        <v>41648.160015274821</v>
      </c>
      <c r="P2115" s="1">
        <f t="shared" ref="P2115:P2178" si="112">1000*H2115/(L2115)</f>
        <v>9054.7298403029927</v>
      </c>
      <c r="Q2115" s="1">
        <f t="shared" ref="Q2115:Q2178" si="113">(J2115+K2115)/F2115*100</f>
        <v>114.90874147737546</v>
      </c>
    </row>
    <row r="2116" spans="1:17" x14ac:dyDescent="0.25">
      <c r="A2116" t="s">
        <v>70</v>
      </c>
      <c r="B2116" t="s">
        <v>31</v>
      </c>
      <c r="C2116" s="2">
        <v>2001</v>
      </c>
      <c r="D2116" s="2">
        <v>1</v>
      </c>
      <c r="E2116">
        <f t="shared" si="111"/>
        <v>25</v>
      </c>
      <c r="F2116" s="1">
        <v>666162.55744100001</v>
      </c>
      <c r="G2116" s="1">
        <v>325846.627485</v>
      </c>
      <c r="H2116" s="1">
        <v>148193.77318799999</v>
      </c>
      <c r="I2116" s="1">
        <v>148273.13678900001</v>
      </c>
      <c r="J2116" s="1">
        <v>390618.46610399999</v>
      </c>
      <c r="K2116" s="1">
        <v>353787.52752200002</v>
      </c>
      <c r="L2116" s="1">
        <v>15999</v>
      </c>
      <c r="M2116" s="1">
        <v>48.2</v>
      </c>
      <c r="N2116" s="1">
        <v>3.2</v>
      </c>
      <c r="O2116" s="1">
        <f>1000*F2116/(L2116)</f>
        <v>41637.762200200013</v>
      </c>
      <c r="P2116" s="1">
        <f t="shared" si="112"/>
        <v>9262.6897423588962</v>
      </c>
      <c r="Q2116" s="1">
        <f t="shared" si="113"/>
        <v>111.74539687213354</v>
      </c>
    </row>
    <row r="2117" spans="1:17" x14ac:dyDescent="0.25">
      <c r="A2117" t="s">
        <v>70</v>
      </c>
      <c r="B2117" t="s">
        <v>31</v>
      </c>
      <c r="C2117" s="2">
        <v>2001</v>
      </c>
      <c r="D2117" s="2">
        <v>2</v>
      </c>
      <c r="E2117">
        <f t="shared" si="111"/>
        <v>26</v>
      </c>
      <c r="F2117" s="1">
        <v>669521.36343300005</v>
      </c>
      <c r="G2117" s="1">
        <v>328102.57078399998</v>
      </c>
      <c r="H2117" s="1">
        <v>148881.91054300001</v>
      </c>
      <c r="I2117" s="1">
        <v>149719.337986</v>
      </c>
      <c r="J2117" s="1">
        <v>387210.91668299999</v>
      </c>
      <c r="K2117" s="1">
        <v>349335.64627899998</v>
      </c>
      <c r="L2117" s="1">
        <v>16025</v>
      </c>
      <c r="M2117" s="1">
        <v>48.2</v>
      </c>
      <c r="N2117" s="1">
        <v>3.1</v>
      </c>
      <c r="O2117" s="1">
        <f>1000*F2117/(L2117)</f>
        <v>41779.804270390021</v>
      </c>
      <c r="P2117" s="1">
        <f t="shared" si="112"/>
        <v>9290.6028419968807</v>
      </c>
      <c r="Q2117" s="1">
        <f t="shared" si="113"/>
        <v>110.01091274897119</v>
      </c>
    </row>
    <row r="2118" spans="1:17" x14ac:dyDescent="0.25">
      <c r="A2118" t="s">
        <v>70</v>
      </c>
      <c r="B2118" t="s">
        <v>31</v>
      </c>
      <c r="C2118" s="2">
        <v>2001</v>
      </c>
      <c r="D2118" s="2">
        <v>3</v>
      </c>
      <c r="E2118">
        <f t="shared" si="111"/>
        <v>27</v>
      </c>
      <c r="F2118" s="1">
        <v>670628.61505599995</v>
      </c>
      <c r="G2118" s="1">
        <v>329387.18685499998</v>
      </c>
      <c r="H2118" s="1">
        <v>149615.58374500001</v>
      </c>
      <c r="I2118" s="1">
        <v>148392.662618</v>
      </c>
      <c r="J2118" s="1">
        <v>388012.37230699998</v>
      </c>
      <c r="K2118" s="1">
        <v>351039.66856399999</v>
      </c>
      <c r="L2118" s="1">
        <v>16056</v>
      </c>
      <c r="M2118" s="1">
        <v>48.2</v>
      </c>
      <c r="N2118" s="1">
        <v>3.1</v>
      </c>
      <c r="O2118" s="1">
        <f>1000*F2118/(L2118)</f>
        <v>41768.100090682608</v>
      </c>
      <c r="P2118" s="1">
        <f t="shared" si="112"/>
        <v>9318.3597250249131</v>
      </c>
      <c r="Q2118" s="1">
        <f t="shared" si="113"/>
        <v>110.20287895250137</v>
      </c>
    </row>
    <row r="2119" spans="1:17" x14ac:dyDescent="0.25">
      <c r="A2119" t="s">
        <v>70</v>
      </c>
      <c r="B2119" t="s">
        <v>31</v>
      </c>
      <c r="C2119" s="2">
        <v>2001</v>
      </c>
      <c r="D2119" s="2">
        <v>4</v>
      </c>
      <c r="E2119">
        <f t="shared" si="111"/>
        <v>28</v>
      </c>
      <c r="F2119" s="1">
        <v>672774.78557399998</v>
      </c>
      <c r="G2119" s="1">
        <v>331776.44268500002</v>
      </c>
      <c r="H2119" s="1">
        <v>150377.0117</v>
      </c>
      <c r="I2119" s="1">
        <v>151022.8915</v>
      </c>
      <c r="J2119" s="1">
        <v>384116.06003300002</v>
      </c>
      <c r="K2119" s="1">
        <v>343541.14653700002</v>
      </c>
      <c r="L2119" s="1">
        <v>16091</v>
      </c>
      <c r="M2119" s="1">
        <v>48.2</v>
      </c>
      <c r="N2119" s="1">
        <v>3.1333329999999999</v>
      </c>
      <c r="O2119" s="1">
        <f>1000*F2119/(L2119)</f>
        <v>41810.626162078181</v>
      </c>
      <c r="P2119" s="1">
        <f t="shared" si="112"/>
        <v>9345.4112050214389</v>
      </c>
      <c r="Q2119" s="1">
        <f t="shared" si="113"/>
        <v>108.15762156561431</v>
      </c>
    </row>
    <row r="2120" spans="1:17" x14ac:dyDescent="0.25">
      <c r="A2120" t="s">
        <v>70</v>
      </c>
      <c r="B2120" t="s">
        <v>31</v>
      </c>
      <c r="C2120" s="2">
        <v>2002</v>
      </c>
      <c r="D2120" s="2">
        <v>1</v>
      </c>
      <c r="E2120">
        <f t="shared" si="111"/>
        <v>29</v>
      </c>
      <c r="F2120" s="1">
        <v>668694.110017</v>
      </c>
      <c r="G2120" s="1">
        <v>331564.37026599998</v>
      </c>
      <c r="H2120" s="1">
        <v>153430.677188</v>
      </c>
      <c r="I2120" s="1">
        <v>147202.87387899999</v>
      </c>
      <c r="J2120" s="1">
        <v>385598.96455099998</v>
      </c>
      <c r="K2120" s="1">
        <v>347403.317331</v>
      </c>
      <c r="L2120" s="1">
        <v>16116</v>
      </c>
      <c r="M2120" s="1">
        <v>47.5</v>
      </c>
      <c r="N2120" s="1">
        <v>3.3</v>
      </c>
      <c r="O2120" s="1">
        <f>1000*F2120/(L2120)</f>
        <v>41492.560810188632</v>
      </c>
      <c r="P2120" s="1">
        <f t="shared" si="112"/>
        <v>9520.3944643832219</v>
      </c>
      <c r="Q2120" s="1">
        <f t="shared" si="113"/>
        <v>109.61697895968683</v>
      </c>
    </row>
    <row r="2121" spans="1:17" x14ac:dyDescent="0.25">
      <c r="A2121" t="s">
        <v>70</v>
      </c>
      <c r="B2121" t="s">
        <v>31</v>
      </c>
      <c r="C2121" s="2">
        <v>2002</v>
      </c>
      <c r="D2121" s="2">
        <v>2</v>
      </c>
      <c r="E2121">
        <f t="shared" si="111"/>
        <v>30</v>
      </c>
      <c r="F2121" s="1">
        <v>671073.26989600004</v>
      </c>
      <c r="G2121" s="1">
        <v>331963.429068</v>
      </c>
      <c r="H2121" s="1">
        <v>156241.669543</v>
      </c>
      <c r="I2121" s="1">
        <v>144644.18118399999</v>
      </c>
      <c r="J2121" s="1">
        <v>388559.07696099998</v>
      </c>
      <c r="K2121" s="1">
        <v>349205.34664599999</v>
      </c>
      <c r="L2121" s="1">
        <v>16133</v>
      </c>
      <c r="M2121" s="1">
        <v>47.5</v>
      </c>
      <c r="N2121" s="1">
        <v>3.5</v>
      </c>
      <c r="O2121" s="1">
        <f>1000*F2121/(L2121)</f>
        <v>41596.310041281846</v>
      </c>
      <c r="P2121" s="1">
        <f t="shared" si="112"/>
        <v>9684.601099795449</v>
      </c>
      <c r="Q2121" s="1">
        <f t="shared" si="113"/>
        <v>109.93798392854113</v>
      </c>
    </row>
    <row r="2122" spans="1:17" x14ac:dyDescent="0.25">
      <c r="A2122" t="s">
        <v>70</v>
      </c>
      <c r="B2122" t="s">
        <v>31</v>
      </c>
      <c r="C2122" s="2">
        <v>2002</v>
      </c>
      <c r="D2122" s="2">
        <v>3</v>
      </c>
      <c r="E2122">
        <f t="shared" si="111"/>
        <v>31</v>
      </c>
      <c r="F2122" s="1">
        <v>672102.58795299998</v>
      </c>
      <c r="G2122" s="1">
        <v>332726.52686899999</v>
      </c>
      <c r="H2122" s="1">
        <v>156500.533386</v>
      </c>
      <c r="I2122" s="1">
        <v>143323.970497</v>
      </c>
      <c r="J2122" s="1">
        <v>391985.73156699998</v>
      </c>
      <c r="K2122" s="1">
        <v>352403.55271600001</v>
      </c>
      <c r="L2122" s="1">
        <v>16156</v>
      </c>
      <c r="M2122" s="1">
        <v>47.5</v>
      </c>
      <c r="N2122" s="1">
        <v>3.8</v>
      </c>
      <c r="O2122" s="1">
        <f>1000*F2122/(L2122)</f>
        <v>41600.803908950234</v>
      </c>
      <c r="P2122" s="1">
        <f t="shared" si="112"/>
        <v>9686.8366790047039</v>
      </c>
      <c r="Q2122" s="1">
        <f t="shared" si="113"/>
        <v>110.75530694654236</v>
      </c>
    </row>
    <row r="2123" spans="1:17" x14ac:dyDescent="0.25">
      <c r="A2123" t="s">
        <v>70</v>
      </c>
      <c r="B2123" t="s">
        <v>31</v>
      </c>
      <c r="C2123" s="2">
        <v>2002</v>
      </c>
      <c r="D2123" s="2">
        <v>4</v>
      </c>
      <c r="E2123">
        <f t="shared" si="111"/>
        <v>32</v>
      </c>
      <c r="F2123" s="1">
        <v>673053.52169900003</v>
      </c>
      <c r="G2123" s="1">
        <v>334349.960647</v>
      </c>
      <c r="H2123" s="1">
        <v>156621.02963100001</v>
      </c>
      <c r="I2123" s="1">
        <v>138141.088915</v>
      </c>
      <c r="J2123" s="1">
        <v>393510.43526</v>
      </c>
      <c r="K2123" s="1">
        <v>351910.58788100001</v>
      </c>
      <c r="L2123" s="1">
        <v>16183</v>
      </c>
      <c r="M2123" s="1">
        <v>47.5</v>
      </c>
      <c r="N2123" s="1">
        <v>4.0999999999999996</v>
      </c>
      <c r="O2123" s="1">
        <f>1000*F2123/(L2123)</f>
        <v>41590.157677748255</v>
      </c>
      <c r="P2123" s="1">
        <f t="shared" si="112"/>
        <v>9678.1208447753816</v>
      </c>
      <c r="Q2123" s="1">
        <f t="shared" si="113"/>
        <v>110.75211689841863</v>
      </c>
    </row>
    <row r="2124" spans="1:17" x14ac:dyDescent="0.25">
      <c r="A2124" t="s">
        <v>70</v>
      </c>
      <c r="B2124" t="s">
        <v>31</v>
      </c>
      <c r="C2124" s="2">
        <v>2003</v>
      </c>
      <c r="D2124" s="2">
        <v>1</v>
      </c>
      <c r="E2124">
        <f t="shared" si="111"/>
        <v>33</v>
      </c>
      <c r="F2124" s="1">
        <v>673192.84654199996</v>
      </c>
      <c r="G2124" s="1">
        <v>333294.708919</v>
      </c>
      <c r="H2124" s="1">
        <v>159398.80654200001</v>
      </c>
      <c r="I2124" s="1">
        <v>139713.516561</v>
      </c>
      <c r="J2124" s="1">
        <v>398197.66552699998</v>
      </c>
      <c r="K2124" s="1">
        <v>357943.07853900001</v>
      </c>
      <c r="L2124" s="1">
        <v>16200</v>
      </c>
      <c r="M2124" s="1">
        <v>48.7</v>
      </c>
      <c r="N2124" s="1">
        <v>4.3666669999999996</v>
      </c>
      <c r="O2124" s="1">
        <f>1000*F2124/(L2124)</f>
        <v>41555.113984074073</v>
      </c>
      <c r="P2124" s="1">
        <f t="shared" si="112"/>
        <v>9839.4325025925918</v>
      </c>
      <c r="Q2124" s="1">
        <f t="shared" si="113"/>
        <v>112.32156549940775</v>
      </c>
    </row>
    <row r="2125" spans="1:17" x14ac:dyDescent="0.25">
      <c r="A2125" t="s">
        <v>70</v>
      </c>
      <c r="B2125" t="s">
        <v>31</v>
      </c>
      <c r="C2125" s="2">
        <v>2003</v>
      </c>
      <c r="D2125" s="2">
        <v>2</v>
      </c>
      <c r="E2125">
        <f t="shared" si="111"/>
        <v>34</v>
      </c>
      <c r="F2125" s="1">
        <v>670842.03843499999</v>
      </c>
      <c r="G2125" s="1">
        <v>332596.24616500002</v>
      </c>
      <c r="H2125" s="1">
        <v>159624.18416199999</v>
      </c>
      <c r="I2125" s="1">
        <v>140083.98529000001</v>
      </c>
      <c r="J2125" s="1">
        <v>394315.235437</v>
      </c>
      <c r="K2125" s="1">
        <v>356204.54093399999</v>
      </c>
      <c r="L2125" s="1">
        <v>16213</v>
      </c>
      <c r="M2125" s="1">
        <v>48.7</v>
      </c>
      <c r="N2125" s="1">
        <v>4.7</v>
      </c>
      <c r="O2125" s="1">
        <f>1000*F2125/(L2125)</f>
        <v>41376.798768580768</v>
      </c>
      <c r="P2125" s="1">
        <f t="shared" si="112"/>
        <v>9845.4440363905505</v>
      </c>
      <c r="Q2125" s="1">
        <f t="shared" si="113"/>
        <v>111.87727264705703</v>
      </c>
    </row>
    <row r="2126" spans="1:17" x14ac:dyDescent="0.25">
      <c r="A2126" t="s">
        <v>70</v>
      </c>
      <c r="B2126" t="s">
        <v>31</v>
      </c>
      <c r="C2126" s="2">
        <v>2003</v>
      </c>
      <c r="D2126" s="2">
        <v>3</v>
      </c>
      <c r="E2126">
        <f t="shared" si="111"/>
        <v>35</v>
      </c>
      <c r="F2126" s="1">
        <v>671490.52323499997</v>
      </c>
      <c r="G2126" s="1">
        <v>331456.41084299999</v>
      </c>
      <c r="H2126" s="1">
        <v>160174.946773</v>
      </c>
      <c r="I2126" s="1">
        <v>140497.48897999999</v>
      </c>
      <c r="J2126" s="1">
        <v>395853.72968300001</v>
      </c>
      <c r="K2126" s="1">
        <v>355191.92368800001</v>
      </c>
      <c r="L2126" s="1">
        <v>16229</v>
      </c>
      <c r="M2126" s="1">
        <v>48.7</v>
      </c>
      <c r="N2126" s="1">
        <v>5</v>
      </c>
      <c r="O2126" s="1">
        <f>1000*F2126/(L2126)</f>
        <v>41375.964214369342</v>
      </c>
      <c r="P2126" s="1">
        <f t="shared" si="112"/>
        <v>9869.6744576375622</v>
      </c>
      <c r="Q2126" s="1">
        <f t="shared" si="113"/>
        <v>111.84754324643808</v>
      </c>
    </row>
    <row r="2127" spans="1:17" x14ac:dyDescent="0.25">
      <c r="A2127" t="s">
        <v>70</v>
      </c>
      <c r="B2127" t="s">
        <v>31</v>
      </c>
      <c r="C2127" s="2">
        <v>2003</v>
      </c>
      <c r="D2127" s="2">
        <v>4</v>
      </c>
      <c r="E2127">
        <f t="shared" si="111"/>
        <v>36</v>
      </c>
      <c r="F2127" s="1">
        <v>675047.47610800003</v>
      </c>
      <c r="G2127" s="1">
        <v>332084.83398699999</v>
      </c>
      <c r="H2127" s="1">
        <v>160602.415098</v>
      </c>
      <c r="I2127" s="1">
        <v>143233.417766</v>
      </c>
      <c r="J2127" s="1">
        <v>403329.53804000001</v>
      </c>
      <c r="K2127" s="1">
        <v>362726.51743000001</v>
      </c>
      <c r="L2127" s="1">
        <v>16249</v>
      </c>
      <c r="M2127" s="1">
        <v>48.7</v>
      </c>
      <c r="N2127" s="1">
        <v>5.266667</v>
      </c>
      <c r="O2127" s="1">
        <f>1000*F2127/(L2127)</f>
        <v>41543.939695242785</v>
      </c>
      <c r="P2127" s="1">
        <f t="shared" si="112"/>
        <v>9883.8337804172552</v>
      </c>
      <c r="Q2127" s="1">
        <f t="shared" si="113"/>
        <v>113.48180425571128</v>
      </c>
    </row>
    <row r="2128" spans="1:17" x14ac:dyDescent="0.25">
      <c r="A2128" t="s">
        <v>70</v>
      </c>
      <c r="B2128" t="s">
        <v>31</v>
      </c>
      <c r="C2128" s="2">
        <v>2004</v>
      </c>
      <c r="D2128" s="2">
        <v>1</v>
      </c>
      <c r="E2128">
        <f t="shared" si="111"/>
        <v>37</v>
      </c>
      <c r="F2128" s="1">
        <v>681229.15396699996</v>
      </c>
      <c r="G2128" s="1">
        <v>335845.98661600001</v>
      </c>
      <c r="H2128" s="1">
        <v>157661.25146199999</v>
      </c>
      <c r="I2128" s="1">
        <v>142200.106822</v>
      </c>
      <c r="J2128" s="1">
        <v>408458.20344900002</v>
      </c>
      <c r="K2128" s="1">
        <v>362775.177623</v>
      </c>
      <c r="L2128" s="1">
        <v>16260</v>
      </c>
      <c r="M2128" s="1">
        <v>49.1</v>
      </c>
      <c r="N2128" s="1">
        <v>5.4333330000000002</v>
      </c>
      <c r="O2128" s="1">
        <f>1000*F2128/(L2128)</f>
        <v>41896.011929089793</v>
      </c>
      <c r="P2128" s="1">
        <f t="shared" si="112"/>
        <v>9696.2639275522743</v>
      </c>
      <c r="Q2128" s="1">
        <f t="shared" si="113"/>
        <v>113.21203395081945</v>
      </c>
    </row>
    <row r="2129" spans="1:17" x14ac:dyDescent="0.25">
      <c r="A2129" t="s">
        <v>70</v>
      </c>
      <c r="B2129" t="s">
        <v>31</v>
      </c>
      <c r="C2129" s="2">
        <v>2004</v>
      </c>
      <c r="D2129" s="2">
        <v>2</v>
      </c>
      <c r="E2129">
        <f t="shared" si="111"/>
        <v>38</v>
      </c>
      <c r="F2129" s="1">
        <v>684376.65136599995</v>
      </c>
      <c r="G2129" s="1">
        <v>334316.654484</v>
      </c>
      <c r="H2129" s="1">
        <v>159772.61567900001</v>
      </c>
      <c r="I2129" s="1">
        <v>140566.09954299999</v>
      </c>
      <c r="J2129" s="1">
        <v>426403.46973299998</v>
      </c>
      <c r="K2129" s="1">
        <v>377196.767972</v>
      </c>
      <c r="L2129" s="1">
        <v>16267</v>
      </c>
      <c r="M2129" s="1">
        <v>49.1</v>
      </c>
      <c r="N2129" s="1">
        <v>5.766667</v>
      </c>
      <c r="O2129" s="1">
        <f>1000*F2129/(L2129)</f>
        <v>42071.473004610554</v>
      </c>
      <c r="P2129" s="1">
        <f t="shared" si="112"/>
        <v>9821.8857612958764</v>
      </c>
      <c r="Q2129" s="1">
        <f t="shared" si="113"/>
        <v>117.42075596837391</v>
      </c>
    </row>
    <row r="2130" spans="1:17" x14ac:dyDescent="0.25">
      <c r="A2130" t="s">
        <v>70</v>
      </c>
      <c r="B2130" t="s">
        <v>31</v>
      </c>
      <c r="C2130" s="2">
        <v>2004</v>
      </c>
      <c r="D2130" s="2">
        <v>3</v>
      </c>
      <c r="E2130">
        <f t="shared" si="111"/>
        <v>39</v>
      </c>
      <c r="F2130" s="1">
        <v>685479.89137099998</v>
      </c>
      <c r="G2130" s="1">
        <v>334142.12667500001</v>
      </c>
      <c r="H2130" s="1">
        <v>159409.09610900001</v>
      </c>
      <c r="I2130" s="1">
        <v>139122.68240600001</v>
      </c>
      <c r="J2130" s="1">
        <v>434282.457047</v>
      </c>
      <c r="K2130" s="1">
        <v>383426.41709900001</v>
      </c>
      <c r="L2130" s="1">
        <v>16279</v>
      </c>
      <c r="M2130" s="1">
        <v>49.1</v>
      </c>
      <c r="N2130" s="1">
        <v>5.6666670000000003</v>
      </c>
      <c r="O2130" s="1">
        <f>1000*F2130/(L2130)</f>
        <v>42108.230933779712</v>
      </c>
      <c r="P2130" s="1">
        <f t="shared" si="112"/>
        <v>9792.3150137600587</v>
      </c>
      <c r="Q2130" s="1">
        <f t="shared" si="113"/>
        <v>119.289987122822</v>
      </c>
    </row>
    <row r="2131" spans="1:17" x14ac:dyDescent="0.25">
      <c r="A2131" t="s">
        <v>70</v>
      </c>
      <c r="B2131" t="s">
        <v>31</v>
      </c>
      <c r="C2131" s="2">
        <v>2004</v>
      </c>
      <c r="D2131" s="2">
        <v>4</v>
      </c>
      <c r="E2131">
        <f t="shared" si="111"/>
        <v>40</v>
      </c>
      <c r="F2131" s="1">
        <v>687083.09616399999</v>
      </c>
      <c r="G2131" s="1">
        <v>334273.19828999997</v>
      </c>
      <c r="H2131" s="1">
        <v>159925.740682</v>
      </c>
      <c r="I2131" s="1">
        <v>140794.81714999999</v>
      </c>
      <c r="J2131" s="1">
        <v>444264.61822599999</v>
      </c>
      <c r="K2131" s="1">
        <v>392087.33638300002</v>
      </c>
      <c r="L2131" s="1">
        <v>16296</v>
      </c>
      <c r="M2131" s="1">
        <v>49.1</v>
      </c>
      <c r="N2131" s="1">
        <v>5.766667</v>
      </c>
      <c r="O2131" s="1">
        <f>1000*F2131/(L2131)</f>
        <v>42162.68385886107</v>
      </c>
      <c r="P2131" s="1">
        <f t="shared" si="112"/>
        <v>9813.8034291850763</v>
      </c>
      <c r="Q2131" s="1">
        <f t="shared" si="113"/>
        <v>121.72500812177907</v>
      </c>
    </row>
    <row r="2132" spans="1:17" x14ac:dyDescent="0.25">
      <c r="A2132" t="s">
        <v>70</v>
      </c>
      <c r="B2132" t="s">
        <v>31</v>
      </c>
      <c r="C2132" s="2">
        <v>2005</v>
      </c>
      <c r="D2132" s="2">
        <v>1</v>
      </c>
      <c r="E2132">
        <f t="shared" si="111"/>
        <v>41</v>
      </c>
      <c r="F2132" s="1">
        <v>689130.46368799999</v>
      </c>
      <c r="G2132" s="1">
        <v>334869.10618300003</v>
      </c>
      <c r="H2132" s="1">
        <v>158897.912228</v>
      </c>
      <c r="I2132" s="1">
        <v>142809.62721100001</v>
      </c>
      <c r="J2132" s="1">
        <v>443747.44958199997</v>
      </c>
      <c r="K2132" s="1">
        <v>391336.60527499998</v>
      </c>
      <c r="L2132" s="1">
        <v>16307</v>
      </c>
      <c r="M2132" s="1">
        <v>48.5</v>
      </c>
      <c r="N2132" s="1">
        <v>5.9666670000000002</v>
      </c>
      <c r="O2132" s="1">
        <f>1000*F2132/(L2132)</f>
        <v>42259.794179677439</v>
      </c>
      <c r="P2132" s="1">
        <f t="shared" si="112"/>
        <v>9744.1535676703261</v>
      </c>
      <c r="Q2132" s="1">
        <f t="shared" si="113"/>
        <v>121.179384580955</v>
      </c>
    </row>
    <row r="2133" spans="1:17" x14ac:dyDescent="0.25">
      <c r="A2133" t="s">
        <v>70</v>
      </c>
      <c r="B2133" t="s">
        <v>31</v>
      </c>
      <c r="C2133" s="2">
        <v>2005</v>
      </c>
      <c r="D2133" s="2">
        <v>2</v>
      </c>
      <c r="E2133">
        <f t="shared" si="111"/>
        <v>42</v>
      </c>
      <c r="F2133" s="1">
        <v>694159.13944900001</v>
      </c>
      <c r="G2133" s="1">
        <v>336064.65682799998</v>
      </c>
      <c r="H2133" s="1">
        <v>160485.800006</v>
      </c>
      <c r="I2133" s="1">
        <v>144876.01316199999</v>
      </c>
      <c r="J2133" s="1">
        <v>448351.11184700002</v>
      </c>
      <c r="K2133" s="1">
        <v>395528.889195</v>
      </c>
      <c r="L2133" s="1">
        <v>16310</v>
      </c>
      <c r="M2133" s="1">
        <v>48.5</v>
      </c>
      <c r="N2133" s="1">
        <v>5.9666670000000002</v>
      </c>
      <c r="O2133" s="1">
        <f>1000*F2133/(L2133)</f>
        <v>42560.339635131822</v>
      </c>
      <c r="P2133" s="1">
        <f t="shared" si="112"/>
        <v>9839.7179648068668</v>
      </c>
      <c r="Q2133" s="1">
        <f t="shared" si="113"/>
        <v>121.56866532245665</v>
      </c>
    </row>
    <row r="2134" spans="1:17" x14ac:dyDescent="0.25">
      <c r="A2134" t="s">
        <v>70</v>
      </c>
      <c r="B2134" t="s">
        <v>31</v>
      </c>
      <c r="C2134" s="2">
        <v>2005</v>
      </c>
      <c r="D2134" s="2">
        <v>3</v>
      </c>
      <c r="E2134">
        <f t="shared" si="111"/>
        <v>43</v>
      </c>
      <c r="F2134" s="1">
        <v>703384.057715</v>
      </c>
      <c r="G2134" s="1">
        <v>339332.17596399999</v>
      </c>
      <c r="H2134" s="1">
        <v>162709.47471099999</v>
      </c>
      <c r="I2134" s="1">
        <v>147908.043244</v>
      </c>
      <c r="J2134" s="1">
        <v>458118.99257300003</v>
      </c>
      <c r="K2134" s="1">
        <v>404743.42689399997</v>
      </c>
      <c r="L2134" s="1">
        <v>16318</v>
      </c>
      <c r="M2134" s="1">
        <v>48.5</v>
      </c>
      <c r="N2134" s="1">
        <v>5.8333329999999997</v>
      </c>
      <c r="O2134" s="1">
        <f>1000*F2134/(L2134)</f>
        <v>43104.795790844466</v>
      </c>
      <c r="P2134" s="1">
        <f t="shared" si="112"/>
        <v>9971.1652598970468</v>
      </c>
      <c r="Q2134" s="1">
        <f t="shared" si="113"/>
        <v>122.67301341319541</v>
      </c>
    </row>
    <row r="2135" spans="1:17" x14ac:dyDescent="0.25">
      <c r="A2135" t="s">
        <v>70</v>
      </c>
      <c r="B2135" t="s">
        <v>31</v>
      </c>
      <c r="C2135" s="2">
        <v>2005</v>
      </c>
      <c r="D2135" s="2">
        <v>4</v>
      </c>
      <c r="E2135">
        <f t="shared" si="111"/>
        <v>44</v>
      </c>
      <c r="F2135" s="1">
        <v>707783.90109699999</v>
      </c>
      <c r="G2135" s="1">
        <v>340320.595669</v>
      </c>
      <c r="H2135" s="1">
        <v>162748.105717</v>
      </c>
      <c r="I2135" s="1">
        <v>145195.89693700001</v>
      </c>
      <c r="J2135" s="1">
        <v>463037.18024000002</v>
      </c>
      <c r="K2135" s="1">
        <v>407318.38881600002</v>
      </c>
      <c r="L2135" s="1">
        <v>16331</v>
      </c>
      <c r="M2135" s="1">
        <v>48.5</v>
      </c>
      <c r="N2135" s="1">
        <v>5.733333</v>
      </c>
      <c r="O2135" s="1">
        <f>1000*F2135/(L2135)</f>
        <v>43339.899644663521</v>
      </c>
      <c r="P2135" s="1">
        <f t="shared" si="112"/>
        <v>9965.5933939746501</v>
      </c>
      <c r="Q2135" s="1">
        <f t="shared" si="113"/>
        <v>122.96911072815149</v>
      </c>
    </row>
    <row r="2136" spans="1:17" x14ac:dyDescent="0.25">
      <c r="A2136" t="s">
        <v>70</v>
      </c>
      <c r="B2136" t="s">
        <v>31</v>
      </c>
      <c r="C2136" s="2">
        <v>2006</v>
      </c>
      <c r="D2136" s="2">
        <v>1</v>
      </c>
      <c r="E2136">
        <f t="shared" si="111"/>
        <v>45</v>
      </c>
      <c r="F2136" s="1">
        <v>712281.55583800003</v>
      </c>
      <c r="G2136" s="1">
        <v>334601.69020900002</v>
      </c>
      <c r="H2136" s="1">
        <v>172517.95928400001</v>
      </c>
      <c r="I2136" s="1">
        <v>147961.12913399999</v>
      </c>
      <c r="J2136" s="1">
        <v>476860.76637600001</v>
      </c>
      <c r="K2136" s="1">
        <v>422213.39752599999</v>
      </c>
      <c r="L2136" s="1">
        <v>16335</v>
      </c>
      <c r="M2136" s="1">
        <v>44.1</v>
      </c>
      <c r="N2136" s="1">
        <v>5.4333330000000002</v>
      </c>
      <c r="O2136" s="1">
        <f>1000*F2136/(L2136)</f>
        <v>43604.625395653507</v>
      </c>
      <c r="P2136" s="1">
        <f t="shared" si="112"/>
        <v>10561.24635959596</v>
      </c>
      <c r="Q2136" s="1">
        <f t="shared" si="113"/>
        <v>126.2245465340231</v>
      </c>
    </row>
    <row r="2137" spans="1:17" x14ac:dyDescent="0.25">
      <c r="A2137" t="s">
        <v>70</v>
      </c>
      <c r="B2137" t="s">
        <v>31</v>
      </c>
      <c r="C2137" s="2">
        <v>2006</v>
      </c>
      <c r="D2137" s="2">
        <v>2</v>
      </c>
      <c r="E2137">
        <f t="shared" si="111"/>
        <v>46</v>
      </c>
      <c r="F2137" s="1">
        <v>722825.75551000005</v>
      </c>
      <c r="G2137" s="1">
        <v>337744.68472000002</v>
      </c>
      <c r="H2137" s="1">
        <v>174432.766462</v>
      </c>
      <c r="I2137" s="1">
        <v>153924.727201</v>
      </c>
      <c r="J2137" s="1">
        <v>486258.13480399997</v>
      </c>
      <c r="K2137" s="1">
        <v>430541.56897999998</v>
      </c>
      <c r="L2137" s="1">
        <v>16335</v>
      </c>
      <c r="M2137" s="1">
        <v>44.1</v>
      </c>
      <c r="N2137" s="1">
        <v>5.1333330000000004</v>
      </c>
      <c r="O2137" s="1">
        <f>1000*F2137/(L2137)</f>
        <v>44250.12277379859</v>
      </c>
      <c r="P2137" s="1">
        <f t="shared" si="112"/>
        <v>10678.467490786656</v>
      </c>
      <c r="Q2137" s="1">
        <f t="shared" si="113"/>
        <v>126.83550590102296</v>
      </c>
    </row>
    <row r="2138" spans="1:17" x14ac:dyDescent="0.25">
      <c r="A2138" t="s">
        <v>70</v>
      </c>
      <c r="B2138" t="s">
        <v>31</v>
      </c>
      <c r="C2138" s="2">
        <v>2006</v>
      </c>
      <c r="D2138" s="2">
        <v>3</v>
      </c>
      <c r="E2138">
        <f t="shared" si="111"/>
        <v>47</v>
      </c>
      <c r="F2138" s="1">
        <v>727148.70203699998</v>
      </c>
      <c r="G2138" s="1">
        <v>338387.60790900001</v>
      </c>
      <c r="H2138" s="1">
        <v>174564.861034</v>
      </c>
      <c r="I2138" s="1">
        <v>157802.49808399999</v>
      </c>
      <c r="J2138" s="1">
        <v>490152.20210499997</v>
      </c>
      <c r="K2138" s="1">
        <v>431875.12377399998</v>
      </c>
      <c r="L2138" s="1">
        <v>16341</v>
      </c>
      <c r="M2138" s="1">
        <v>44.1</v>
      </c>
      <c r="N2138" s="1">
        <v>4.8333329999999997</v>
      </c>
      <c r="O2138" s="1">
        <f>1000*F2138/(L2138)</f>
        <v>44498.421273912245</v>
      </c>
      <c r="P2138" s="1">
        <f t="shared" si="112"/>
        <v>10682.630257266997</v>
      </c>
      <c r="Q2138" s="1">
        <f t="shared" si="113"/>
        <v>126.80038117321479</v>
      </c>
    </row>
    <row r="2139" spans="1:17" x14ac:dyDescent="0.25">
      <c r="A2139" t="s">
        <v>70</v>
      </c>
      <c r="B2139" t="s">
        <v>31</v>
      </c>
      <c r="C2139" s="2">
        <v>2006</v>
      </c>
      <c r="D2139" s="2">
        <v>4</v>
      </c>
      <c r="E2139">
        <f t="shared" si="111"/>
        <v>48</v>
      </c>
      <c r="F2139" s="1">
        <v>733105.90958900005</v>
      </c>
      <c r="G2139" s="1">
        <v>338264.35752999998</v>
      </c>
      <c r="H2139" s="1">
        <v>177307.25627700001</v>
      </c>
      <c r="I2139" s="1">
        <v>163167.38169000001</v>
      </c>
      <c r="J2139" s="1">
        <v>496799.34025900002</v>
      </c>
      <c r="K2139" s="1">
        <v>442881.98621499998</v>
      </c>
      <c r="L2139" s="1">
        <v>16353</v>
      </c>
      <c r="M2139" s="1">
        <v>44.1</v>
      </c>
      <c r="N2139" s="1">
        <v>4.6666670000000003</v>
      </c>
      <c r="O2139" s="1">
        <f>1000*F2139/(L2139)</f>
        <v>44830.056233657429</v>
      </c>
      <c r="P2139" s="1">
        <f t="shared" si="112"/>
        <v>10842.491058337921</v>
      </c>
      <c r="Q2139" s="1">
        <f t="shared" si="113"/>
        <v>128.17811371904122</v>
      </c>
    </row>
    <row r="2140" spans="1:17" x14ac:dyDescent="0.25">
      <c r="A2140" t="s">
        <v>70</v>
      </c>
      <c r="B2140" t="s">
        <v>31</v>
      </c>
      <c r="C2140" s="2">
        <v>2007</v>
      </c>
      <c r="D2140" s="2">
        <v>1</v>
      </c>
      <c r="E2140">
        <f t="shared" si="111"/>
        <v>49</v>
      </c>
      <c r="F2140" s="1">
        <v>741563.21152500005</v>
      </c>
      <c r="G2140" s="1">
        <v>340676.02252</v>
      </c>
      <c r="H2140" s="1">
        <v>178491.68471900001</v>
      </c>
      <c r="I2140" s="1">
        <v>166350.411636</v>
      </c>
      <c r="J2140" s="1">
        <v>503812.91310599999</v>
      </c>
      <c r="K2140" s="1">
        <v>446095.20690799999</v>
      </c>
      <c r="L2140" s="1">
        <v>16361</v>
      </c>
      <c r="M2140" s="1">
        <v>42</v>
      </c>
      <c r="N2140" s="1">
        <v>4.4333330000000002</v>
      </c>
      <c r="O2140" s="1">
        <f>1000*F2140/(L2140)</f>
        <v>45325.054185257628</v>
      </c>
      <c r="P2140" s="1">
        <f t="shared" si="112"/>
        <v>10909.582832284092</v>
      </c>
      <c r="Q2140" s="1">
        <f t="shared" si="113"/>
        <v>128.09536736059837</v>
      </c>
    </row>
    <row r="2141" spans="1:17" x14ac:dyDescent="0.25">
      <c r="A2141" t="s">
        <v>70</v>
      </c>
      <c r="B2141" t="s">
        <v>31</v>
      </c>
      <c r="C2141" s="2">
        <v>2007</v>
      </c>
      <c r="D2141" s="2">
        <v>2</v>
      </c>
      <c r="E2141">
        <f t="shared" si="111"/>
        <v>50</v>
      </c>
      <c r="F2141" s="1">
        <v>745336.11565099994</v>
      </c>
      <c r="G2141" s="1">
        <v>341808.43206100003</v>
      </c>
      <c r="H2141" s="1">
        <v>179294.09042299999</v>
      </c>
      <c r="I2141" s="1">
        <v>164767.508374</v>
      </c>
      <c r="J2141" s="1">
        <v>508221.40010299999</v>
      </c>
      <c r="K2141" s="1">
        <v>450772.44481199997</v>
      </c>
      <c r="L2141" s="1">
        <v>16370</v>
      </c>
      <c r="M2141" s="1">
        <v>42</v>
      </c>
      <c r="N2141" s="1">
        <v>4.1666670000000003</v>
      </c>
      <c r="O2141" s="1">
        <f>1000*F2141/(L2141)</f>
        <v>45530.611829627363</v>
      </c>
      <c r="P2141" s="1">
        <f t="shared" si="112"/>
        <v>10952.601736285887</v>
      </c>
      <c r="Q2141" s="1">
        <f t="shared" si="113"/>
        <v>128.66595684517245</v>
      </c>
    </row>
    <row r="2142" spans="1:17" x14ac:dyDescent="0.25">
      <c r="A2142" t="s">
        <v>70</v>
      </c>
      <c r="B2142" t="s">
        <v>31</v>
      </c>
      <c r="C2142" s="2">
        <v>2007</v>
      </c>
      <c r="D2142" s="2">
        <v>3</v>
      </c>
      <c r="E2142">
        <f t="shared" si="111"/>
        <v>51</v>
      </c>
      <c r="F2142" s="1">
        <v>753666.93893599999</v>
      </c>
      <c r="G2142" s="1">
        <v>344394.71273899998</v>
      </c>
      <c r="H2142" s="1">
        <v>180888.747653</v>
      </c>
      <c r="I2142" s="1">
        <v>167984.79641499999</v>
      </c>
      <c r="J2142" s="1">
        <v>516773.69627499999</v>
      </c>
      <c r="K2142" s="1">
        <v>460220.71623299998</v>
      </c>
      <c r="L2142" s="1">
        <v>16382</v>
      </c>
      <c r="M2142" s="1">
        <v>42</v>
      </c>
      <c r="N2142" s="1">
        <v>4.0999999999999996</v>
      </c>
      <c r="O2142" s="1">
        <f>1000*F2142/(L2142)</f>
        <v>46005.795320229518</v>
      </c>
      <c r="P2142" s="1">
        <f t="shared" si="112"/>
        <v>11041.920867598583</v>
      </c>
      <c r="Q2142" s="1">
        <f t="shared" si="113"/>
        <v>129.6321175886109</v>
      </c>
    </row>
    <row r="2143" spans="1:17" x14ac:dyDescent="0.25">
      <c r="A2143" t="s">
        <v>70</v>
      </c>
      <c r="B2143" t="s">
        <v>31</v>
      </c>
      <c r="C2143" s="2">
        <v>2007</v>
      </c>
      <c r="D2143" s="2">
        <v>4</v>
      </c>
      <c r="E2143">
        <f t="shared" si="111"/>
        <v>52</v>
      </c>
      <c r="F2143" s="1">
        <v>763917.79468199995</v>
      </c>
      <c r="G2143" s="1">
        <v>347358.60973000003</v>
      </c>
      <c r="H2143" s="1">
        <v>182018.524053</v>
      </c>
      <c r="I2143" s="1">
        <v>215714.48499500001</v>
      </c>
      <c r="J2143" s="1">
        <v>525369.51744700002</v>
      </c>
      <c r="K2143" s="1">
        <v>505808.359191</v>
      </c>
      <c r="L2143" s="1">
        <v>16400</v>
      </c>
      <c r="M2143" s="1">
        <v>42</v>
      </c>
      <c r="N2143" s="1">
        <v>3.9666670000000002</v>
      </c>
      <c r="O2143" s="1">
        <f>1000*F2143/(L2143)</f>
        <v>46580.353334268286</v>
      </c>
      <c r="P2143" s="1">
        <f t="shared" si="112"/>
        <v>11098.690491036585</v>
      </c>
      <c r="Q2143" s="1">
        <f t="shared" si="113"/>
        <v>134.98545050482215</v>
      </c>
    </row>
    <row r="2144" spans="1:17" x14ac:dyDescent="0.25">
      <c r="A2144" t="s">
        <v>70</v>
      </c>
      <c r="B2144" t="s">
        <v>31</v>
      </c>
      <c r="C2144" s="2">
        <v>2008</v>
      </c>
      <c r="D2144" s="2">
        <v>1</v>
      </c>
      <c r="E2144">
        <f t="shared" si="111"/>
        <v>53</v>
      </c>
      <c r="F2144" s="1">
        <v>766417.25802399998</v>
      </c>
      <c r="G2144" s="1">
        <v>345255.79569</v>
      </c>
      <c r="H2144" s="1">
        <v>184869.99773199999</v>
      </c>
      <c r="I2144" s="1">
        <v>169628.33556000001</v>
      </c>
      <c r="J2144" s="1">
        <v>525151.48010000004</v>
      </c>
      <c r="K2144" s="1">
        <v>460065.71772499999</v>
      </c>
      <c r="L2144" s="1">
        <v>16412</v>
      </c>
      <c r="M2144" s="1">
        <v>53.8</v>
      </c>
      <c r="N2144" s="1">
        <v>3.6666669999999999</v>
      </c>
      <c r="O2144" s="1">
        <f>1000*F2144/(L2144)</f>
        <v>46698.589935656833</v>
      </c>
      <c r="P2144" s="1">
        <f t="shared" si="112"/>
        <v>11264.318652936876</v>
      </c>
      <c r="Q2144" s="1">
        <f t="shared" si="113"/>
        <v>128.54840982640664</v>
      </c>
    </row>
    <row r="2145" spans="1:17" x14ac:dyDescent="0.25">
      <c r="A2145" t="s">
        <v>70</v>
      </c>
      <c r="B2145" t="s">
        <v>31</v>
      </c>
      <c r="C2145" s="2">
        <v>2008</v>
      </c>
      <c r="D2145" s="2">
        <v>2</v>
      </c>
      <c r="E2145">
        <f t="shared" si="111"/>
        <v>54</v>
      </c>
      <c r="F2145" s="1">
        <v>770236.723963</v>
      </c>
      <c r="G2145" s="1">
        <v>347506.64200300002</v>
      </c>
      <c r="H2145" s="1">
        <v>185105.71004800001</v>
      </c>
      <c r="I2145" s="1">
        <v>173794.09149600001</v>
      </c>
      <c r="J2145" s="1">
        <v>529267.25001099997</v>
      </c>
      <c r="K2145" s="1">
        <v>467199.03653400001</v>
      </c>
      <c r="L2145" s="1">
        <v>16426</v>
      </c>
      <c r="M2145" s="1">
        <v>53.8</v>
      </c>
      <c r="N2145" s="1">
        <v>3.7</v>
      </c>
      <c r="O2145" s="1">
        <f>1000*F2145/(L2145)</f>
        <v>46891.314012114934</v>
      </c>
      <c r="P2145" s="1">
        <f t="shared" si="112"/>
        <v>11269.067943991235</v>
      </c>
      <c r="Q2145" s="1">
        <f t="shared" si="113"/>
        <v>129.37143290416094</v>
      </c>
    </row>
    <row r="2146" spans="1:17" x14ac:dyDescent="0.25">
      <c r="A2146" t="s">
        <v>70</v>
      </c>
      <c r="B2146" t="s">
        <v>31</v>
      </c>
      <c r="C2146" s="2">
        <v>2008</v>
      </c>
      <c r="D2146" s="2">
        <v>3</v>
      </c>
      <c r="E2146">
        <f t="shared" ref="E2146:E2209" si="114">E2051</f>
        <v>55</v>
      </c>
      <c r="F2146" s="1">
        <v>769213.17542400002</v>
      </c>
      <c r="G2146" s="1">
        <v>347197.17589999997</v>
      </c>
      <c r="H2146" s="1">
        <v>186299.16442700001</v>
      </c>
      <c r="I2146" s="1">
        <v>174462.45464400001</v>
      </c>
      <c r="J2146" s="1">
        <v>526365.91926</v>
      </c>
      <c r="K2146" s="1">
        <v>468755.064083</v>
      </c>
      <c r="L2146" s="1">
        <v>16446</v>
      </c>
      <c r="M2146" s="1">
        <v>53.8</v>
      </c>
      <c r="N2146" s="1">
        <v>3.6</v>
      </c>
      <c r="O2146" s="1">
        <f>1000*F2146/(L2146)</f>
        <v>46772.052500547245</v>
      </c>
      <c r="P2146" s="1">
        <f t="shared" si="112"/>
        <v>11327.931681077467</v>
      </c>
      <c r="Q2146" s="1">
        <f t="shared" si="113"/>
        <v>129.36868674856964</v>
      </c>
    </row>
    <row r="2147" spans="1:17" x14ac:dyDescent="0.25">
      <c r="A2147" t="s">
        <v>70</v>
      </c>
      <c r="B2147" t="s">
        <v>31</v>
      </c>
      <c r="C2147" s="2">
        <v>2008</v>
      </c>
      <c r="D2147" s="2">
        <v>4</v>
      </c>
      <c r="E2147">
        <f t="shared" si="114"/>
        <v>56</v>
      </c>
      <c r="F2147" s="1">
        <v>764020.78959099995</v>
      </c>
      <c r="G2147" s="1">
        <v>346761.29577199998</v>
      </c>
      <c r="H2147" s="1">
        <v>187426.458694</v>
      </c>
      <c r="I2147" s="1">
        <v>176628.97237999999</v>
      </c>
      <c r="J2147" s="1">
        <v>506525.57443199999</v>
      </c>
      <c r="K2147" s="1">
        <v>454476.61618299998</v>
      </c>
      <c r="L2147" s="1">
        <v>16476</v>
      </c>
      <c r="M2147" s="1">
        <v>53.8</v>
      </c>
      <c r="N2147" s="1">
        <v>3.6333329999999999</v>
      </c>
      <c r="O2147" s="1">
        <f>1000*F2147/(L2147)</f>
        <v>46371.740081998054</v>
      </c>
      <c r="P2147" s="1">
        <f t="shared" si="112"/>
        <v>11375.725825078904</v>
      </c>
      <c r="Q2147" s="1">
        <f t="shared" si="113"/>
        <v>125.78220432057212</v>
      </c>
    </row>
    <row r="2148" spans="1:17" x14ac:dyDescent="0.25">
      <c r="A2148" t="s">
        <v>70</v>
      </c>
      <c r="B2148" t="s">
        <v>31</v>
      </c>
      <c r="C2148" s="2">
        <v>2009</v>
      </c>
      <c r="D2148" s="2">
        <v>1</v>
      </c>
      <c r="E2148">
        <f t="shared" si="114"/>
        <v>57</v>
      </c>
      <c r="F2148" s="1">
        <v>736726.111592</v>
      </c>
      <c r="G2148" s="1">
        <v>341255.30267900001</v>
      </c>
      <c r="H2148" s="1">
        <v>192193.21264499999</v>
      </c>
      <c r="I2148" s="1">
        <v>160542.083912</v>
      </c>
      <c r="J2148" s="1">
        <v>465441.18982600002</v>
      </c>
      <c r="K2148" s="1">
        <v>418885.67572399997</v>
      </c>
      <c r="L2148" s="1">
        <v>16493</v>
      </c>
      <c r="M2148" s="1">
        <v>55.8</v>
      </c>
      <c r="N2148" s="1">
        <v>3.8</v>
      </c>
      <c r="O2148" s="1">
        <f>1000*F2148/(L2148)</f>
        <v>44669.017861638269</v>
      </c>
      <c r="P2148" s="1">
        <f t="shared" si="112"/>
        <v>11653.01719790214</v>
      </c>
      <c r="Q2148" s="1">
        <f t="shared" si="113"/>
        <v>120.03468475401908</v>
      </c>
    </row>
    <row r="2149" spans="1:17" x14ac:dyDescent="0.25">
      <c r="A2149" t="s">
        <v>70</v>
      </c>
      <c r="B2149" t="s">
        <v>31</v>
      </c>
      <c r="C2149" s="2">
        <v>2009</v>
      </c>
      <c r="D2149" s="2">
        <v>2</v>
      </c>
      <c r="E2149">
        <f t="shared" si="114"/>
        <v>58</v>
      </c>
      <c r="F2149" s="1">
        <v>736674.00563300005</v>
      </c>
      <c r="G2149" s="1">
        <v>339571.58386700001</v>
      </c>
      <c r="H2149" s="1">
        <v>194601.19696100001</v>
      </c>
      <c r="I2149" s="1">
        <v>157460.223875</v>
      </c>
      <c r="J2149" s="1">
        <v>469552.28652700002</v>
      </c>
      <c r="K2149" s="1">
        <v>418807.58137799997</v>
      </c>
      <c r="L2149" s="1">
        <v>16511</v>
      </c>
      <c r="M2149" s="1">
        <v>55.8</v>
      </c>
      <c r="N2149" s="1">
        <v>4.2</v>
      </c>
      <c r="O2149" s="1">
        <f>1000*F2149/(L2149)</f>
        <v>44617.164655865789</v>
      </c>
      <c r="P2149" s="1">
        <f t="shared" si="112"/>
        <v>11786.154500696504</v>
      </c>
      <c r="Q2149" s="1">
        <f t="shared" si="113"/>
        <v>120.59063590029366</v>
      </c>
    </row>
    <row r="2150" spans="1:17" x14ac:dyDescent="0.25">
      <c r="A2150" t="s">
        <v>70</v>
      </c>
      <c r="B2150" t="s">
        <v>31</v>
      </c>
      <c r="C2150" s="2">
        <v>2009</v>
      </c>
      <c r="D2150" s="2">
        <v>3</v>
      </c>
      <c r="E2150">
        <f t="shared" si="114"/>
        <v>59</v>
      </c>
      <c r="F2150" s="1">
        <v>739644.94676800002</v>
      </c>
      <c r="G2150" s="1">
        <v>339907.63338499999</v>
      </c>
      <c r="H2150" s="1">
        <v>195621.488759</v>
      </c>
      <c r="I2150" s="1">
        <v>157753.682673</v>
      </c>
      <c r="J2150" s="1">
        <v>480454.932753</v>
      </c>
      <c r="K2150" s="1">
        <v>428967.94871999999</v>
      </c>
      <c r="L2150" s="1">
        <v>16535</v>
      </c>
      <c r="M2150" s="1">
        <v>55.8</v>
      </c>
      <c r="N2150" s="1">
        <v>4.5999999999999996</v>
      </c>
      <c r="O2150" s="1">
        <f>1000*F2150/(L2150)</f>
        <v>44732.08023997581</v>
      </c>
      <c r="P2150" s="1">
        <f t="shared" si="112"/>
        <v>11830.752268460841</v>
      </c>
      <c r="Q2150" s="1">
        <f t="shared" si="113"/>
        <v>122.95397750594694</v>
      </c>
    </row>
    <row r="2151" spans="1:17" x14ac:dyDescent="0.25">
      <c r="A2151" t="s">
        <v>70</v>
      </c>
      <c r="B2151" t="s">
        <v>31</v>
      </c>
      <c r="C2151" s="2">
        <v>2009</v>
      </c>
      <c r="D2151" s="2">
        <v>4</v>
      </c>
      <c r="E2151">
        <f t="shared" si="114"/>
        <v>60</v>
      </c>
      <c r="F2151" s="1">
        <v>744094.10149899998</v>
      </c>
      <c r="G2151" s="1">
        <v>339888.60756899999</v>
      </c>
      <c r="H2151" s="1">
        <v>196282.09700899999</v>
      </c>
      <c r="I2151" s="1">
        <v>158942.00441600001</v>
      </c>
      <c r="J2151" s="1">
        <v>491863.93509599997</v>
      </c>
      <c r="K2151" s="1">
        <v>439676.258218</v>
      </c>
      <c r="L2151" s="1">
        <v>16565</v>
      </c>
      <c r="M2151" s="1">
        <v>55.8</v>
      </c>
      <c r="N2151" s="1">
        <v>4.8666669999999996</v>
      </c>
      <c r="O2151" s="1">
        <f>1000*F2151/(L2151)</f>
        <v>44919.655991488071</v>
      </c>
      <c r="P2151" s="1">
        <f t="shared" si="112"/>
        <v>11849.205976999698</v>
      </c>
      <c r="Q2151" s="1">
        <f t="shared" si="113"/>
        <v>125.19118098603177</v>
      </c>
    </row>
    <row r="2152" spans="1:17" x14ac:dyDescent="0.25">
      <c r="A2152" t="s">
        <v>70</v>
      </c>
      <c r="B2152" t="s">
        <v>31</v>
      </c>
      <c r="C2152" s="2">
        <v>2010</v>
      </c>
      <c r="D2152" s="2">
        <v>1</v>
      </c>
      <c r="E2152">
        <f t="shared" si="114"/>
        <v>61</v>
      </c>
      <c r="F2152" s="1">
        <v>742691.56775199994</v>
      </c>
      <c r="G2152" s="1">
        <v>339299.81787999999</v>
      </c>
      <c r="H2152" s="1">
        <v>195940.284816</v>
      </c>
      <c r="I2152" s="1">
        <v>147018.67765299999</v>
      </c>
      <c r="J2152" s="1">
        <v>502528.29339599999</v>
      </c>
      <c r="K2152" s="1">
        <v>446130.30270399997</v>
      </c>
      <c r="L2152" s="1">
        <v>16582</v>
      </c>
      <c r="M2152" s="1">
        <v>58.6</v>
      </c>
      <c r="N2152" s="1">
        <v>5.0999999999999996</v>
      </c>
      <c r="O2152" s="1">
        <f>1000*F2152/(L2152)</f>
        <v>44789.022298395852</v>
      </c>
      <c r="P2152" s="1">
        <f t="shared" si="112"/>
        <v>11816.444627668556</v>
      </c>
      <c r="Q2152" s="1">
        <f t="shared" si="113"/>
        <v>127.73251202668516</v>
      </c>
    </row>
    <row r="2153" spans="1:17" x14ac:dyDescent="0.25">
      <c r="A2153" t="s">
        <v>70</v>
      </c>
      <c r="B2153" t="s">
        <v>31</v>
      </c>
      <c r="C2153" s="2">
        <v>2010</v>
      </c>
      <c r="D2153" s="2">
        <v>2</v>
      </c>
      <c r="E2153">
        <f t="shared" si="114"/>
        <v>62</v>
      </c>
      <c r="F2153" s="1">
        <v>745917.85512900003</v>
      </c>
      <c r="G2153" s="1">
        <v>339562.62020300003</v>
      </c>
      <c r="H2153" s="1">
        <v>196311.025134</v>
      </c>
      <c r="I2153" s="1">
        <v>150254.793489</v>
      </c>
      <c r="J2153" s="1">
        <v>516257.45318800001</v>
      </c>
      <c r="K2153" s="1">
        <v>462535.47112300002</v>
      </c>
      <c r="L2153" s="1">
        <v>16597</v>
      </c>
      <c r="M2153" s="1">
        <v>58.6</v>
      </c>
      <c r="N2153" s="1">
        <v>5</v>
      </c>
      <c r="O2153" s="1">
        <f>1000*F2153/(L2153)</f>
        <v>44942.932766704827</v>
      </c>
      <c r="P2153" s="1">
        <f t="shared" si="112"/>
        <v>11828.102978490089</v>
      </c>
      <c r="Q2153" s="1">
        <f t="shared" si="113"/>
        <v>131.2199349540609</v>
      </c>
    </row>
    <row r="2154" spans="1:17" x14ac:dyDescent="0.25">
      <c r="A2154" t="s">
        <v>70</v>
      </c>
      <c r="B2154" t="s">
        <v>31</v>
      </c>
      <c r="C2154" s="2">
        <v>2010</v>
      </c>
      <c r="D2154" s="2">
        <v>3</v>
      </c>
      <c r="E2154">
        <f t="shared" si="114"/>
        <v>63</v>
      </c>
      <c r="F2154" s="1">
        <v>749209.68062400003</v>
      </c>
      <c r="G2154" s="1">
        <v>340396.54852399998</v>
      </c>
      <c r="H2154" s="1">
        <v>196962.246411</v>
      </c>
      <c r="I2154" s="1">
        <v>148536.88691100001</v>
      </c>
      <c r="J2154" s="1">
        <v>528721.959714</v>
      </c>
      <c r="K2154" s="1">
        <v>465755.74136400002</v>
      </c>
      <c r="L2154" s="1">
        <v>16619</v>
      </c>
      <c r="M2154" s="1">
        <v>58.6</v>
      </c>
      <c r="N2154" s="1">
        <v>5</v>
      </c>
      <c r="O2154" s="1">
        <f>1000*F2154/(L2154)</f>
        <v>45081.513967386731</v>
      </c>
      <c r="P2154" s="1">
        <f t="shared" si="112"/>
        <v>11851.630447740539</v>
      </c>
      <c r="Q2154" s="1">
        <f t="shared" si="113"/>
        <v>132.73689953521713</v>
      </c>
    </row>
    <row r="2155" spans="1:17" x14ac:dyDescent="0.25">
      <c r="A2155" t="s">
        <v>70</v>
      </c>
      <c r="B2155" t="s">
        <v>31</v>
      </c>
      <c r="C2155" s="2">
        <v>2010</v>
      </c>
      <c r="D2155" s="2">
        <v>4</v>
      </c>
      <c r="E2155">
        <f t="shared" si="114"/>
        <v>64</v>
      </c>
      <c r="F2155" s="1">
        <v>757814.60108499997</v>
      </c>
      <c r="G2155" s="1">
        <v>342652.31606500002</v>
      </c>
      <c r="H2155" s="1">
        <v>197032.15228499999</v>
      </c>
      <c r="I2155" s="1">
        <v>145329.130737</v>
      </c>
      <c r="J2155" s="1">
        <v>542382.80816200003</v>
      </c>
      <c r="K2155" s="1">
        <v>473890.23334600002</v>
      </c>
      <c r="L2155" s="1">
        <v>16650</v>
      </c>
      <c r="M2155" s="1">
        <v>58.6</v>
      </c>
      <c r="N2155" s="1">
        <v>4.9333330000000002</v>
      </c>
      <c r="O2155" s="1">
        <f>1000*F2155/(L2155)</f>
        <v>45514.390455555549</v>
      </c>
      <c r="P2155" s="1">
        <f t="shared" si="112"/>
        <v>11833.7629</v>
      </c>
      <c r="Q2155" s="1">
        <f t="shared" si="113"/>
        <v>134.10576149535157</v>
      </c>
    </row>
    <row r="2156" spans="1:17" x14ac:dyDescent="0.25">
      <c r="A2156" t="s">
        <v>70</v>
      </c>
      <c r="B2156" t="s">
        <v>31</v>
      </c>
      <c r="C2156" s="2">
        <v>2011</v>
      </c>
      <c r="D2156" s="2">
        <v>1</v>
      </c>
      <c r="E2156">
        <f t="shared" si="114"/>
        <v>65</v>
      </c>
      <c r="F2156" s="1">
        <v>762167.20654000004</v>
      </c>
      <c r="G2156" s="1">
        <v>341626.54775999999</v>
      </c>
      <c r="H2156" s="1">
        <v>195951.43184599999</v>
      </c>
      <c r="I2156" s="1">
        <v>158049.264907</v>
      </c>
      <c r="J2156" s="1">
        <v>547600.08130900003</v>
      </c>
      <c r="K2156" s="1">
        <v>481297.38590400002</v>
      </c>
      <c r="L2156" s="1">
        <v>16665</v>
      </c>
      <c r="M2156" s="1">
        <v>60.8</v>
      </c>
      <c r="N2156" s="1">
        <v>4.8666669999999996</v>
      </c>
      <c r="O2156" s="1">
        <f>1000*F2156/(L2156)</f>
        <v>45734.605852985303</v>
      </c>
      <c r="P2156" s="1">
        <f t="shared" si="112"/>
        <v>11758.261736933693</v>
      </c>
      <c r="Q2156" s="1">
        <f t="shared" si="113"/>
        <v>134.99629194017305</v>
      </c>
    </row>
    <row r="2157" spans="1:17" x14ac:dyDescent="0.25">
      <c r="A2157" t="s">
        <v>70</v>
      </c>
      <c r="B2157" t="s">
        <v>31</v>
      </c>
      <c r="C2157" s="2">
        <v>2011</v>
      </c>
      <c r="D2157" s="2">
        <v>2</v>
      </c>
      <c r="E2157">
        <f t="shared" si="114"/>
        <v>66</v>
      </c>
      <c r="F2157" s="1">
        <v>761462.42386600003</v>
      </c>
      <c r="G2157" s="1">
        <v>341550.44449600001</v>
      </c>
      <c r="H2157" s="1">
        <v>196492.67209400001</v>
      </c>
      <c r="I2157" s="1">
        <v>154219.20054399999</v>
      </c>
      <c r="J2157" s="1">
        <v>547330.95935500006</v>
      </c>
      <c r="K2157" s="1">
        <v>474551.47181299998</v>
      </c>
      <c r="L2157" s="1">
        <v>16680</v>
      </c>
      <c r="M2157" s="1">
        <v>60.8</v>
      </c>
      <c r="N2157" s="1">
        <v>4.733333</v>
      </c>
      <c r="O2157" s="1">
        <f>1000*F2157/(L2157)</f>
        <v>45651.224452398084</v>
      </c>
      <c r="P2157" s="1">
        <f t="shared" si="112"/>
        <v>11780.136216666668</v>
      </c>
      <c r="Q2157" s="1">
        <f t="shared" si="113"/>
        <v>134.19998139630169</v>
      </c>
    </row>
    <row r="2158" spans="1:17" x14ac:dyDescent="0.25">
      <c r="A2158" t="s">
        <v>70</v>
      </c>
      <c r="B2158" t="s">
        <v>31</v>
      </c>
      <c r="C2158" s="2">
        <v>2011</v>
      </c>
      <c r="D2158" s="2">
        <v>3</v>
      </c>
      <c r="E2158">
        <f t="shared" si="114"/>
        <v>67</v>
      </c>
      <c r="F2158" s="1">
        <v>761391.79234599997</v>
      </c>
      <c r="G2158" s="1">
        <v>340284.37090699997</v>
      </c>
      <c r="H2158" s="1">
        <v>195714.04973200001</v>
      </c>
      <c r="I2158" s="1">
        <v>153345.10008100001</v>
      </c>
      <c r="J2158" s="1">
        <v>553290.76902000001</v>
      </c>
      <c r="K2158" s="1">
        <v>482624.39468899998</v>
      </c>
      <c r="L2158" s="1">
        <v>16699</v>
      </c>
      <c r="M2158" s="1">
        <v>60.8</v>
      </c>
      <c r="N2158" s="1">
        <v>4.9666670000000002</v>
      </c>
      <c r="O2158" s="1">
        <f>1000*F2158/(L2158)</f>
        <v>45595.053137672912</v>
      </c>
      <c r="P2158" s="1">
        <f t="shared" si="112"/>
        <v>11720.105978322057</v>
      </c>
      <c r="Q2158" s="1">
        <f t="shared" si="113"/>
        <v>136.05546764788977</v>
      </c>
    </row>
    <row r="2159" spans="1:17" x14ac:dyDescent="0.25">
      <c r="A2159" t="s">
        <v>70</v>
      </c>
      <c r="B2159" t="s">
        <v>31</v>
      </c>
      <c r="C2159" s="2">
        <v>2011</v>
      </c>
      <c r="D2159" s="2">
        <v>4</v>
      </c>
      <c r="E2159">
        <f t="shared" si="114"/>
        <v>68</v>
      </c>
      <c r="F2159" s="1">
        <v>756757.96796699998</v>
      </c>
      <c r="G2159" s="1">
        <v>339180.87357499998</v>
      </c>
      <c r="H2159" s="1">
        <v>195323.99390999999</v>
      </c>
      <c r="I2159" s="1">
        <v>152891.67580200001</v>
      </c>
      <c r="J2159" s="1">
        <v>549800.61372799997</v>
      </c>
      <c r="K2159" s="1">
        <v>480706.13938100002</v>
      </c>
      <c r="L2159" s="1">
        <v>16727</v>
      </c>
      <c r="M2159" s="1">
        <v>60.8</v>
      </c>
      <c r="N2159" s="1">
        <v>5.3333329999999997</v>
      </c>
      <c r="O2159" s="1">
        <f>1000*F2159/(L2159)</f>
        <v>45241.703112751842</v>
      </c>
      <c r="P2159" s="1">
        <f t="shared" si="112"/>
        <v>11677.168285406828</v>
      </c>
      <c r="Q2159" s="1">
        <f t="shared" si="113"/>
        <v>136.1738887107347</v>
      </c>
    </row>
    <row r="2160" spans="1:17" x14ac:dyDescent="0.25">
      <c r="A2160" t="s">
        <v>70</v>
      </c>
      <c r="B2160" t="s">
        <v>31</v>
      </c>
      <c r="C2160" s="2">
        <v>2012</v>
      </c>
      <c r="D2160" s="2">
        <v>1</v>
      </c>
      <c r="E2160">
        <f t="shared" si="114"/>
        <v>69</v>
      </c>
      <c r="F2160" s="1">
        <v>755351.06200699997</v>
      </c>
      <c r="G2160" s="1">
        <v>340238.62985700002</v>
      </c>
      <c r="H2160" s="1">
        <v>193626.07997300001</v>
      </c>
      <c r="I2160" s="1">
        <v>148294.01306699999</v>
      </c>
      <c r="J2160" s="1">
        <v>557551.36264499999</v>
      </c>
      <c r="K2160" s="1">
        <v>484596.574464</v>
      </c>
      <c r="L2160" s="1">
        <v>16734</v>
      </c>
      <c r="M2160" s="1">
        <v>65.5</v>
      </c>
      <c r="N2160" s="1">
        <v>5.5</v>
      </c>
      <c r="O2160" s="1">
        <f>1000*F2160/(L2160)</f>
        <v>45138.703358850245</v>
      </c>
      <c r="P2160" s="1">
        <f t="shared" si="112"/>
        <v>11570.818690868891</v>
      </c>
      <c r="Q2160" s="1">
        <f t="shared" si="113"/>
        <v>137.96868628740236</v>
      </c>
    </row>
    <row r="2161" spans="1:17" x14ac:dyDescent="0.25">
      <c r="A2161" t="s">
        <v>70</v>
      </c>
      <c r="B2161" t="s">
        <v>31</v>
      </c>
      <c r="C2161" s="2">
        <v>2012</v>
      </c>
      <c r="D2161" s="2">
        <v>2</v>
      </c>
      <c r="E2161">
        <f t="shared" si="114"/>
        <v>70</v>
      </c>
      <c r="F2161" s="1">
        <v>755682.13317199994</v>
      </c>
      <c r="G2161" s="1">
        <v>338029.65791399998</v>
      </c>
      <c r="H2161" s="1">
        <v>193462.84592200001</v>
      </c>
      <c r="I2161" s="1">
        <v>148051.13922300001</v>
      </c>
      <c r="J2161" s="1">
        <v>567109.23163000005</v>
      </c>
      <c r="K2161" s="1">
        <v>491593.70036900003</v>
      </c>
      <c r="L2161" s="1">
        <v>16741</v>
      </c>
      <c r="M2161" s="1">
        <v>65.5</v>
      </c>
      <c r="N2161" s="1">
        <v>5.7</v>
      </c>
      <c r="O2161" s="1">
        <f>1000*F2161/(L2161)</f>
        <v>45139.605350456957</v>
      </c>
      <c r="P2161" s="1">
        <f t="shared" si="112"/>
        <v>11556.229969655338</v>
      </c>
      <c r="Q2161" s="1">
        <f t="shared" si="113"/>
        <v>140.09897621306203</v>
      </c>
    </row>
    <row r="2162" spans="1:17" x14ac:dyDescent="0.25">
      <c r="A2162" t="s">
        <v>70</v>
      </c>
      <c r="B2162" t="s">
        <v>31</v>
      </c>
      <c r="C2162" s="2">
        <v>2012</v>
      </c>
      <c r="D2162" s="2">
        <v>3</v>
      </c>
      <c r="E2162">
        <f t="shared" si="114"/>
        <v>71</v>
      </c>
      <c r="F2162" s="1">
        <v>752329.23192000005</v>
      </c>
      <c r="G2162" s="1">
        <v>336570.0307</v>
      </c>
      <c r="H2162" s="1">
        <v>193096.84422</v>
      </c>
      <c r="I2162" s="1">
        <v>144416.242184</v>
      </c>
      <c r="J2162" s="1">
        <v>567722.23906499997</v>
      </c>
      <c r="K2162" s="1">
        <v>490940.89318900002</v>
      </c>
      <c r="L2162" s="1">
        <v>16754</v>
      </c>
      <c r="M2162" s="1">
        <v>65.5</v>
      </c>
      <c r="N2162" s="1">
        <v>5.9</v>
      </c>
      <c r="O2162" s="1">
        <f>1000*F2162/(L2162)</f>
        <v>44904.454573236246</v>
      </c>
      <c r="P2162" s="1">
        <f t="shared" si="112"/>
        <v>11525.417465679837</v>
      </c>
      <c r="Q2162" s="1">
        <f t="shared" si="113"/>
        <v>140.71806429111004</v>
      </c>
    </row>
    <row r="2163" spans="1:17" x14ac:dyDescent="0.25">
      <c r="A2163" t="s">
        <v>70</v>
      </c>
      <c r="B2163" t="s">
        <v>31</v>
      </c>
      <c r="C2163" s="2">
        <v>2012</v>
      </c>
      <c r="D2163" s="2">
        <v>4</v>
      </c>
      <c r="E2163">
        <f t="shared" si="114"/>
        <v>72</v>
      </c>
      <c r="F2163" s="1">
        <v>746329.33383899997</v>
      </c>
      <c r="G2163" s="1">
        <v>331748.95505500003</v>
      </c>
      <c r="H2163" s="1">
        <v>194536.48100100001</v>
      </c>
      <c r="I2163" s="1">
        <v>138537.63582</v>
      </c>
      <c r="J2163" s="1">
        <v>575898.02934100002</v>
      </c>
      <c r="K2163" s="1">
        <v>492766.49004100001</v>
      </c>
      <c r="L2163" s="1">
        <v>16779</v>
      </c>
      <c r="M2163" s="1">
        <v>65.5</v>
      </c>
      <c r="N2163" s="1">
        <v>6.233333</v>
      </c>
      <c r="O2163" s="1">
        <f>1000*F2163/(L2163)</f>
        <v>44479.965065796532</v>
      </c>
      <c r="P2163" s="1">
        <f t="shared" si="112"/>
        <v>11594.044996781693</v>
      </c>
      <c r="Q2163" s="1">
        <f t="shared" si="113"/>
        <v>143.18940324708379</v>
      </c>
    </row>
    <row r="2164" spans="1:17" x14ac:dyDescent="0.25">
      <c r="A2164" t="s">
        <v>70</v>
      </c>
      <c r="B2164" t="s">
        <v>31</v>
      </c>
      <c r="C2164" s="2">
        <v>2013</v>
      </c>
      <c r="D2164" s="2">
        <v>1</v>
      </c>
      <c r="E2164">
        <f t="shared" si="114"/>
        <v>73</v>
      </c>
      <c r="F2164" s="1">
        <v>748724.09894900001</v>
      </c>
      <c r="G2164" s="1">
        <v>332182.39146100002</v>
      </c>
      <c r="H2164" s="1">
        <v>194293.11329099999</v>
      </c>
      <c r="I2164" s="1">
        <v>134669.39248499999</v>
      </c>
      <c r="J2164" s="1">
        <v>576392.63264500001</v>
      </c>
      <c r="K2164" s="1">
        <v>489807.00823799998</v>
      </c>
      <c r="L2164" s="1">
        <v>16783</v>
      </c>
      <c r="M2164" s="1">
        <v>67</v>
      </c>
      <c r="N2164" s="1">
        <v>6.766667</v>
      </c>
      <c r="O2164" s="1">
        <f>1000*F2164/(L2164)</f>
        <v>44612.053801406182</v>
      </c>
      <c r="P2164" s="1">
        <f t="shared" si="112"/>
        <v>11576.780867008281</v>
      </c>
      <c r="Q2164" s="1">
        <f t="shared" si="113"/>
        <v>142.40220695175262</v>
      </c>
    </row>
    <row r="2165" spans="1:17" x14ac:dyDescent="0.25">
      <c r="A2165" t="s">
        <v>70</v>
      </c>
      <c r="B2165" t="s">
        <v>31</v>
      </c>
      <c r="C2165" s="2">
        <v>2013</v>
      </c>
      <c r="D2165" s="2">
        <v>2</v>
      </c>
      <c r="E2165">
        <f t="shared" si="114"/>
        <v>74</v>
      </c>
      <c r="F2165" s="1">
        <v>747472.52223100001</v>
      </c>
      <c r="G2165" s="1">
        <v>332017.251927</v>
      </c>
      <c r="H2165" s="1">
        <v>193249.55895999999</v>
      </c>
      <c r="I2165" s="1">
        <v>138980.62454300001</v>
      </c>
      <c r="J2165" s="1">
        <v>576624.60095400002</v>
      </c>
      <c r="K2165" s="1">
        <v>497389.46275000001</v>
      </c>
      <c r="L2165" s="1">
        <v>16788</v>
      </c>
      <c r="M2165" s="1">
        <v>67</v>
      </c>
      <c r="N2165" s="1">
        <v>7.1333330000000004</v>
      </c>
      <c r="O2165" s="1">
        <f>1000*F2165/(L2165)</f>
        <v>44524.215048308317</v>
      </c>
      <c r="P2165" s="1">
        <f t="shared" si="112"/>
        <v>11511.172203955206</v>
      </c>
      <c r="Q2165" s="1">
        <f t="shared" si="113"/>
        <v>143.68609303501395</v>
      </c>
    </row>
    <row r="2166" spans="1:17" x14ac:dyDescent="0.25">
      <c r="A2166" t="s">
        <v>70</v>
      </c>
      <c r="B2166" t="s">
        <v>31</v>
      </c>
      <c r="C2166" s="2">
        <v>2013</v>
      </c>
      <c r="D2166" s="2">
        <v>3</v>
      </c>
      <c r="E2166">
        <f t="shared" si="114"/>
        <v>75</v>
      </c>
      <c r="F2166" s="1">
        <v>752018.70782200003</v>
      </c>
      <c r="G2166" s="1">
        <v>333551.48686800001</v>
      </c>
      <c r="H2166" s="1">
        <v>193659.25028800001</v>
      </c>
      <c r="I2166" s="1">
        <v>143944.29503000001</v>
      </c>
      <c r="J2166" s="1">
        <v>582745.53425599996</v>
      </c>
      <c r="K2166" s="1">
        <v>501884.889723</v>
      </c>
      <c r="L2166" s="1">
        <v>16802</v>
      </c>
      <c r="M2166" s="1">
        <v>67</v>
      </c>
      <c r="N2166" s="1">
        <v>7.5333329999999998</v>
      </c>
      <c r="O2166" s="1">
        <f>1000*F2166/(L2166)</f>
        <v>44757.690026306394</v>
      </c>
      <c r="P2166" s="1">
        <f t="shared" si="112"/>
        <v>11525.964188072849</v>
      </c>
      <c r="Q2166" s="1">
        <f t="shared" si="113"/>
        <v>144.22918109581497</v>
      </c>
    </row>
    <row r="2167" spans="1:17" x14ac:dyDescent="0.25">
      <c r="A2167" t="s">
        <v>70</v>
      </c>
      <c r="B2167" t="s">
        <v>31</v>
      </c>
      <c r="C2167" s="2">
        <v>2013</v>
      </c>
      <c r="D2167" s="2">
        <v>4</v>
      </c>
      <c r="E2167">
        <f t="shared" si="114"/>
        <v>76</v>
      </c>
      <c r="F2167" s="1">
        <v>756746.77145899995</v>
      </c>
      <c r="G2167" s="1">
        <v>334985.50555200002</v>
      </c>
      <c r="H2167" s="1">
        <v>193052.895001</v>
      </c>
      <c r="I2167" s="1">
        <v>152782.572957</v>
      </c>
      <c r="J2167" s="1">
        <v>590564.89850600006</v>
      </c>
      <c r="K2167" s="1">
        <v>516348.36579700001</v>
      </c>
      <c r="L2167" s="1">
        <v>16827</v>
      </c>
      <c r="M2167" s="1">
        <v>67</v>
      </c>
      <c r="N2167" s="1">
        <v>7.6333330000000004</v>
      </c>
      <c r="O2167" s="1">
        <f>1000*F2167/(L2167)</f>
        <v>44972.173973910976</v>
      </c>
      <c r="P2167" s="1">
        <f t="shared" si="112"/>
        <v>11472.805312949426</v>
      </c>
      <c r="Q2167" s="1">
        <f t="shared" si="113"/>
        <v>146.27261140062518</v>
      </c>
    </row>
    <row r="2168" spans="1:17" x14ac:dyDescent="0.25">
      <c r="A2168" t="s">
        <v>70</v>
      </c>
      <c r="B2168" t="s">
        <v>31</v>
      </c>
      <c r="C2168" s="2">
        <v>2014</v>
      </c>
      <c r="D2168" s="2">
        <v>1</v>
      </c>
      <c r="E2168">
        <f t="shared" si="114"/>
        <v>77</v>
      </c>
      <c r="F2168" s="1">
        <v>755885.24861999997</v>
      </c>
      <c r="G2168" s="1">
        <v>332673.33259499999</v>
      </c>
      <c r="H2168" s="1">
        <v>194654.700855</v>
      </c>
      <c r="I2168" s="1">
        <v>139215.86065300001</v>
      </c>
      <c r="J2168" s="1">
        <v>595718.86999000004</v>
      </c>
      <c r="K2168" s="1">
        <v>509681.91741200001</v>
      </c>
      <c r="L2168" s="1">
        <v>16837</v>
      </c>
      <c r="M2168" s="1">
        <v>67.099999999999994</v>
      </c>
      <c r="N2168" s="1">
        <v>7.8333329999999997</v>
      </c>
      <c r="O2168" s="1">
        <f>1000*F2168/(L2168)</f>
        <v>44894.295220051077</v>
      </c>
      <c r="P2168" s="1">
        <f t="shared" si="112"/>
        <v>11561.127329987527</v>
      </c>
      <c r="Q2168" s="1">
        <f t="shared" si="113"/>
        <v>146.23923266396605</v>
      </c>
    </row>
    <row r="2169" spans="1:17" x14ac:dyDescent="0.25">
      <c r="A2169" t="s">
        <v>70</v>
      </c>
      <c r="B2169" t="s">
        <v>31</v>
      </c>
      <c r="C2169" s="2">
        <v>2014</v>
      </c>
      <c r="D2169" s="2">
        <v>2</v>
      </c>
      <c r="E2169">
        <f t="shared" si="114"/>
        <v>78</v>
      </c>
      <c r="F2169" s="1">
        <v>760401.53398399998</v>
      </c>
      <c r="G2169" s="1">
        <v>333897.12979400001</v>
      </c>
      <c r="H2169" s="1">
        <v>195025.39573600001</v>
      </c>
      <c r="I2169" s="1">
        <v>137859.12813900001</v>
      </c>
      <c r="J2169" s="1">
        <v>601513.54636599997</v>
      </c>
      <c r="K2169" s="1">
        <v>512161.44493100001</v>
      </c>
      <c r="L2169" s="1">
        <v>16852</v>
      </c>
      <c r="M2169" s="1">
        <v>67.099999999999994</v>
      </c>
      <c r="N2169" s="1">
        <v>7.5666669999999998</v>
      </c>
      <c r="O2169" s="1">
        <f>1000*F2169/(L2169)</f>
        <v>45122.331710420127</v>
      </c>
      <c r="P2169" s="1">
        <f t="shared" si="112"/>
        <v>11572.83383194873</v>
      </c>
      <c r="Q2169" s="1">
        <f t="shared" si="113"/>
        <v>146.45880387195979</v>
      </c>
    </row>
    <row r="2170" spans="1:17" x14ac:dyDescent="0.25">
      <c r="A2170" t="s">
        <v>70</v>
      </c>
      <c r="B2170" t="s">
        <v>31</v>
      </c>
      <c r="C2170" s="2">
        <v>2014</v>
      </c>
      <c r="D2170" s="2">
        <v>3</v>
      </c>
      <c r="E2170">
        <f t="shared" si="114"/>
        <v>79</v>
      </c>
      <c r="F2170" s="1">
        <v>762374.09346200002</v>
      </c>
      <c r="G2170" s="1">
        <v>333795.37715199997</v>
      </c>
      <c r="H2170" s="1">
        <v>195021.06750500001</v>
      </c>
      <c r="I2170" s="1">
        <v>138365.71075200001</v>
      </c>
      <c r="J2170" s="1">
        <v>612968.05723999999</v>
      </c>
      <c r="K2170" s="1">
        <v>521336.87205399998</v>
      </c>
      <c r="L2170" s="1">
        <v>16868</v>
      </c>
      <c r="M2170" s="1">
        <v>67.099999999999994</v>
      </c>
      <c r="N2170" s="1">
        <v>7.2</v>
      </c>
      <c r="O2170" s="1">
        <f>1000*F2170/(L2170)</f>
        <v>45196.472223262987</v>
      </c>
      <c r="P2170" s="1">
        <f t="shared" si="112"/>
        <v>11561.599923227413</v>
      </c>
      <c r="Q2170" s="1">
        <f t="shared" si="113"/>
        <v>148.78587022062004</v>
      </c>
    </row>
    <row r="2171" spans="1:17" x14ac:dyDescent="0.25">
      <c r="A2171" t="s">
        <v>70</v>
      </c>
      <c r="B2171" t="s">
        <v>31</v>
      </c>
      <c r="C2171" s="2">
        <v>2014</v>
      </c>
      <c r="D2171" s="2">
        <v>4</v>
      </c>
      <c r="E2171">
        <f t="shared" si="114"/>
        <v>80</v>
      </c>
      <c r="F2171" s="1">
        <v>769289.51189099997</v>
      </c>
      <c r="G2171" s="1">
        <v>337521.77136399999</v>
      </c>
      <c r="H2171" s="1">
        <v>193272.327254</v>
      </c>
      <c r="I2171" s="1">
        <v>142504.782033</v>
      </c>
      <c r="J2171" s="1">
        <v>621394.34725400002</v>
      </c>
      <c r="K2171" s="1">
        <v>527758.24421100004</v>
      </c>
      <c r="L2171" s="1">
        <v>16896</v>
      </c>
      <c r="M2171" s="1">
        <v>67.099999999999994</v>
      </c>
      <c r="N2171" s="1">
        <v>7.1333330000000004</v>
      </c>
      <c r="O2171" s="1">
        <f>1000*F2171/(L2171)</f>
        <v>45530.865997336652</v>
      </c>
      <c r="P2171" s="1">
        <f t="shared" si="112"/>
        <v>11438.939823271781</v>
      </c>
      <c r="Q2171" s="1">
        <f t="shared" si="113"/>
        <v>149.37842953821817</v>
      </c>
    </row>
    <row r="2172" spans="1:17" x14ac:dyDescent="0.25">
      <c r="A2172" t="s">
        <v>70</v>
      </c>
      <c r="B2172" t="s">
        <v>31</v>
      </c>
      <c r="C2172" s="2">
        <v>2015</v>
      </c>
      <c r="D2172" s="2">
        <v>1</v>
      </c>
      <c r="E2172">
        <f t="shared" si="114"/>
        <v>81</v>
      </c>
      <c r="F2172" s="1">
        <v>773572.04411500006</v>
      </c>
      <c r="G2172" s="1">
        <v>339675.74047199998</v>
      </c>
      <c r="H2172" s="1">
        <v>194267.23408200001</v>
      </c>
      <c r="I2172" s="1">
        <v>112253.371143</v>
      </c>
      <c r="J2172" s="1">
        <v>663336.99123199994</v>
      </c>
      <c r="K2172" s="1">
        <v>539180.83604099997</v>
      </c>
      <c r="L2172" s="1">
        <v>16905</v>
      </c>
      <c r="M2172" s="1">
        <v>64</v>
      </c>
      <c r="N2172" s="1">
        <v>7.1</v>
      </c>
      <c r="O2172" s="1">
        <f>1000*F2172/(L2172)</f>
        <v>45759.955286305827</v>
      </c>
      <c r="P2172" s="1">
        <f t="shared" si="112"/>
        <v>11491.702696362025</v>
      </c>
      <c r="Q2172" s="1">
        <f t="shared" si="113"/>
        <v>155.45001094871941</v>
      </c>
    </row>
    <row r="2173" spans="1:17" x14ac:dyDescent="0.25">
      <c r="A2173" t="s">
        <v>70</v>
      </c>
      <c r="B2173" t="s">
        <v>31</v>
      </c>
      <c r="C2173" s="2">
        <v>2015</v>
      </c>
      <c r="D2173" s="2">
        <v>2</v>
      </c>
      <c r="E2173">
        <f t="shared" si="114"/>
        <v>82</v>
      </c>
      <c r="F2173" s="1">
        <v>775963.47697099997</v>
      </c>
      <c r="G2173" s="1">
        <v>341692.22499299998</v>
      </c>
      <c r="H2173" s="1">
        <v>194128.595459</v>
      </c>
      <c r="I2173" s="1">
        <v>293079.13320899999</v>
      </c>
      <c r="J2173" s="1">
        <v>641834.51765599998</v>
      </c>
      <c r="K2173" s="1">
        <v>690712.25858100003</v>
      </c>
      <c r="L2173" s="1">
        <v>16915</v>
      </c>
      <c r="M2173" s="1">
        <v>64</v>
      </c>
      <c r="N2173" s="1">
        <v>6.9333330000000002</v>
      </c>
      <c r="O2173" s="1">
        <f>1000*F2173/(L2173)</f>
        <v>45874.281819154596</v>
      </c>
      <c r="P2173" s="1">
        <f t="shared" si="112"/>
        <v>11476.712708187999</v>
      </c>
      <c r="Q2173" s="1">
        <f t="shared" si="113"/>
        <v>171.72802790134426</v>
      </c>
    </row>
    <row r="2174" spans="1:17" x14ac:dyDescent="0.25">
      <c r="A2174" t="s">
        <v>70</v>
      </c>
      <c r="B2174" t="s">
        <v>31</v>
      </c>
      <c r="C2174" s="2">
        <v>2015</v>
      </c>
      <c r="D2174" s="2">
        <v>3</v>
      </c>
      <c r="E2174">
        <f t="shared" si="114"/>
        <v>83</v>
      </c>
      <c r="F2174" s="1">
        <v>778856.63925699994</v>
      </c>
      <c r="G2174" s="1">
        <v>341229.860636</v>
      </c>
      <c r="H2174" s="1">
        <v>194044.375313</v>
      </c>
      <c r="I2174" s="1">
        <v>155035.13549099999</v>
      </c>
      <c r="J2174" s="1">
        <v>649618.50078799995</v>
      </c>
      <c r="K2174" s="1">
        <v>565638.73323000001</v>
      </c>
      <c r="L2174" s="1">
        <v>16934</v>
      </c>
      <c r="M2174" s="1">
        <v>64</v>
      </c>
      <c r="N2174" s="1">
        <v>6.8</v>
      </c>
      <c r="O2174" s="1">
        <f>1000*F2174/(L2174)</f>
        <v>45993.660048246129</v>
      </c>
      <c r="P2174" s="1">
        <f t="shared" si="112"/>
        <v>11458.862366422582</v>
      </c>
      <c r="Q2174" s="1">
        <f t="shared" si="113"/>
        <v>156.03092697230002</v>
      </c>
    </row>
    <row r="2175" spans="1:17" x14ac:dyDescent="0.25">
      <c r="A2175" t="s">
        <v>70</v>
      </c>
      <c r="B2175" t="s">
        <v>31</v>
      </c>
      <c r="C2175" s="2">
        <v>2015</v>
      </c>
      <c r="D2175" s="2">
        <v>4</v>
      </c>
      <c r="E2175">
        <f t="shared" si="114"/>
        <v>84</v>
      </c>
      <c r="F2175" s="1">
        <v>779309.51063399995</v>
      </c>
      <c r="G2175" s="1">
        <v>342070.04422899999</v>
      </c>
      <c r="H2175" s="1">
        <v>194558.89367600001</v>
      </c>
      <c r="I2175" s="1">
        <v>159747.58889799999</v>
      </c>
      <c r="J2175" s="1">
        <v>655915.561567</v>
      </c>
      <c r="K2175" s="1">
        <v>576209.43478899996</v>
      </c>
      <c r="L2175" s="1">
        <v>16970</v>
      </c>
      <c r="M2175" s="1">
        <v>64</v>
      </c>
      <c r="N2175" s="1">
        <v>6.733333</v>
      </c>
      <c r="O2175" s="1">
        <f>1000*F2175/(L2175)</f>
        <v>45922.776112787265</v>
      </c>
      <c r="P2175" s="1">
        <f t="shared" si="112"/>
        <v>11464.872933176193</v>
      </c>
      <c r="Q2175" s="1">
        <f t="shared" si="113"/>
        <v>158.10470416992811</v>
      </c>
    </row>
    <row r="2176" spans="1:17" x14ac:dyDescent="0.25">
      <c r="A2176" t="s">
        <v>70</v>
      </c>
      <c r="B2176" t="s">
        <v>31</v>
      </c>
      <c r="C2176" s="2">
        <v>2016</v>
      </c>
      <c r="D2176" s="2">
        <v>1</v>
      </c>
      <c r="E2176">
        <f t="shared" si="114"/>
        <v>85</v>
      </c>
      <c r="F2176" s="1">
        <v>786742.50921699998</v>
      </c>
      <c r="G2176" s="1">
        <v>342594.434679</v>
      </c>
      <c r="H2176" s="1">
        <v>195707.58793199999</v>
      </c>
      <c r="I2176" s="1">
        <v>163084.97174499999</v>
      </c>
      <c r="J2176" s="1">
        <v>659488.36785299995</v>
      </c>
      <c r="K2176" s="1">
        <v>575314.09939400002</v>
      </c>
      <c r="L2176" s="1">
        <v>16988</v>
      </c>
      <c r="M2176" s="1">
        <v>61.3</v>
      </c>
      <c r="N2176" s="1">
        <v>6.4666670000000002</v>
      </c>
      <c r="O2176" s="1">
        <f>1000*F2176/(L2176)</f>
        <v>46311.661715151873</v>
      </c>
      <c r="P2176" s="1">
        <f t="shared" si="112"/>
        <v>11520.343061690604</v>
      </c>
      <c r="Q2176" s="1">
        <f t="shared" si="113"/>
        <v>156.95128365135992</v>
      </c>
    </row>
    <row r="2177" spans="1:17" x14ac:dyDescent="0.25">
      <c r="A2177" t="s">
        <v>70</v>
      </c>
      <c r="B2177" t="s">
        <v>31</v>
      </c>
      <c r="C2177" s="2">
        <v>2016</v>
      </c>
      <c r="D2177" s="2">
        <v>2</v>
      </c>
      <c r="E2177">
        <f t="shared" si="114"/>
        <v>86</v>
      </c>
      <c r="F2177" s="1">
        <v>788226.26300799998</v>
      </c>
      <c r="G2177" s="1">
        <v>342595.663787</v>
      </c>
      <c r="H2177" s="1">
        <v>196094.15299100001</v>
      </c>
      <c r="I2177" s="1">
        <v>167896.563738</v>
      </c>
      <c r="J2177" s="1">
        <v>658797.40621299995</v>
      </c>
      <c r="K2177" s="1">
        <v>580519.55687800003</v>
      </c>
      <c r="L2177" s="1">
        <v>17008</v>
      </c>
      <c r="M2177" s="1">
        <v>61.3</v>
      </c>
      <c r="N2177" s="1">
        <v>6.266667</v>
      </c>
      <c r="O2177" s="1">
        <f>1000*F2177/(L2177)</f>
        <v>46344.441616180622</v>
      </c>
      <c r="P2177" s="1">
        <f t="shared" si="112"/>
        <v>11529.524517344778</v>
      </c>
      <c r="Q2177" s="1">
        <f t="shared" si="113"/>
        <v>157.22858032686761</v>
      </c>
    </row>
    <row r="2178" spans="1:17" x14ac:dyDescent="0.25">
      <c r="A2178" t="s">
        <v>70</v>
      </c>
      <c r="B2178" t="s">
        <v>31</v>
      </c>
      <c r="C2178" s="2">
        <v>2016</v>
      </c>
      <c r="D2178" s="2">
        <v>3</v>
      </c>
      <c r="E2178">
        <f t="shared" si="114"/>
        <v>87</v>
      </c>
      <c r="F2178" s="1">
        <v>796647.45512399997</v>
      </c>
      <c r="G2178" s="1">
        <v>345415.63422599999</v>
      </c>
      <c r="H2178" s="1">
        <v>197035.858656</v>
      </c>
      <c r="I2178" s="1">
        <v>168244.09091299999</v>
      </c>
      <c r="J2178" s="1">
        <v>662823.02672099997</v>
      </c>
      <c r="K2178" s="1">
        <v>580819.28249799996</v>
      </c>
      <c r="L2178" s="1">
        <v>17035</v>
      </c>
      <c r="M2178" s="1">
        <v>61.3</v>
      </c>
      <c r="N2178" s="1">
        <v>5.8333329999999997</v>
      </c>
      <c r="O2178" s="1">
        <f>1000*F2178/(L2178)</f>
        <v>46765.333438450245</v>
      </c>
      <c r="P2178" s="1">
        <f t="shared" si="112"/>
        <v>11566.531180275902</v>
      </c>
      <c r="Q2178" s="1">
        <f t="shared" si="113"/>
        <v>156.10949375661085</v>
      </c>
    </row>
    <row r="2179" spans="1:17" x14ac:dyDescent="0.25">
      <c r="A2179" t="s">
        <v>70</v>
      </c>
      <c r="B2179" t="s">
        <v>31</v>
      </c>
      <c r="C2179" s="2">
        <v>2016</v>
      </c>
      <c r="D2179" s="2">
        <v>4</v>
      </c>
      <c r="E2179">
        <f t="shared" si="114"/>
        <v>88</v>
      </c>
      <c r="F2179" s="1">
        <v>802662.75960700004</v>
      </c>
      <c r="G2179" s="1">
        <v>349349.87949999998</v>
      </c>
      <c r="H2179" s="1">
        <v>198497.898743</v>
      </c>
      <c r="I2179" s="1">
        <v>168023.37438600001</v>
      </c>
      <c r="J2179" s="1">
        <v>669767.20035599999</v>
      </c>
      <c r="K2179" s="1">
        <v>585734.06923999998</v>
      </c>
      <c r="L2179" s="1">
        <v>17075</v>
      </c>
      <c r="M2179" s="1">
        <v>61.3</v>
      </c>
      <c r="N2179" s="1">
        <v>5.5333329999999998</v>
      </c>
      <c r="O2179" s="1">
        <f>1000*F2179/(L2179)</f>
        <v>47008.067912562226</v>
      </c>
      <c r="P2179" s="1">
        <f t="shared" ref="P2179:P2242" si="115">1000*H2179/(L2179)</f>
        <v>11625.059955666178</v>
      </c>
      <c r="Q2179" s="1">
        <f t="shared" ref="Q2179:Q2242" si="116">(J2179+K2179)/F2179*100</f>
        <v>156.41703250450024</v>
      </c>
    </row>
    <row r="2180" spans="1:17" x14ac:dyDescent="0.25">
      <c r="A2180" t="s">
        <v>70</v>
      </c>
      <c r="B2180" t="s">
        <v>31</v>
      </c>
      <c r="C2180" s="2">
        <v>2017</v>
      </c>
      <c r="D2180" s="2">
        <v>1</v>
      </c>
      <c r="E2180">
        <f t="shared" si="114"/>
        <v>89</v>
      </c>
      <c r="F2180" s="1">
        <v>806902.42282900005</v>
      </c>
      <c r="G2180" s="1">
        <v>347250.47403899999</v>
      </c>
      <c r="H2180" s="1">
        <v>197695.28255800001</v>
      </c>
      <c r="I2180" s="1">
        <v>172899.92737200001</v>
      </c>
      <c r="J2180" s="1">
        <v>686462.09869000001</v>
      </c>
      <c r="K2180" s="1">
        <v>597543.91717999999</v>
      </c>
      <c r="L2180" s="1">
        <v>17088</v>
      </c>
      <c r="M2180" s="1">
        <v>56.5</v>
      </c>
      <c r="N2180" s="1">
        <v>5.233333</v>
      </c>
      <c r="O2180" s="1">
        <f>1000*F2180/(L2180)</f>
        <v>47220.413320985484</v>
      </c>
      <c r="P2180" s="1">
        <f t="shared" si="115"/>
        <v>11569.246404377342</v>
      </c>
      <c r="Q2180" s="1">
        <f t="shared" si="116"/>
        <v>159.12779284616283</v>
      </c>
    </row>
    <row r="2181" spans="1:17" x14ac:dyDescent="0.25">
      <c r="A2181" t="s">
        <v>70</v>
      </c>
      <c r="B2181" t="s">
        <v>31</v>
      </c>
      <c r="C2181" s="2">
        <v>2017</v>
      </c>
      <c r="D2181" s="2">
        <v>2</v>
      </c>
      <c r="E2181">
        <f t="shared" si="114"/>
        <v>90</v>
      </c>
      <c r="F2181" s="1">
        <v>813830.85506199999</v>
      </c>
      <c r="G2181" s="1">
        <v>350565.73138900002</v>
      </c>
      <c r="H2181" s="1">
        <v>198518.638179</v>
      </c>
      <c r="I2181" s="1">
        <v>176038.37306899999</v>
      </c>
      <c r="J2181" s="1">
        <v>695367.20095299999</v>
      </c>
      <c r="K2181" s="1">
        <v>607812.78946</v>
      </c>
      <c r="L2181" s="1">
        <v>17108</v>
      </c>
      <c r="M2181" s="1">
        <v>56.5</v>
      </c>
      <c r="N2181" s="1">
        <v>5.0333329999999998</v>
      </c>
      <c r="O2181" s="1">
        <f>1000*F2181/(L2181)</f>
        <v>47570.192603577278</v>
      </c>
      <c r="P2181" s="1">
        <f t="shared" si="115"/>
        <v>11603.848385492167</v>
      </c>
      <c r="Q2181" s="1">
        <f t="shared" si="116"/>
        <v>160.12909590577269</v>
      </c>
    </row>
    <row r="2182" spans="1:17" x14ac:dyDescent="0.25">
      <c r="A2182" t="s">
        <v>70</v>
      </c>
      <c r="B2182" t="s">
        <v>31</v>
      </c>
      <c r="C2182" s="2">
        <v>2017</v>
      </c>
      <c r="D2182" s="2">
        <v>3</v>
      </c>
      <c r="E2182">
        <f t="shared" si="114"/>
        <v>91</v>
      </c>
      <c r="F2182" s="1">
        <v>820192.39878199995</v>
      </c>
      <c r="G2182" s="1">
        <v>353886.47583200003</v>
      </c>
      <c r="H2182" s="1">
        <v>199815.21363300001</v>
      </c>
      <c r="I2182" s="1">
        <v>179767.313257</v>
      </c>
      <c r="J2182" s="1">
        <v>704260.40271099994</v>
      </c>
      <c r="K2182" s="1">
        <v>615607.43910099997</v>
      </c>
      <c r="L2182" s="1">
        <v>17134</v>
      </c>
      <c r="M2182" s="1">
        <v>56.5</v>
      </c>
      <c r="N2182" s="1">
        <v>4.733333</v>
      </c>
      <c r="O2182" s="1">
        <f>1000*F2182/(L2182)</f>
        <v>47869.28906163184</v>
      </c>
      <c r="P2182" s="1">
        <f t="shared" si="115"/>
        <v>11661.912783529824</v>
      </c>
      <c r="Q2182" s="1">
        <f t="shared" si="116"/>
        <v>160.92173540891463</v>
      </c>
    </row>
    <row r="2183" spans="1:17" x14ac:dyDescent="0.25">
      <c r="A2183" t="s">
        <v>70</v>
      </c>
      <c r="B2183" t="s">
        <v>31</v>
      </c>
      <c r="C2183" s="2">
        <v>2017</v>
      </c>
      <c r="D2183" s="2">
        <v>4</v>
      </c>
      <c r="E2183">
        <f t="shared" si="114"/>
        <v>92</v>
      </c>
      <c r="F2183" s="1">
        <v>827359.897749</v>
      </c>
      <c r="G2183" s="1">
        <v>354284.53146500001</v>
      </c>
      <c r="H2183" s="1">
        <v>200077.34207399999</v>
      </c>
      <c r="I2183" s="1">
        <v>179896.810971</v>
      </c>
      <c r="J2183" s="1">
        <v>712423.78310300002</v>
      </c>
      <c r="K2183" s="1">
        <v>620993.81122399995</v>
      </c>
      <c r="L2183" s="1">
        <v>17175</v>
      </c>
      <c r="M2183" s="1">
        <v>56.5</v>
      </c>
      <c r="N2183" s="1">
        <v>4.4333330000000002</v>
      </c>
      <c r="O2183" s="1">
        <f>1000*F2183/(L2183)</f>
        <v>48172.337569082963</v>
      </c>
      <c r="P2183" s="1">
        <f t="shared" si="115"/>
        <v>11649.335783056767</v>
      </c>
      <c r="Q2183" s="1">
        <f t="shared" si="116"/>
        <v>161.16536442663372</v>
      </c>
    </row>
    <row r="2184" spans="1:17" x14ac:dyDescent="0.25">
      <c r="A2184" t="s">
        <v>70</v>
      </c>
      <c r="B2184" t="s">
        <v>31</v>
      </c>
      <c r="C2184" s="2">
        <v>2018</v>
      </c>
      <c r="D2184" s="2">
        <v>1</v>
      </c>
      <c r="E2184">
        <f t="shared" si="114"/>
        <v>93</v>
      </c>
      <c r="F2184" s="1">
        <v>831647.96872</v>
      </c>
      <c r="G2184" s="1">
        <v>359160.23011</v>
      </c>
      <c r="H2184" s="1">
        <v>200749.79575300001</v>
      </c>
      <c r="I2184" s="1">
        <v>184162.03292</v>
      </c>
      <c r="J2184" s="1">
        <v>708934.28035400005</v>
      </c>
      <c r="K2184" s="1">
        <v>623896.53997599997</v>
      </c>
      <c r="L2184" s="1">
        <v>17188</v>
      </c>
      <c r="M2184" s="1">
        <v>53.1</v>
      </c>
      <c r="N2184" s="1">
        <v>4.0666669999999998</v>
      </c>
      <c r="O2184" s="1">
        <f>1000*F2184/(L2184)</f>
        <v>48385.383332557598</v>
      </c>
      <c r="P2184" s="1">
        <f t="shared" si="115"/>
        <v>11679.648344949966</v>
      </c>
      <c r="Q2184" s="1">
        <f t="shared" si="116"/>
        <v>160.26382200889361</v>
      </c>
    </row>
    <row r="2185" spans="1:17" x14ac:dyDescent="0.25">
      <c r="A2185" t="s">
        <v>70</v>
      </c>
      <c r="B2185" t="s">
        <v>31</v>
      </c>
      <c r="C2185" s="2">
        <v>2018</v>
      </c>
      <c r="D2185" s="2">
        <v>2</v>
      </c>
      <c r="E2185">
        <f t="shared" si="114"/>
        <v>94</v>
      </c>
      <c r="F2185" s="1">
        <v>837542.68162000005</v>
      </c>
      <c r="G2185" s="1">
        <v>359763.898071</v>
      </c>
      <c r="H2185" s="1">
        <v>200932.79873499999</v>
      </c>
      <c r="I2185" s="1">
        <v>185669.05255299999</v>
      </c>
      <c r="J2185" s="1">
        <v>718674.66076799994</v>
      </c>
      <c r="K2185" s="1">
        <v>626501.37237700005</v>
      </c>
      <c r="L2185" s="1">
        <v>17204</v>
      </c>
      <c r="M2185" s="1">
        <v>53.1</v>
      </c>
      <c r="N2185" s="1">
        <v>3.9</v>
      </c>
      <c r="O2185" s="1">
        <f>1000*F2185/(L2185)</f>
        <v>48683.020322018136</v>
      </c>
      <c r="P2185" s="1">
        <f t="shared" si="115"/>
        <v>11679.423316379911</v>
      </c>
      <c r="Q2185" s="1">
        <f t="shared" si="116"/>
        <v>160.60984862802698</v>
      </c>
    </row>
    <row r="2186" spans="1:17" x14ac:dyDescent="0.25">
      <c r="A2186" t="s">
        <v>70</v>
      </c>
      <c r="B2186" t="s">
        <v>31</v>
      </c>
      <c r="C2186" s="2">
        <v>2018</v>
      </c>
      <c r="D2186" s="2">
        <v>3</v>
      </c>
      <c r="E2186">
        <f t="shared" si="114"/>
        <v>95</v>
      </c>
      <c r="F2186" s="1">
        <v>838840.32450300001</v>
      </c>
      <c r="G2186" s="1">
        <v>359888.34532700002</v>
      </c>
      <c r="H2186" s="1">
        <v>200865.125053</v>
      </c>
      <c r="I2186" s="1">
        <v>185624.315264</v>
      </c>
      <c r="J2186" s="1">
        <v>727405.00869000005</v>
      </c>
      <c r="K2186" s="1">
        <v>635344.42144099995</v>
      </c>
      <c r="L2186" s="1">
        <v>17232</v>
      </c>
      <c r="M2186" s="1">
        <v>53.1</v>
      </c>
      <c r="N2186" s="1">
        <v>3.8</v>
      </c>
      <c r="O2186" s="1">
        <f>1000*F2186/(L2186)</f>
        <v>48679.220317026462</v>
      </c>
      <c r="P2186" s="1">
        <f t="shared" si="115"/>
        <v>11656.518399083101</v>
      </c>
      <c r="Q2186" s="1">
        <f t="shared" si="116"/>
        <v>162.45635674923091</v>
      </c>
    </row>
    <row r="2187" spans="1:17" x14ac:dyDescent="0.25">
      <c r="A2187" t="s">
        <v>72</v>
      </c>
      <c r="B2187" t="s">
        <v>32</v>
      </c>
      <c r="C2187" s="2">
        <v>1995</v>
      </c>
      <c r="D2187" s="2">
        <v>1</v>
      </c>
      <c r="E2187">
        <f t="shared" si="114"/>
        <v>1</v>
      </c>
      <c r="F2187" s="1">
        <v>86167.951610999997</v>
      </c>
      <c r="G2187" s="1">
        <v>47497.99181</v>
      </c>
      <c r="H2187" s="1">
        <v>16697.962228</v>
      </c>
      <c r="I2187" s="1">
        <v>15774.337251000001</v>
      </c>
      <c r="J2187" s="1">
        <v>23563.565428999998</v>
      </c>
      <c r="K2187" s="1">
        <v>18869.122856000002</v>
      </c>
      <c r="L2187" s="1">
        <v>3656</v>
      </c>
      <c r="M2187" s="1">
        <v>43.5</v>
      </c>
      <c r="N2187" s="1">
        <v>6.8</v>
      </c>
      <c r="O2187" s="1">
        <f>1000*F2187/(L2187)</f>
        <v>23568.914554431074</v>
      </c>
      <c r="P2187" s="1">
        <f t="shared" si="115"/>
        <v>4567.276320568928</v>
      </c>
      <c r="Q2187" s="1">
        <f t="shared" si="116"/>
        <v>49.244165019217121</v>
      </c>
    </row>
    <row r="2188" spans="1:17" x14ac:dyDescent="0.25">
      <c r="A2188" t="s">
        <v>72</v>
      </c>
      <c r="B2188" t="s">
        <v>32</v>
      </c>
      <c r="C2188" s="2">
        <v>1995</v>
      </c>
      <c r="D2188" s="2">
        <v>2</v>
      </c>
      <c r="E2188">
        <f t="shared" si="114"/>
        <v>2</v>
      </c>
      <c r="F2188" s="1">
        <v>88120.945349999995</v>
      </c>
      <c r="G2188" s="1">
        <v>47552.022058000002</v>
      </c>
      <c r="H2188" s="1">
        <v>16969.738957000001</v>
      </c>
      <c r="I2188" s="1">
        <v>16647.602020999999</v>
      </c>
      <c r="J2188" s="1">
        <v>23830.757923000001</v>
      </c>
      <c r="K2188" s="1">
        <v>18655.599672</v>
      </c>
      <c r="L2188" s="1">
        <v>3668.5</v>
      </c>
      <c r="M2188" s="1">
        <v>43.5</v>
      </c>
      <c r="N2188" s="1">
        <v>6.4</v>
      </c>
      <c r="O2188" s="1">
        <f t="shared" ref="O2188:O2251" si="117">1000*F2188/(L2188)</f>
        <v>24020.974608150467</v>
      </c>
      <c r="P2188" s="1">
        <f t="shared" si="115"/>
        <v>4625.7977257734774</v>
      </c>
      <c r="Q2188" s="1">
        <f t="shared" si="116"/>
        <v>48.213687933387568</v>
      </c>
    </row>
    <row r="2189" spans="1:17" x14ac:dyDescent="0.25">
      <c r="A2189" t="s">
        <v>72</v>
      </c>
      <c r="B2189" t="s">
        <v>32</v>
      </c>
      <c r="C2189" s="2">
        <v>1995</v>
      </c>
      <c r="D2189" s="2">
        <v>3</v>
      </c>
      <c r="E2189">
        <f t="shared" si="114"/>
        <v>3</v>
      </c>
      <c r="F2189" s="1">
        <v>88060.515163999997</v>
      </c>
      <c r="G2189" s="1">
        <v>48219.295632000001</v>
      </c>
      <c r="H2189" s="1">
        <v>16999.634397000002</v>
      </c>
      <c r="I2189" s="1">
        <v>16581.445598999999</v>
      </c>
      <c r="J2189" s="1">
        <v>23872.946211999999</v>
      </c>
      <c r="K2189" s="1">
        <v>19087.918216999999</v>
      </c>
      <c r="L2189" s="1">
        <v>3681</v>
      </c>
      <c r="M2189" s="1">
        <v>43.5</v>
      </c>
      <c r="N2189" s="1">
        <v>6.2</v>
      </c>
      <c r="O2189" s="1">
        <f t="shared" si="117"/>
        <v>23922.987004618306</v>
      </c>
      <c r="P2189" s="1">
        <f t="shared" si="115"/>
        <v>4618.2109201303992</v>
      </c>
      <c r="Q2189" s="1">
        <f t="shared" si="116"/>
        <v>48.785615606485592</v>
      </c>
    </row>
    <row r="2190" spans="1:17" x14ac:dyDescent="0.25">
      <c r="A2190" t="s">
        <v>72</v>
      </c>
      <c r="B2190" t="s">
        <v>32</v>
      </c>
      <c r="C2190" s="2">
        <v>1995</v>
      </c>
      <c r="D2190" s="2">
        <v>4</v>
      </c>
      <c r="E2190">
        <f t="shared" si="114"/>
        <v>4</v>
      </c>
      <c r="F2190" s="1">
        <v>88942.246515000006</v>
      </c>
      <c r="G2190" s="1">
        <v>48646.134598999997</v>
      </c>
      <c r="H2190" s="1">
        <v>16861.028265000001</v>
      </c>
      <c r="I2190" s="1">
        <v>17171.560882999998</v>
      </c>
      <c r="J2190" s="1">
        <v>24097.950417</v>
      </c>
      <c r="K2190" s="1">
        <v>19362.071441</v>
      </c>
      <c r="L2190" s="1">
        <v>3697.7</v>
      </c>
      <c r="M2190" s="1">
        <v>43.5</v>
      </c>
      <c r="N2190" s="1">
        <v>6.4</v>
      </c>
      <c r="O2190" s="1">
        <f t="shared" si="117"/>
        <v>24053.397115774671</v>
      </c>
      <c r="P2190" s="1">
        <f t="shared" si="115"/>
        <v>4559.8691794899532</v>
      </c>
      <c r="Q2190" s="1">
        <f t="shared" si="116"/>
        <v>48.863193320252506</v>
      </c>
    </row>
    <row r="2191" spans="1:17" x14ac:dyDescent="0.25">
      <c r="A2191" t="s">
        <v>72</v>
      </c>
      <c r="B2191" t="s">
        <v>32</v>
      </c>
      <c r="C2191" s="2">
        <v>1996</v>
      </c>
      <c r="D2191" s="2">
        <v>1</v>
      </c>
      <c r="E2191">
        <f t="shared" si="114"/>
        <v>5</v>
      </c>
      <c r="F2191" s="1">
        <v>89620.712694000002</v>
      </c>
      <c r="G2191" s="1">
        <v>49829.39705</v>
      </c>
      <c r="H2191" s="1">
        <v>16825.69729</v>
      </c>
      <c r="I2191" s="1">
        <v>17512.928019999999</v>
      </c>
      <c r="J2191" s="1">
        <v>24235.765492999999</v>
      </c>
      <c r="K2191" s="1">
        <v>19936.738775999998</v>
      </c>
      <c r="L2191" s="1">
        <v>3715</v>
      </c>
      <c r="M2191" s="1">
        <v>37.299999999999997</v>
      </c>
      <c r="N2191" s="1">
        <v>6.4</v>
      </c>
      <c r="O2191" s="1">
        <f t="shared" si="117"/>
        <v>24124.014184118441</v>
      </c>
      <c r="P2191" s="1">
        <f t="shared" si="115"/>
        <v>4529.1244387617762</v>
      </c>
      <c r="Q2191" s="1">
        <f t="shared" si="116"/>
        <v>49.288276048219032</v>
      </c>
    </row>
    <row r="2192" spans="1:17" x14ac:dyDescent="0.25">
      <c r="A2192" t="s">
        <v>72</v>
      </c>
      <c r="B2192" t="s">
        <v>32</v>
      </c>
      <c r="C2192" s="2">
        <v>1996</v>
      </c>
      <c r="D2192" s="2">
        <v>2</v>
      </c>
      <c r="E2192">
        <f t="shared" si="114"/>
        <v>6</v>
      </c>
      <c r="F2192" s="1">
        <v>90812.835454999993</v>
      </c>
      <c r="G2192" s="1">
        <v>50442.640375000003</v>
      </c>
      <c r="H2192" s="1">
        <v>17265.975590999999</v>
      </c>
      <c r="I2192" s="1">
        <v>17772.261193999999</v>
      </c>
      <c r="J2192" s="1">
        <v>24910.778109999999</v>
      </c>
      <c r="K2192" s="1">
        <v>20345.332523000001</v>
      </c>
      <c r="L2192" s="1">
        <v>3727.7</v>
      </c>
      <c r="M2192" s="1">
        <v>37.299999999999997</v>
      </c>
      <c r="N2192" s="1">
        <v>6.2</v>
      </c>
      <c r="O2192" s="1">
        <f t="shared" si="117"/>
        <v>24361.626594146524</v>
      </c>
      <c r="P2192" s="1">
        <f t="shared" si="115"/>
        <v>4631.8039517665047</v>
      </c>
      <c r="Q2192" s="1">
        <f t="shared" si="116"/>
        <v>49.834486949177489</v>
      </c>
    </row>
    <row r="2193" spans="1:17" x14ac:dyDescent="0.25">
      <c r="A2193" t="s">
        <v>72</v>
      </c>
      <c r="B2193" t="s">
        <v>32</v>
      </c>
      <c r="C2193" s="2">
        <v>1996</v>
      </c>
      <c r="D2193" s="2">
        <v>3</v>
      </c>
      <c r="E2193">
        <f t="shared" si="114"/>
        <v>7</v>
      </c>
      <c r="F2193" s="1">
        <v>91727.528724999996</v>
      </c>
      <c r="G2193" s="1">
        <v>51015.361013000002</v>
      </c>
      <c r="H2193" s="1">
        <v>16880.052636</v>
      </c>
      <c r="I2193" s="1">
        <v>17674.349689999999</v>
      </c>
      <c r="J2193" s="1">
        <v>24857.339610999999</v>
      </c>
      <c r="K2193" s="1">
        <v>20930.544213000001</v>
      </c>
      <c r="L2193" s="1">
        <v>3738.8</v>
      </c>
      <c r="M2193" s="1">
        <v>37.299999999999997</v>
      </c>
      <c r="N2193" s="1">
        <v>6.5</v>
      </c>
      <c r="O2193" s="1">
        <f t="shared" si="117"/>
        <v>24533.949054509467</v>
      </c>
      <c r="P2193" s="1">
        <f t="shared" si="115"/>
        <v>4514.831666844977</v>
      </c>
      <c r="Q2193" s="1">
        <f t="shared" si="116"/>
        <v>49.917276155201471</v>
      </c>
    </row>
    <row r="2194" spans="1:17" x14ac:dyDescent="0.25">
      <c r="A2194" t="s">
        <v>72</v>
      </c>
      <c r="B2194" t="s">
        <v>32</v>
      </c>
      <c r="C2194" s="2">
        <v>1996</v>
      </c>
      <c r="D2194" s="2">
        <v>4</v>
      </c>
      <c r="E2194">
        <f t="shared" si="114"/>
        <v>8</v>
      </c>
      <c r="F2194" s="1">
        <v>92268.653571999996</v>
      </c>
      <c r="G2194" s="1">
        <v>51147.735122999999</v>
      </c>
      <c r="H2194" s="1">
        <v>17252.386755</v>
      </c>
      <c r="I2194" s="1">
        <v>17647.887121</v>
      </c>
      <c r="J2194" s="1">
        <v>25560.477754</v>
      </c>
      <c r="K2194" s="1">
        <v>20266.249862000001</v>
      </c>
      <c r="L2194" s="1">
        <v>3753.9</v>
      </c>
      <c r="M2194" s="1">
        <v>37.299999999999997</v>
      </c>
      <c r="N2194" s="1">
        <v>6.2</v>
      </c>
      <c r="O2194" s="1">
        <f t="shared" si="117"/>
        <v>24579.411697701056</v>
      </c>
      <c r="P2194" s="1">
        <f t="shared" si="115"/>
        <v>4595.8567769519696</v>
      </c>
      <c r="Q2194" s="1">
        <f t="shared" si="116"/>
        <v>49.666626575665845</v>
      </c>
    </row>
    <row r="2195" spans="1:17" x14ac:dyDescent="0.25">
      <c r="A2195" t="s">
        <v>72</v>
      </c>
      <c r="B2195" t="s">
        <v>32</v>
      </c>
      <c r="C2195" s="2">
        <v>1997</v>
      </c>
      <c r="D2195" s="2">
        <v>1</v>
      </c>
      <c r="E2195">
        <f t="shared" si="114"/>
        <v>9</v>
      </c>
      <c r="F2195" s="1">
        <v>91796.199391000002</v>
      </c>
      <c r="G2195" s="1">
        <v>51380.065193000002</v>
      </c>
      <c r="H2195" s="1">
        <v>17140.958296000001</v>
      </c>
      <c r="I2195" s="1">
        <v>18021.009341000001</v>
      </c>
      <c r="J2195" s="1">
        <v>24725.14964</v>
      </c>
      <c r="K2195" s="1">
        <v>20253.069418999999</v>
      </c>
      <c r="L2195" s="1">
        <v>3768.8</v>
      </c>
      <c r="M2195" s="1">
        <v>34.6</v>
      </c>
      <c r="N2195" s="1">
        <v>6.7</v>
      </c>
      <c r="O2195" s="1">
        <f t="shared" si="117"/>
        <v>24356.877359106347</v>
      </c>
      <c r="P2195" s="1">
        <f t="shared" si="115"/>
        <v>4548.1209658246653</v>
      </c>
      <c r="Q2195" s="1">
        <f t="shared" si="116"/>
        <v>48.997909888859525</v>
      </c>
    </row>
    <row r="2196" spans="1:17" x14ac:dyDescent="0.25">
      <c r="A2196" t="s">
        <v>72</v>
      </c>
      <c r="B2196" t="s">
        <v>32</v>
      </c>
      <c r="C2196" s="2">
        <v>1997</v>
      </c>
      <c r="D2196" s="2">
        <v>2</v>
      </c>
      <c r="E2196">
        <f t="shared" si="114"/>
        <v>10</v>
      </c>
      <c r="F2196" s="1">
        <v>93952.458301000006</v>
      </c>
      <c r="G2196" s="1">
        <v>52120.279603000003</v>
      </c>
      <c r="H2196" s="1">
        <v>17352.944145000001</v>
      </c>
      <c r="I2196" s="1">
        <v>20550.830915999999</v>
      </c>
      <c r="J2196" s="1">
        <v>25729.230908000001</v>
      </c>
      <c r="K2196" s="1">
        <v>22599.188354999998</v>
      </c>
      <c r="L2196" s="1">
        <v>3778.3</v>
      </c>
      <c r="M2196" s="1">
        <v>34.6</v>
      </c>
      <c r="N2196" s="1">
        <v>6.8</v>
      </c>
      <c r="O2196" s="1">
        <f t="shared" si="117"/>
        <v>24866.330969218958</v>
      </c>
      <c r="P2196" s="1">
        <f t="shared" si="115"/>
        <v>4592.7915054389541</v>
      </c>
      <c r="Q2196" s="1">
        <f t="shared" si="116"/>
        <v>51.439228027613623</v>
      </c>
    </row>
    <row r="2197" spans="1:17" x14ac:dyDescent="0.25">
      <c r="A2197" t="s">
        <v>72</v>
      </c>
      <c r="B2197" t="s">
        <v>32</v>
      </c>
      <c r="C2197" s="2">
        <v>1997</v>
      </c>
      <c r="D2197" s="2">
        <v>3</v>
      </c>
      <c r="E2197">
        <f t="shared" si="114"/>
        <v>11</v>
      </c>
      <c r="F2197" s="1">
        <v>95551.111403999996</v>
      </c>
      <c r="G2197" s="1">
        <v>51936.576757000003</v>
      </c>
      <c r="H2197" s="1">
        <v>17833.988955000001</v>
      </c>
      <c r="I2197" s="1">
        <v>18579.369542</v>
      </c>
      <c r="J2197" s="1">
        <v>25928.922139999999</v>
      </c>
      <c r="K2197" s="1">
        <v>20216.164176999999</v>
      </c>
      <c r="L2197" s="1">
        <v>3786.3</v>
      </c>
      <c r="M2197" s="1">
        <v>34.6</v>
      </c>
      <c r="N2197" s="1">
        <v>7</v>
      </c>
      <c r="O2197" s="1">
        <f t="shared" si="117"/>
        <v>25236.011780366054</v>
      </c>
      <c r="P2197" s="1">
        <f t="shared" si="115"/>
        <v>4710.1362689168845</v>
      </c>
      <c r="Q2197" s="1">
        <f t="shared" si="116"/>
        <v>48.293615468159011</v>
      </c>
    </row>
    <row r="2198" spans="1:17" x14ac:dyDescent="0.25">
      <c r="A2198" t="s">
        <v>72</v>
      </c>
      <c r="B2198" t="s">
        <v>32</v>
      </c>
      <c r="C2198" s="2">
        <v>1997</v>
      </c>
      <c r="D2198" s="2">
        <v>4</v>
      </c>
      <c r="E2198">
        <f t="shared" si="114"/>
        <v>12</v>
      </c>
      <c r="F2198" s="1">
        <v>94122.761553000004</v>
      </c>
      <c r="G2198" s="1">
        <v>52320.191524000002</v>
      </c>
      <c r="H2198" s="1">
        <v>17613.849805000002</v>
      </c>
      <c r="I2198" s="1">
        <v>17420.309029</v>
      </c>
      <c r="J2198" s="1">
        <v>26179.239319</v>
      </c>
      <c r="K2198" s="1">
        <v>20991.174253000001</v>
      </c>
      <c r="L2198" s="1">
        <v>3797</v>
      </c>
      <c r="M2198" s="1">
        <v>34.6</v>
      </c>
      <c r="N2198" s="1">
        <v>7</v>
      </c>
      <c r="O2198" s="1">
        <f t="shared" si="117"/>
        <v>24788.71781748749</v>
      </c>
      <c r="P2198" s="1">
        <f t="shared" si="115"/>
        <v>4638.8859112457212</v>
      </c>
      <c r="Q2198" s="1">
        <f t="shared" si="116"/>
        <v>50.115841050242253</v>
      </c>
    </row>
    <row r="2199" spans="1:17" x14ac:dyDescent="0.25">
      <c r="A2199" t="s">
        <v>72</v>
      </c>
      <c r="B2199" t="s">
        <v>32</v>
      </c>
      <c r="C2199" s="2">
        <v>1998</v>
      </c>
      <c r="D2199" s="2">
        <v>1</v>
      </c>
      <c r="E2199">
        <f t="shared" si="114"/>
        <v>13</v>
      </c>
      <c r="F2199" s="1">
        <v>94026.622619999995</v>
      </c>
      <c r="G2199" s="1">
        <v>53225.198192999997</v>
      </c>
      <c r="H2199" s="1">
        <v>17787.786910999999</v>
      </c>
      <c r="I2199" s="1">
        <v>17621.424552</v>
      </c>
      <c r="J2199" s="1">
        <v>25664.542199</v>
      </c>
      <c r="K2199" s="1">
        <v>20922.635946999999</v>
      </c>
      <c r="L2199" s="1">
        <v>3807</v>
      </c>
      <c r="M2199" s="1">
        <v>34.5</v>
      </c>
      <c r="N2199" s="1">
        <v>7.4</v>
      </c>
      <c r="O2199" s="1">
        <f t="shared" si="117"/>
        <v>24698.351095350667</v>
      </c>
      <c r="P2199" s="1">
        <f t="shared" si="115"/>
        <v>4672.3895221959547</v>
      </c>
      <c r="Q2199" s="1">
        <f t="shared" si="116"/>
        <v>49.546795203181787</v>
      </c>
    </row>
    <row r="2200" spans="1:17" x14ac:dyDescent="0.25">
      <c r="A2200" t="s">
        <v>72</v>
      </c>
      <c r="B2200" t="s">
        <v>32</v>
      </c>
      <c r="C2200" s="2">
        <v>1998</v>
      </c>
      <c r="D2200" s="2">
        <v>2</v>
      </c>
      <c r="E2200">
        <f t="shared" si="114"/>
        <v>14</v>
      </c>
      <c r="F2200" s="1">
        <v>93521.206518999999</v>
      </c>
      <c r="G2200" s="1">
        <v>53179.272482</v>
      </c>
      <c r="H2200" s="1">
        <v>17749.738169</v>
      </c>
      <c r="I2200" s="1">
        <v>17827.832588000001</v>
      </c>
      <c r="J2200" s="1">
        <v>25110.469342</v>
      </c>
      <c r="K2200" s="1">
        <v>20848.825463000001</v>
      </c>
      <c r="L2200" s="1">
        <v>3813.1</v>
      </c>
      <c r="M2200" s="1">
        <v>34.5</v>
      </c>
      <c r="N2200" s="1">
        <v>7.9</v>
      </c>
      <c r="O2200" s="1">
        <f t="shared" si="117"/>
        <v>24526.29265400855</v>
      </c>
      <c r="P2200" s="1">
        <f t="shared" si="115"/>
        <v>4654.9364477721538</v>
      </c>
      <c r="Q2200" s="1">
        <f t="shared" si="116"/>
        <v>49.143179943538037</v>
      </c>
    </row>
    <row r="2201" spans="1:17" x14ac:dyDescent="0.25">
      <c r="A2201" t="s">
        <v>72</v>
      </c>
      <c r="B2201" t="s">
        <v>32</v>
      </c>
      <c r="C2201" s="2">
        <v>1998</v>
      </c>
      <c r="D2201" s="2">
        <v>3</v>
      </c>
      <c r="E2201">
        <f t="shared" si="114"/>
        <v>15</v>
      </c>
      <c r="F2201" s="1">
        <v>94380.963256000003</v>
      </c>
      <c r="G2201" s="1">
        <v>53516.961537000003</v>
      </c>
      <c r="H2201" s="1">
        <v>17757.891470999999</v>
      </c>
      <c r="I2201" s="1">
        <v>16599.969397000001</v>
      </c>
      <c r="J2201" s="1">
        <v>26786.750673999999</v>
      </c>
      <c r="K2201" s="1">
        <v>20804.011955000002</v>
      </c>
      <c r="L2201" s="1">
        <v>3818</v>
      </c>
      <c r="M2201" s="1">
        <v>34.5</v>
      </c>
      <c r="N2201" s="1">
        <v>7.7</v>
      </c>
      <c r="O2201" s="1">
        <f t="shared" si="117"/>
        <v>24720.000852802514</v>
      </c>
      <c r="P2201" s="1">
        <f t="shared" si="115"/>
        <v>4651.0978184913565</v>
      </c>
      <c r="Q2201" s="1">
        <f t="shared" si="116"/>
        <v>50.424112010717955</v>
      </c>
    </row>
    <row r="2202" spans="1:17" x14ac:dyDescent="0.25">
      <c r="A2202" t="s">
        <v>72</v>
      </c>
      <c r="B2202" t="s">
        <v>32</v>
      </c>
      <c r="C2202" s="2">
        <v>1998</v>
      </c>
      <c r="D2202" s="2">
        <v>4</v>
      </c>
      <c r="E2202">
        <f t="shared" si="114"/>
        <v>16</v>
      </c>
      <c r="F2202" s="1">
        <v>96355.931609000007</v>
      </c>
      <c r="G2202" s="1">
        <v>54419.266693999998</v>
      </c>
      <c r="H2202" s="1">
        <v>17722.560495999998</v>
      </c>
      <c r="I2202" s="1">
        <v>17417.662772</v>
      </c>
      <c r="J2202" s="1">
        <v>27155.195060999999</v>
      </c>
      <c r="K2202" s="1">
        <v>21378.67929</v>
      </c>
      <c r="L2202" s="1">
        <v>3825.1</v>
      </c>
      <c r="M2202" s="1">
        <v>34.5</v>
      </c>
      <c r="N2202" s="1">
        <v>7.9</v>
      </c>
      <c r="O2202" s="1">
        <f t="shared" si="117"/>
        <v>25190.434657656013</v>
      </c>
      <c r="P2202" s="1">
        <f t="shared" si="115"/>
        <v>4633.2280191367545</v>
      </c>
      <c r="Q2202" s="1">
        <f t="shared" si="116"/>
        <v>50.369368590554672</v>
      </c>
    </row>
    <row r="2203" spans="1:17" x14ac:dyDescent="0.25">
      <c r="A2203" t="s">
        <v>72</v>
      </c>
      <c r="B2203" t="s">
        <v>32</v>
      </c>
      <c r="C2203" s="2">
        <v>1999</v>
      </c>
      <c r="D2203" s="2">
        <v>1</v>
      </c>
      <c r="E2203">
        <f t="shared" si="114"/>
        <v>17</v>
      </c>
      <c r="F2203" s="1">
        <v>97234.916133000006</v>
      </c>
      <c r="G2203" s="1">
        <v>54551.640804000002</v>
      </c>
      <c r="H2203" s="1">
        <v>18513.430777000001</v>
      </c>
      <c r="I2203" s="1">
        <v>17753.737396</v>
      </c>
      <c r="J2203" s="1">
        <v>27962.397647999998</v>
      </c>
      <c r="K2203" s="1">
        <v>22245.95247</v>
      </c>
      <c r="L2203" s="1">
        <v>3831.1</v>
      </c>
      <c r="M2203" s="1">
        <v>32</v>
      </c>
      <c r="N2203" s="1">
        <v>7.5</v>
      </c>
      <c r="O2203" s="1">
        <f t="shared" si="117"/>
        <v>25380.417147294513</v>
      </c>
      <c r="P2203" s="1">
        <f t="shared" si="115"/>
        <v>4832.4060392576548</v>
      </c>
      <c r="Q2203" s="1">
        <f t="shared" si="116"/>
        <v>51.636132486939104</v>
      </c>
    </row>
    <row r="2204" spans="1:17" x14ac:dyDescent="0.25">
      <c r="A2204" t="s">
        <v>72</v>
      </c>
      <c r="B2204" t="s">
        <v>32</v>
      </c>
      <c r="C2204" s="2">
        <v>1999</v>
      </c>
      <c r="D2204" s="2">
        <v>2</v>
      </c>
      <c r="E2204">
        <f t="shared" si="114"/>
        <v>18</v>
      </c>
      <c r="F2204" s="1">
        <v>97891.407699000003</v>
      </c>
      <c r="G2204" s="1">
        <v>55229.720427</v>
      </c>
      <c r="H2204" s="1">
        <v>18086.741312999999</v>
      </c>
      <c r="I2204" s="1">
        <v>18087.165763000001</v>
      </c>
      <c r="J2204" s="1">
        <v>27107.381667000001</v>
      </c>
      <c r="K2204" s="1">
        <v>22828.528071000001</v>
      </c>
      <c r="L2204" s="1">
        <v>3834</v>
      </c>
      <c r="M2204" s="1">
        <v>32</v>
      </c>
      <c r="N2204" s="1">
        <v>7.3</v>
      </c>
      <c r="O2204" s="1">
        <f t="shared" si="117"/>
        <v>25532.44853912363</v>
      </c>
      <c r="P2204" s="1">
        <f t="shared" si="115"/>
        <v>4717.4599147104846</v>
      </c>
      <c r="Q2204" s="1">
        <f t="shared" si="116"/>
        <v>51.01153503844251</v>
      </c>
    </row>
    <row r="2205" spans="1:17" x14ac:dyDescent="0.25">
      <c r="A2205" t="s">
        <v>72</v>
      </c>
      <c r="B2205" t="s">
        <v>32</v>
      </c>
      <c r="C2205" s="2">
        <v>1999</v>
      </c>
      <c r="D2205" s="2">
        <v>3</v>
      </c>
      <c r="E2205">
        <f t="shared" si="114"/>
        <v>19</v>
      </c>
      <c r="F2205" s="1">
        <v>99327.998030000002</v>
      </c>
      <c r="G2205" s="1">
        <v>55605.230657</v>
      </c>
      <c r="H2205" s="1">
        <v>18048.692571</v>
      </c>
      <c r="I2205" s="1">
        <v>18838.702716</v>
      </c>
      <c r="J2205" s="1">
        <v>28744.287262999998</v>
      </c>
      <c r="K2205" s="1">
        <v>23429.556292000001</v>
      </c>
      <c r="L2205" s="1">
        <v>3838.1</v>
      </c>
      <c r="M2205" s="1">
        <v>32</v>
      </c>
      <c r="N2205" s="1">
        <v>7</v>
      </c>
      <c r="O2205" s="1">
        <f t="shared" si="117"/>
        <v>25879.471100283994</v>
      </c>
      <c r="P2205" s="1">
        <f t="shared" si="115"/>
        <v>4702.5071183658574</v>
      </c>
      <c r="Q2205" s="1">
        <f t="shared" si="116"/>
        <v>52.52682485278919</v>
      </c>
    </row>
    <row r="2206" spans="1:17" x14ac:dyDescent="0.25">
      <c r="A2206" t="s">
        <v>72</v>
      </c>
      <c r="B2206" t="s">
        <v>32</v>
      </c>
      <c r="C2206" s="2">
        <v>1999</v>
      </c>
      <c r="D2206" s="2">
        <v>4</v>
      </c>
      <c r="E2206">
        <f t="shared" si="114"/>
        <v>20</v>
      </c>
      <c r="F2206" s="1">
        <v>100715.14548200001</v>
      </c>
      <c r="G2206" s="1">
        <v>55737.604766999997</v>
      </c>
      <c r="H2206" s="1">
        <v>18478.099803000001</v>
      </c>
      <c r="I2206" s="1">
        <v>21281.197815</v>
      </c>
      <c r="J2206" s="1">
        <v>29649.929189999999</v>
      </c>
      <c r="K2206" s="1">
        <v>25738.769985999999</v>
      </c>
      <c r="L2206" s="1">
        <v>3846.1</v>
      </c>
      <c r="M2206" s="1">
        <v>32</v>
      </c>
      <c r="N2206" s="1">
        <v>6.4</v>
      </c>
      <c r="O2206" s="1">
        <f t="shared" si="117"/>
        <v>26186.304433582074</v>
      </c>
      <c r="P2206" s="1">
        <f t="shared" si="115"/>
        <v>4804.3732100049401</v>
      </c>
      <c r="Q2206" s="1">
        <f t="shared" si="116"/>
        <v>54.995402042981866</v>
      </c>
    </row>
    <row r="2207" spans="1:17" x14ac:dyDescent="0.25">
      <c r="A2207" t="s">
        <v>72</v>
      </c>
      <c r="B2207" t="s">
        <v>32</v>
      </c>
      <c r="C2207" s="2">
        <v>2000</v>
      </c>
      <c r="D2207" s="2">
        <v>1</v>
      </c>
      <c r="E2207">
        <f t="shared" si="114"/>
        <v>21</v>
      </c>
      <c r="F2207" s="1">
        <v>103357.592707</v>
      </c>
      <c r="G2207" s="1">
        <v>55426.930836</v>
      </c>
      <c r="H2207" s="1">
        <v>18431.897758999999</v>
      </c>
      <c r="I2207" s="1">
        <v>20894.84431</v>
      </c>
      <c r="J2207" s="1">
        <v>30426.193698999999</v>
      </c>
      <c r="K2207" s="1">
        <v>23126.406093000001</v>
      </c>
      <c r="L2207" s="1">
        <v>3853.5</v>
      </c>
      <c r="M2207" s="1">
        <v>30</v>
      </c>
      <c r="N2207" s="1">
        <v>6.5</v>
      </c>
      <c r="O2207" s="1">
        <f t="shared" si="117"/>
        <v>26821.744571688076</v>
      </c>
      <c r="P2207" s="1">
        <f t="shared" si="115"/>
        <v>4783.1575863500711</v>
      </c>
      <c r="Q2207" s="1">
        <f t="shared" si="116"/>
        <v>51.812932547502236</v>
      </c>
    </row>
    <row r="2208" spans="1:17" x14ac:dyDescent="0.25">
      <c r="A2208" t="s">
        <v>72</v>
      </c>
      <c r="B2208" t="s">
        <v>32</v>
      </c>
      <c r="C2208" s="2">
        <v>2000</v>
      </c>
      <c r="D2208" s="2">
        <v>2</v>
      </c>
      <c r="E2208">
        <f t="shared" si="114"/>
        <v>22</v>
      </c>
      <c r="F2208" s="1">
        <v>102220.406479</v>
      </c>
      <c r="G2208" s="1">
        <v>56283.310280999998</v>
      </c>
      <c r="H2208" s="1">
        <v>18132.943357</v>
      </c>
      <c r="I2208" s="1">
        <v>19225.056219999999</v>
      </c>
      <c r="J2208" s="1">
        <v>30429.006251999999</v>
      </c>
      <c r="K2208" s="1">
        <v>23419.011938</v>
      </c>
      <c r="L2208" s="1">
        <v>3856.8</v>
      </c>
      <c r="M2208" s="1">
        <v>30</v>
      </c>
      <c r="N2208" s="1">
        <v>6.3</v>
      </c>
      <c r="O2208" s="1">
        <f t="shared" si="117"/>
        <v>26503.942770950009</v>
      </c>
      <c r="P2208" s="1">
        <f t="shared" si="115"/>
        <v>4701.5513786040237</v>
      </c>
      <c r="Q2208" s="1">
        <f t="shared" si="116"/>
        <v>52.678344808834673</v>
      </c>
    </row>
    <row r="2209" spans="1:17" x14ac:dyDescent="0.25">
      <c r="A2209" t="s">
        <v>72</v>
      </c>
      <c r="B2209" t="s">
        <v>32</v>
      </c>
      <c r="C2209" s="2">
        <v>2000</v>
      </c>
      <c r="D2209" s="2">
        <v>3</v>
      </c>
      <c r="E2209">
        <f t="shared" si="114"/>
        <v>23</v>
      </c>
      <c r="F2209" s="1">
        <v>102574.74711500001</v>
      </c>
      <c r="G2209" s="1">
        <v>56537.252451</v>
      </c>
      <c r="H2209" s="1">
        <v>18391.131248999998</v>
      </c>
      <c r="I2209" s="1">
        <v>20050.688365999998</v>
      </c>
      <c r="J2209" s="1">
        <v>30015.561023999999</v>
      </c>
      <c r="K2209" s="1">
        <v>23516.547219</v>
      </c>
      <c r="L2209" s="1">
        <v>3861.3</v>
      </c>
      <c r="M2209" s="1">
        <v>30</v>
      </c>
      <c r="N2209" s="1">
        <v>6</v>
      </c>
      <c r="O2209" s="1">
        <f t="shared" si="117"/>
        <v>26564.821980939065</v>
      </c>
      <c r="P2209" s="1">
        <f t="shared" si="115"/>
        <v>4762.9376761712365</v>
      </c>
      <c r="Q2209" s="1">
        <f t="shared" si="116"/>
        <v>52.188389197765552</v>
      </c>
    </row>
    <row r="2210" spans="1:17" x14ac:dyDescent="0.25">
      <c r="A2210" t="s">
        <v>72</v>
      </c>
      <c r="B2210" t="s">
        <v>32</v>
      </c>
      <c r="C2210" s="2">
        <v>2000</v>
      </c>
      <c r="D2210" s="2">
        <v>4</v>
      </c>
      <c r="E2210">
        <f t="shared" ref="E2210:E2273" si="118">E2115</f>
        <v>24</v>
      </c>
      <c r="F2210" s="1">
        <v>103310.896654</v>
      </c>
      <c r="G2210" s="1">
        <v>56132.025584000003</v>
      </c>
      <c r="H2210" s="1">
        <v>18551.479519</v>
      </c>
      <c r="I2210" s="1">
        <v>19487.035650999998</v>
      </c>
      <c r="J2210" s="1">
        <v>31272.772023000001</v>
      </c>
      <c r="K2210" s="1">
        <v>23429.556292000001</v>
      </c>
      <c r="L2210" s="1">
        <v>3869</v>
      </c>
      <c r="M2210" s="1">
        <v>30</v>
      </c>
      <c r="N2210" s="1">
        <v>5.8</v>
      </c>
      <c r="O2210" s="1">
        <f t="shared" si="117"/>
        <v>26702.221931765314</v>
      </c>
      <c r="P2210" s="1">
        <f t="shared" si="115"/>
        <v>4794.9029514086333</v>
      </c>
      <c r="Q2210" s="1">
        <f t="shared" si="116"/>
        <v>52.949233901438639</v>
      </c>
    </row>
    <row r="2211" spans="1:17" x14ac:dyDescent="0.25">
      <c r="A2211" t="s">
        <v>72</v>
      </c>
      <c r="B2211" t="s">
        <v>32</v>
      </c>
      <c r="C2211" s="2">
        <v>2001</v>
      </c>
      <c r="D2211" s="2">
        <v>1</v>
      </c>
      <c r="E2211">
        <f t="shared" si="118"/>
        <v>25</v>
      </c>
      <c r="F2211" s="1">
        <v>102453.886743</v>
      </c>
      <c r="G2211" s="1">
        <v>56194.160369999998</v>
      </c>
      <c r="H2211" s="1">
        <v>18945.555776000001</v>
      </c>
      <c r="I2211" s="1">
        <v>17899.281524000002</v>
      </c>
      <c r="J2211" s="1">
        <v>31337.460732</v>
      </c>
      <c r="K2211" s="1">
        <v>23772.247822000001</v>
      </c>
      <c r="L2211" s="1">
        <v>3874.7</v>
      </c>
      <c r="M2211" s="1">
        <v>28.2</v>
      </c>
      <c r="N2211" s="1">
        <v>5.5</v>
      </c>
      <c r="O2211" s="1">
        <f t="shared" si="117"/>
        <v>26441.759811856402</v>
      </c>
      <c r="P2211" s="1">
        <f t="shared" si="115"/>
        <v>4889.5542302629883</v>
      </c>
      <c r="Q2211" s="1">
        <f t="shared" si="116"/>
        <v>53.78976855435431</v>
      </c>
    </row>
    <row r="2212" spans="1:17" x14ac:dyDescent="0.25">
      <c r="A2212" t="s">
        <v>72</v>
      </c>
      <c r="B2212" t="s">
        <v>32</v>
      </c>
      <c r="C2212" s="2">
        <v>2001</v>
      </c>
      <c r="D2212" s="2">
        <v>2</v>
      </c>
      <c r="E2212">
        <f t="shared" si="118"/>
        <v>26</v>
      </c>
      <c r="F2212" s="1">
        <v>105631.965163</v>
      </c>
      <c r="G2212" s="1">
        <v>57107.271577</v>
      </c>
      <c r="H2212" s="1">
        <v>19230.921342000001</v>
      </c>
      <c r="I2212" s="1">
        <v>20010.994513000001</v>
      </c>
      <c r="J2212" s="1">
        <v>31601.840672999999</v>
      </c>
      <c r="K2212" s="1">
        <v>23461.189356999999</v>
      </c>
      <c r="L2212" s="1">
        <v>3878.4</v>
      </c>
      <c r="M2212" s="1">
        <v>28.2</v>
      </c>
      <c r="N2212" s="1">
        <v>5.4</v>
      </c>
      <c r="O2212" s="1">
        <f t="shared" si="117"/>
        <v>27235.964615047444</v>
      </c>
      <c r="P2212" s="1">
        <f t="shared" si="115"/>
        <v>4958.4677552599005</v>
      </c>
      <c r="Q2212" s="1">
        <f t="shared" si="116"/>
        <v>52.127241924385849</v>
      </c>
    </row>
    <row r="2213" spans="1:17" x14ac:dyDescent="0.25">
      <c r="A2213" t="s">
        <v>72</v>
      </c>
      <c r="B2213" t="s">
        <v>32</v>
      </c>
      <c r="C2213" s="2">
        <v>2001</v>
      </c>
      <c r="D2213" s="2">
        <v>3</v>
      </c>
      <c r="E2213">
        <f t="shared" si="118"/>
        <v>27</v>
      </c>
      <c r="F2213" s="1">
        <v>105414.965858</v>
      </c>
      <c r="G2213" s="1">
        <v>57820.470862000002</v>
      </c>
      <c r="H2213" s="1">
        <v>19228.203575</v>
      </c>
      <c r="I2213" s="1">
        <v>19838.987816000001</v>
      </c>
      <c r="J2213" s="1">
        <v>32034.973769</v>
      </c>
      <c r="K2213" s="1">
        <v>24017.404071000001</v>
      </c>
      <c r="L2213" s="1">
        <v>3887.9</v>
      </c>
      <c r="M2213" s="1">
        <v>28.2</v>
      </c>
      <c r="N2213" s="1">
        <v>5.4</v>
      </c>
      <c r="O2213" s="1">
        <f t="shared" si="117"/>
        <v>27113.600107513052</v>
      </c>
      <c r="P2213" s="1">
        <f t="shared" si="115"/>
        <v>4945.6528138583808</v>
      </c>
      <c r="Q2213" s="1">
        <f t="shared" si="116"/>
        <v>53.173074035337422</v>
      </c>
    </row>
    <row r="2214" spans="1:17" x14ac:dyDescent="0.25">
      <c r="A2214" t="s">
        <v>72</v>
      </c>
      <c r="B2214" t="s">
        <v>32</v>
      </c>
      <c r="C2214" s="2">
        <v>2001</v>
      </c>
      <c r="D2214" s="2">
        <v>4</v>
      </c>
      <c r="E2214">
        <f t="shared" si="118"/>
        <v>28</v>
      </c>
      <c r="F2214" s="1">
        <v>106999.88482799999</v>
      </c>
      <c r="G2214" s="1">
        <v>58198.682605000002</v>
      </c>
      <c r="H2214" s="1">
        <v>19228.203575</v>
      </c>
      <c r="I2214" s="1">
        <v>21315.599154</v>
      </c>
      <c r="J2214" s="1">
        <v>31216.520971000002</v>
      </c>
      <c r="K2214" s="1">
        <v>24354.823423000002</v>
      </c>
      <c r="L2214" s="1">
        <v>3905.8</v>
      </c>
      <c r="M2214" s="1">
        <v>28.2</v>
      </c>
      <c r="N2214" s="1">
        <v>5.6</v>
      </c>
      <c r="O2214" s="1">
        <f t="shared" si="117"/>
        <v>27395.126434533257</v>
      </c>
      <c r="P2214" s="1">
        <f t="shared" si="115"/>
        <v>4922.9872433304308</v>
      </c>
      <c r="Q2214" s="1">
        <f t="shared" si="116"/>
        <v>51.935891784677835</v>
      </c>
    </row>
    <row r="2215" spans="1:17" x14ac:dyDescent="0.25">
      <c r="A2215" t="s">
        <v>72</v>
      </c>
      <c r="B2215" t="s">
        <v>32</v>
      </c>
      <c r="C2215" s="2">
        <v>2002</v>
      </c>
      <c r="D2215" s="2">
        <v>1</v>
      </c>
      <c r="E2215">
        <f t="shared" si="118"/>
        <v>29</v>
      </c>
      <c r="F2215" s="1">
        <v>108227.716335</v>
      </c>
      <c r="G2215" s="1">
        <v>57931.232872</v>
      </c>
      <c r="H2215" s="1">
        <v>19350.503102999999</v>
      </c>
      <c r="I2215" s="1">
        <v>21932.177006999998</v>
      </c>
      <c r="J2215" s="1">
        <v>32369.667525000001</v>
      </c>
      <c r="K2215" s="1">
        <v>26461.058288</v>
      </c>
      <c r="L2215" s="1">
        <v>3925.9</v>
      </c>
      <c r="M2215" s="1">
        <v>26.4</v>
      </c>
      <c r="N2215" s="1">
        <v>5.3</v>
      </c>
      <c r="O2215" s="1">
        <f t="shared" si="117"/>
        <v>27567.619229985481</v>
      </c>
      <c r="P2215" s="1">
        <f t="shared" si="115"/>
        <v>4928.9342833490409</v>
      </c>
      <c r="Q2215" s="1">
        <f t="shared" si="116"/>
        <v>54.358280674517566</v>
      </c>
    </row>
    <row r="2216" spans="1:17" x14ac:dyDescent="0.25">
      <c r="A2216" t="s">
        <v>72</v>
      </c>
      <c r="B2216" t="s">
        <v>32</v>
      </c>
      <c r="C2216" s="2">
        <v>2002</v>
      </c>
      <c r="D2216" s="2">
        <v>2</v>
      </c>
      <c r="E2216">
        <f t="shared" si="118"/>
        <v>30</v>
      </c>
      <c r="F2216" s="1">
        <v>109222.067578</v>
      </c>
      <c r="G2216" s="1">
        <v>59479.199503000003</v>
      </c>
      <c r="H2216" s="1">
        <v>19535.311278000001</v>
      </c>
      <c r="I2216" s="1">
        <v>21193.871338000001</v>
      </c>
      <c r="J2216" s="1">
        <v>33700.004889999997</v>
      </c>
      <c r="K2216" s="1">
        <v>24950.579468</v>
      </c>
      <c r="L2216" s="1">
        <v>3942.1</v>
      </c>
      <c r="M2216" s="1">
        <v>26.4</v>
      </c>
      <c r="N2216" s="1">
        <v>5.3</v>
      </c>
      <c r="O2216" s="1">
        <f t="shared" si="117"/>
        <v>27706.569487836434</v>
      </c>
      <c r="P2216" s="1">
        <f t="shared" si="115"/>
        <v>4955.5595438979226</v>
      </c>
      <c r="Q2216" s="1">
        <f t="shared" si="116"/>
        <v>53.698474730040417</v>
      </c>
    </row>
    <row r="2217" spans="1:17" x14ac:dyDescent="0.25">
      <c r="A2217" t="s">
        <v>72</v>
      </c>
      <c r="B2217" t="s">
        <v>32</v>
      </c>
      <c r="C2217" s="2">
        <v>2002</v>
      </c>
      <c r="D2217" s="2">
        <v>3</v>
      </c>
      <c r="E2217">
        <f t="shared" si="118"/>
        <v>31</v>
      </c>
      <c r="F2217" s="1">
        <v>110947.074706</v>
      </c>
      <c r="G2217" s="1">
        <v>60068.129217000002</v>
      </c>
      <c r="H2217" s="1">
        <v>19600.537692999998</v>
      </c>
      <c r="I2217" s="1">
        <v>22371.455647999999</v>
      </c>
      <c r="J2217" s="1">
        <v>33961.572279</v>
      </c>
      <c r="K2217" s="1">
        <v>26316.073410000001</v>
      </c>
      <c r="L2217" s="1">
        <v>3958</v>
      </c>
      <c r="M2217" s="1">
        <v>26.4</v>
      </c>
      <c r="N2217" s="1">
        <v>5.5</v>
      </c>
      <c r="O2217" s="1">
        <f t="shared" si="117"/>
        <v>28031.095175846389</v>
      </c>
      <c r="P2217" s="1">
        <f t="shared" si="115"/>
        <v>4952.1318072258719</v>
      </c>
      <c r="Q2217" s="1">
        <f t="shared" si="116"/>
        <v>54.330090134174746</v>
      </c>
    </row>
    <row r="2218" spans="1:17" x14ac:dyDescent="0.25">
      <c r="A2218" t="s">
        <v>72</v>
      </c>
      <c r="B2218" t="s">
        <v>32</v>
      </c>
      <c r="C2218" s="2">
        <v>2002</v>
      </c>
      <c r="D2218" s="2">
        <v>4</v>
      </c>
      <c r="E2218">
        <f t="shared" si="118"/>
        <v>32</v>
      </c>
      <c r="F2218" s="1">
        <v>113463.167906</v>
      </c>
      <c r="G2218" s="1">
        <v>61016.360085</v>
      </c>
      <c r="H2218" s="1">
        <v>19578.795555000001</v>
      </c>
      <c r="I2218" s="1">
        <v>23078.006235000001</v>
      </c>
      <c r="J2218" s="1">
        <v>34906.589942999999</v>
      </c>
      <c r="K2218" s="1">
        <v>27254.520983999999</v>
      </c>
      <c r="L2218" s="1">
        <v>3978.6</v>
      </c>
      <c r="M2218" s="1">
        <v>26.4</v>
      </c>
      <c r="N2218" s="1">
        <v>5.0999999999999996</v>
      </c>
      <c r="O2218" s="1">
        <f t="shared" si="117"/>
        <v>28518.365230483087</v>
      </c>
      <c r="P2218" s="1">
        <f t="shared" si="115"/>
        <v>4921.0263798823707</v>
      </c>
      <c r="Q2218" s="1">
        <f t="shared" si="116"/>
        <v>54.785277085245987</v>
      </c>
    </row>
    <row r="2219" spans="1:17" x14ac:dyDescent="0.25">
      <c r="A2219" t="s">
        <v>72</v>
      </c>
      <c r="B2219" t="s">
        <v>32</v>
      </c>
      <c r="C2219" s="2">
        <v>2003</v>
      </c>
      <c r="D2219" s="2">
        <v>1</v>
      </c>
      <c r="E2219">
        <f t="shared" si="118"/>
        <v>33</v>
      </c>
      <c r="F2219" s="1">
        <v>114188.330138</v>
      </c>
      <c r="G2219" s="1">
        <v>62145.592286999999</v>
      </c>
      <c r="H2219" s="1">
        <v>19608.690995000001</v>
      </c>
      <c r="I2219" s="1">
        <v>23014.496070000001</v>
      </c>
      <c r="J2219" s="1">
        <v>34242.827535999997</v>
      </c>
      <c r="K2219" s="1">
        <v>26816.930261000001</v>
      </c>
      <c r="L2219" s="1">
        <v>4001.4</v>
      </c>
      <c r="M2219" s="1">
        <v>24.7</v>
      </c>
      <c r="N2219" s="1">
        <v>5</v>
      </c>
      <c r="O2219" s="1">
        <f t="shared" si="117"/>
        <v>28537.094551407008</v>
      </c>
      <c r="P2219" s="1">
        <f t="shared" si="115"/>
        <v>4900.4575885939921</v>
      </c>
      <c r="Q2219" s="1">
        <f t="shared" si="116"/>
        <v>53.472852894168312</v>
      </c>
    </row>
    <row r="2220" spans="1:17" x14ac:dyDescent="0.25">
      <c r="A2220" t="s">
        <v>72</v>
      </c>
      <c r="B2220" t="s">
        <v>32</v>
      </c>
      <c r="C2220" s="2">
        <v>2003</v>
      </c>
      <c r="D2220" s="2">
        <v>2</v>
      </c>
      <c r="E2220">
        <f t="shared" si="118"/>
        <v>34</v>
      </c>
      <c r="F2220" s="1">
        <v>114322.92464300001</v>
      </c>
      <c r="G2220" s="1">
        <v>62783.149224000001</v>
      </c>
      <c r="H2220" s="1">
        <v>19923.952001000001</v>
      </c>
      <c r="I2220" s="1">
        <v>24308.515683000001</v>
      </c>
      <c r="J2220" s="1">
        <v>33860.320387</v>
      </c>
      <c r="K2220" s="1">
        <v>28042.711502999999</v>
      </c>
      <c r="L2220" s="1">
        <v>4020.3</v>
      </c>
      <c r="M2220" s="1">
        <v>24.7</v>
      </c>
      <c r="N2220" s="1">
        <v>4.8</v>
      </c>
      <c r="O2220" s="1">
        <f t="shared" si="117"/>
        <v>28436.416347784991</v>
      </c>
      <c r="P2220" s="1">
        <f t="shared" si="115"/>
        <v>4955.8371268313313</v>
      </c>
      <c r="Q2220" s="1">
        <f t="shared" si="116"/>
        <v>54.147522977833759</v>
      </c>
    </row>
    <row r="2221" spans="1:17" x14ac:dyDescent="0.25">
      <c r="A2221" t="s">
        <v>72</v>
      </c>
      <c r="B2221" t="s">
        <v>32</v>
      </c>
      <c r="C2221" s="2">
        <v>2003</v>
      </c>
      <c r="D2221" s="2">
        <v>3</v>
      </c>
      <c r="E2221">
        <f t="shared" si="118"/>
        <v>35</v>
      </c>
      <c r="F2221" s="1">
        <v>115982.00793199999</v>
      </c>
      <c r="G2221" s="1">
        <v>63636.827155999999</v>
      </c>
      <c r="H2221" s="1">
        <v>20451.198854999999</v>
      </c>
      <c r="I2221" s="1">
        <v>24808.658232999998</v>
      </c>
      <c r="J2221" s="1">
        <v>34813.775708000001</v>
      </c>
      <c r="K2221" s="1">
        <v>28796.632869000001</v>
      </c>
      <c r="L2221" s="1">
        <v>4035.9</v>
      </c>
      <c r="M2221" s="1">
        <v>24.7</v>
      </c>
      <c r="N2221" s="1">
        <v>4.5</v>
      </c>
      <c r="O2221" s="1">
        <f t="shared" si="117"/>
        <v>28737.582182908394</v>
      </c>
      <c r="P2221" s="1">
        <f t="shared" si="115"/>
        <v>5067.3205121534229</v>
      </c>
      <c r="Q2221" s="1">
        <f t="shared" si="116"/>
        <v>54.845065809081916</v>
      </c>
    </row>
    <row r="2222" spans="1:17" x14ac:dyDescent="0.25">
      <c r="A2222" t="s">
        <v>72</v>
      </c>
      <c r="B2222" t="s">
        <v>32</v>
      </c>
      <c r="C2222" s="2">
        <v>2003</v>
      </c>
      <c r="D2222" s="2">
        <v>4</v>
      </c>
      <c r="E2222">
        <f t="shared" si="118"/>
        <v>36</v>
      </c>
      <c r="F2222" s="1">
        <v>117707.01506000001</v>
      </c>
      <c r="G2222" s="1">
        <v>65020.001528000001</v>
      </c>
      <c r="H2222" s="1">
        <v>20755.588790999998</v>
      </c>
      <c r="I2222" s="1">
        <v>25798.358305999998</v>
      </c>
      <c r="J2222" s="1">
        <v>35190.657751999999</v>
      </c>
      <c r="K2222" s="1">
        <v>30214.848585</v>
      </c>
      <c r="L2222" s="1">
        <v>4053.1</v>
      </c>
      <c r="M2222" s="1">
        <v>24.7</v>
      </c>
      <c r="N2222" s="1">
        <v>4.7</v>
      </c>
      <c r="O2222" s="1">
        <f t="shared" si="117"/>
        <v>29041.231417927022</v>
      </c>
      <c r="P2222" s="1">
        <f t="shared" si="115"/>
        <v>5120.9170242530399</v>
      </c>
      <c r="Q2222" s="1">
        <f t="shared" si="116"/>
        <v>55.566362211853026</v>
      </c>
    </row>
    <row r="2223" spans="1:17" x14ac:dyDescent="0.25">
      <c r="A2223" t="s">
        <v>72</v>
      </c>
      <c r="B2223" t="s">
        <v>32</v>
      </c>
      <c r="C2223" s="2">
        <v>2004</v>
      </c>
      <c r="D2223" s="2">
        <v>1</v>
      </c>
      <c r="E2223">
        <f t="shared" si="118"/>
        <v>37</v>
      </c>
      <c r="F2223" s="1">
        <v>120242.336046</v>
      </c>
      <c r="G2223" s="1">
        <v>66262.697253000006</v>
      </c>
      <c r="H2223" s="1">
        <v>20896.912690000001</v>
      </c>
      <c r="I2223" s="1">
        <v>27722.187055999999</v>
      </c>
      <c r="J2223" s="1">
        <v>36504.119802000001</v>
      </c>
      <c r="K2223" s="1">
        <v>32371.169135</v>
      </c>
      <c r="L2223" s="1">
        <v>4070.2</v>
      </c>
      <c r="M2223" s="1">
        <v>22.5</v>
      </c>
      <c r="N2223" s="1">
        <v>4.3</v>
      </c>
      <c r="O2223" s="1">
        <f t="shared" si="117"/>
        <v>29542.119808854604</v>
      </c>
      <c r="P2223" s="1">
        <f t="shared" si="115"/>
        <v>5134.1242911896225</v>
      </c>
      <c r="Q2223" s="1">
        <f t="shared" si="116"/>
        <v>57.280398237315531</v>
      </c>
    </row>
    <row r="2224" spans="1:17" x14ac:dyDescent="0.25">
      <c r="A2224" t="s">
        <v>72</v>
      </c>
      <c r="B2224" t="s">
        <v>32</v>
      </c>
      <c r="C2224" s="2">
        <v>2004</v>
      </c>
      <c r="D2224" s="2">
        <v>2</v>
      </c>
      <c r="E2224">
        <f t="shared" si="118"/>
        <v>38</v>
      </c>
      <c r="F2224" s="1">
        <v>120511.52505700001</v>
      </c>
      <c r="G2224" s="1">
        <v>66151.935243</v>
      </c>
      <c r="H2224" s="1">
        <v>21038.23659</v>
      </c>
      <c r="I2224" s="1">
        <v>27992.105258</v>
      </c>
      <c r="J2224" s="1">
        <v>37449.137466</v>
      </c>
      <c r="K2224" s="1">
        <v>32948.472558000001</v>
      </c>
      <c r="L2224" s="1">
        <v>4083.1</v>
      </c>
      <c r="M2224" s="1">
        <v>22.5</v>
      </c>
      <c r="N2224" s="1">
        <v>4.2</v>
      </c>
      <c r="O2224" s="1">
        <f t="shared" si="117"/>
        <v>29514.713099605695</v>
      </c>
      <c r="P2224" s="1">
        <f t="shared" si="115"/>
        <v>5152.5156351791529</v>
      </c>
      <c r="Q2224" s="1">
        <f t="shared" si="116"/>
        <v>58.415666045801892</v>
      </c>
    </row>
    <row r="2225" spans="1:17" x14ac:dyDescent="0.25">
      <c r="A2225" t="s">
        <v>72</v>
      </c>
      <c r="B2225" t="s">
        <v>32</v>
      </c>
      <c r="C2225" s="2">
        <v>2004</v>
      </c>
      <c r="D2225" s="2">
        <v>3</v>
      </c>
      <c r="E2225">
        <f t="shared" si="118"/>
        <v>39</v>
      </c>
      <c r="F2225" s="1">
        <v>120802.68868000001</v>
      </c>
      <c r="G2225" s="1">
        <v>68042.993954000005</v>
      </c>
      <c r="H2225" s="1">
        <v>21165.971652</v>
      </c>
      <c r="I2225" s="1">
        <v>28211.744578999998</v>
      </c>
      <c r="J2225" s="1">
        <v>34988.153966999998</v>
      </c>
      <c r="K2225" s="1">
        <v>33322.797153</v>
      </c>
      <c r="L2225" s="1">
        <v>4094.1</v>
      </c>
      <c r="M2225" s="1">
        <v>22.5</v>
      </c>
      <c r="N2225" s="1">
        <v>3.9</v>
      </c>
      <c r="O2225" s="1">
        <f t="shared" si="117"/>
        <v>29506.531027576271</v>
      </c>
      <c r="P2225" s="1">
        <f t="shared" si="115"/>
        <v>5169.8716816882834</v>
      </c>
      <c r="Q2225" s="1">
        <f t="shared" si="116"/>
        <v>56.547542001281229</v>
      </c>
    </row>
    <row r="2226" spans="1:17" x14ac:dyDescent="0.25">
      <c r="A2226" t="s">
        <v>72</v>
      </c>
      <c r="B2226" t="s">
        <v>32</v>
      </c>
      <c r="C2226" s="2">
        <v>2004</v>
      </c>
      <c r="D2226" s="2">
        <v>4</v>
      </c>
      <c r="E2226">
        <f t="shared" si="118"/>
        <v>40</v>
      </c>
      <c r="F2226" s="1">
        <v>121022.434811</v>
      </c>
      <c r="G2226" s="1">
        <v>68550.878293999995</v>
      </c>
      <c r="H2226" s="1">
        <v>21622.556557</v>
      </c>
      <c r="I2226" s="1">
        <v>27505.193992</v>
      </c>
      <c r="J2226" s="1">
        <v>36172.238598999997</v>
      </c>
      <c r="K2226" s="1">
        <v>34477.404000000002</v>
      </c>
      <c r="L2226" s="1">
        <v>4107.5</v>
      </c>
      <c r="M2226" s="1">
        <v>22.5</v>
      </c>
      <c r="N2226" s="1">
        <v>3.7</v>
      </c>
      <c r="O2226" s="1">
        <f t="shared" si="117"/>
        <v>29463.769887035913</v>
      </c>
      <c r="P2226" s="1">
        <f t="shared" si="115"/>
        <v>5264.1647125989048</v>
      </c>
      <c r="Q2226" s="1">
        <f t="shared" si="116"/>
        <v>58.377310545216773</v>
      </c>
    </row>
    <row r="2227" spans="1:17" x14ac:dyDescent="0.25">
      <c r="A2227" t="s">
        <v>72</v>
      </c>
      <c r="B2227" t="s">
        <v>32</v>
      </c>
      <c r="C2227" s="2">
        <v>2005</v>
      </c>
      <c r="D2227" s="2">
        <v>1</v>
      </c>
      <c r="E2227">
        <f t="shared" si="118"/>
        <v>41</v>
      </c>
      <c r="F2227" s="1">
        <v>121239.434116</v>
      </c>
      <c r="G2227" s="1">
        <v>68761.596265</v>
      </c>
      <c r="H2227" s="1">
        <v>22103.601366999999</v>
      </c>
      <c r="I2227" s="1">
        <v>27211.459479000001</v>
      </c>
      <c r="J2227" s="1">
        <v>36194.739020000001</v>
      </c>
      <c r="K2227" s="1">
        <v>34490.584443</v>
      </c>
      <c r="L2227" s="1">
        <v>4120.5</v>
      </c>
      <c r="M2227" s="1">
        <v>20.8</v>
      </c>
      <c r="N2227" s="1">
        <v>3.9</v>
      </c>
      <c r="O2227" s="1">
        <f t="shared" si="117"/>
        <v>29423.476305302753</v>
      </c>
      <c r="P2227" s="1">
        <f t="shared" si="115"/>
        <v>5364.3007807304939</v>
      </c>
      <c r="Q2227" s="1">
        <f t="shared" si="116"/>
        <v>58.302254525016494</v>
      </c>
    </row>
    <row r="2228" spans="1:17" x14ac:dyDescent="0.25">
      <c r="A2228" t="s">
        <v>72</v>
      </c>
      <c r="B2228" t="s">
        <v>32</v>
      </c>
      <c r="C2228" s="2">
        <v>2005</v>
      </c>
      <c r="D2228" s="2">
        <v>2</v>
      </c>
      <c r="E2228">
        <f t="shared" si="118"/>
        <v>42</v>
      </c>
      <c r="F2228" s="1">
        <v>124247.209284</v>
      </c>
      <c r="G2228" s="1">
        <v>70393.309781999997</v>
      </c>
      <c r="H2228" s="1">
        <v>22701.510171000002</v>
      </c>
      <c r="I2228" s="1">
        <v>29235.845990000002</v>
      </c>
      <c r="J2228" s="1">
        <v>36073.799258999999</v>
      </c>
      <c r="K2228" s="1">
        <v>35684.732621000003</v>
      </c>
      <c r="L2228" s="1">
        <v>4130.2</v>
      </c>
      <c r="M2228" s="1">
        <v>20.8</v>
      </c>
      <c r="N2228" s="1">
        <v>3.8</v>
      </c>
      <c r="O2228" s="1">
        <f t="shared" si="117"/>
        <v>30082.613259406324</v>
      </c>
      <c r="P2228" s="1">
        <f t="shared" si="115"/>
        <v>5496.4675248172007</v>
      </c>
      <c r="Q2228" s="1">
        <f t="shared" si="116"/>
        <v>57.75464277509591</v>
      </c>
    </row>
    <row r="2229" spans="1:17" x14ac:dyDescent="0.25">
      <c r="A2229" t="s">
        <v>72</v>
      </c>
      <c r="B2229" t="s">
        <v>32</v>
      </c>
      <c r="C2229" s="2">
        <v>2005</v>
      </c>
      <c r="D2229" s="2">
        <v>3</v>
      </c>
      <c r="E2229">
        <f t="shared" si="118"/>
        <v>43</v>
      </c>
      <c r="F2229" s="1">
        <v>124596.056266</v>
      </c>
      <c r="G2229" s="1">
        <v>70471.653642999998</v>
      </c>
      <c r="H2229" s="1">
        <v>22802.067561</v>
      </c>
      <c r="I2229" s="1">
        <v>29550.750559</v>
      </c>
      <c r="J2229" s="1">
        <v>35995.047787000003</v>
      </c>
      <c r="K2229" s="1">
        <v>36196.133826999998</v>
      </c>
      <c r="L2229" s="1">
        <v>4139.8999999999996</v>
      </c>
      <c r="M2229" s="1">
        <v>20.8</v>
      </c>
      <c r="N2229" s="1">
        <v>3.8</v>
      </c>
      <c r="O2229" s="1">
        <f t="shared" si="117"/>
        <v>30096.392730742293</v>
      </c>
      <c r="P2229" s="1">
        <f t="shared" si="115"/>
        <v>5507.8788282325668</v>
      </c>
      <c r="Q2229" s="1">
        <f t="shared" si="116"/>
        <v>57.940181878533238</v>
      </c>
    </row>
    <row r="2230" spans="1:17" x14ac:dyDescent="0.25">
      <c r="A2230" t="s">
        <v>72</v>
      </c>
      <c r="B2230" t="s">
        <v>32</v>
      </c>
      <c r="C2230" s="2">
        <v>2005</v>
      </c>
      <c r="D2230" s="2">
        <v>4</v>
      </c>
      <c r="E2230">
        <f t="shared" si="118"/>
        <v>44</v>
      </c>
      <c r="F2230" s="1">
        <v>124824.042877</v>
      </c>
      <c r="G2230" s="1">
        <v>71357.749725000001</v>
      </c>
      <c r="H2230" s="1">
        <v>23114.610798999998</v>
      </c>
      <c r="I2230" s="1">
        <v>29503.117934999998</v>
      </c>
      <c r="J2230" s="1">
        <v>36132.862863000002</v>
      </c>
      <c r="K2230" s="1">
        <v>35062.615688999998</v>
      </c>
      <c r="L2230" s="1">
        <v>4153.5</v>
      </c>
      <c r="M2230" s="1">
        <v>20.8</v>
      </c>
      <c r="N2230" s="1">
        <v>3.7</v>
      </c>
      <c r="O2230" s="1">
        <f t="shared" si="117"/>
        <v>30052.736939207898</v>
      </c>
      <c r="P2230" s="1">
        <f t="shared" si="115"/>
        <v>5565.0922833754657</v>
      </c>
      <c r="Q2230" s="1">
        <f t="shared" si="116"/>
        <v>57.036670909750221</v>
      </c>
    </row>
    <row r="2231" spans="1:17" x14ac:dyDescent="0.25">
      <c r="A2231" t="s">
        <v>72</v>
      </c>
      <c r="B2231" t="s">
        <v>32</v>
      </c>
      <c r="C2231" s="2">
        <v>2006</v>
      </c>
      <c r="D2231" s="2">
        <v>1</v>
      </c>
      <c r="E2231">
        <f t="shared" si="118"/>
        <v>45</v>
      </c>
      <c r="F2231" s="1">
        <v>126016.16563800001</v>
      </c>
      <c r="G2231" s="1">
        <v>71879.141625999997</v>
      </c>
      <c r="H2231" s="1">
        <v>23427.154037</v>
      </c>
      <c r="I2231" s="1">
        <v>28873.308797999998</v>
      </c>
      <c r="J2231" s="1">
        <v>36062.549049000001</v>
      </c>
      <c r="K2231" s="1">
        <v>34825.367706999998</v>
      </c>
      <c r="L2231" s="1">
        <v>4168.5</v>
      </c>
      <c r="M2231" s="1">
        <v>18.399999999999999</v>
      </c>
      <c r="N2231" s="1">
        <v>4.0999999999999996</v>
      </c>
      <c r="O2231" s="1">
        <f t="shared" si="117"/>
        <v>30230.578298668588</v>
      </c>
      <c r="P2231" s="1">
        <f t="shared" si="115"/>
        <v>5620.0441494542401</v>
      </c>
      <c r="Q2231" s="1">
        <f t="shared" si="116"/>
        <v>56.253034201688038</v>
      </c>
    </row>
    <row r="2232" spans="1:17" x14ac:dyDescent="0.25">
      <c r="A2232" t="s">
        <v>72</v>
      </c>
      <c r="B2232" t="s">
        <v>32</v>
      </c>
      <c r="C2232" s="2">
        <v>2006</v>
      </c>
      <c r="D2232" s="2">
        <v>2</v>
      </c>
      <c r="E2232">
        <f t="shared" si="118"/>
        <v>46</v>
      </c>
      <c r="F2232" s="1">
        <v>125711.26788100001</v>
      </c>
      <c r="G2232" s="1">
        <v>71889.947675999996</v>
      </c>
      <c r="H2232" s="1">
        <v>23579.349005</v>
      </c>
      <c r="I2232" s="1">
        <v>27473.438909</v>
      </c>
      <c r="J2232" s="1">
        <v>36535.057881000001</v>
      </c>
      <c r="K2232" s="1">
        <v>34095.171138999998</v>
      </c>
      <c r="L2232" s="1">
        <v>4180.3</v>
      </c>
      <c r="M2232" s="1">
        <v>18.399999999999999</v>
      </c>
      <c r="N2232" s="1">
        <v>3.7</v>
      </c>
      <c r="O2232" s="1">
        <f t="shared" si="117"/>
        <v>30072.307700643498</v>
      </c>
      <c r="P2232" s="1">
        <f t="shared" si="115"/>
        <v>5640.5877580556416</v>
      </c>
      <c r="Q2232" s="1">
        <f t="shared" si="116"/>
        <v>56.184485456673251</v>
      </c>
    </row>
    <row r="2233" spans="1:17" x14ac:dyDescent="0.25">
      <c r="A2233" t="s">
        <v>72</v>
      </c>
      <c r="B2233" t="s">
        <v>32</v>
      </c>
      <c r="C2233" s="2">
        <v>2006</v>
      </c>
      <c r="D2233" s="2">
        <v>3</v>
      </c>
      <c r="E2233">
        <f t="shared" si="118"/>
        <v>47</v>
      </c>
      <c r="F2233" s="1">
        <v>127867.526791</v>
      </c>
      <c r="G2233" s="1">
        <v>72513.997050999998</v>
      </c>
      <c r="H2233" s="1">
        <v>23878.303406999999</v>
      </c>
      <c r="I2233" s="1">
        <v>28926.233936000001</v>
      </c>
      <c r="J2233" s="1">
        <v>37426.637045000003</v>
      </c>
      <c r="K2233" s="1">
        <v>34403.593516000001</v>
      </c>
      <c r="L2233" s="1">
        <v>4190</v>
      </c>
      <c r="M2233" s="1">
        <v>18.399999999999999</v>
      </c>
      <c r="N2233" s="1">
        <v>3.9</v>
      </c>
      <c r="O2233" s="1">
        <f t="shared" si="117"/>
        <v>30517.309496658709</v>
      </c>
      <c r="P2233" s="1">
        <f t="shared" si="115"/>
        <v>5698.8790947494026</v>
      </c>
      <c r="Q2233" s="1">
        <f t="shared" si="116"/>
        <v>56.17550629442205</v>
      </c>
    </row>
    <row r="2234" spans="1:17" x14ac:dyDescent="0.25">
      <c r="A2234" t="s">
        <v>72</v>
      </c>
      <c r="B2234" t="s">
        <v>32</v>
      </c>
      <c r="C2234" s="2">
        <v>2006</v>
      </c>
      <c r="D2234" s="2">
        <v>4</v>
      </c>
      <c r="E2234">
        <f t="shared" si="118"/>
        <v>48</v>
      </c>
      <c r="F2234" s="1">
        <v>128914.06774</v>
      </c>
      <c r="G2234" s="1">
        <v>73791.812437999994</v>
      </c>
      <c r="H2234" s="1">
        <v>24027.780608000001</v>
      </c>
      <c r="I2234" s="1">
        <v>28995.036614000001</v>
      </c>
      <c r="J2234" s="1">
        <v>36996.316502000001</v>
      </c>
      <c r="K2234" s="1">
        <v>34746.285045999997</v>
      </c>
      <c r="L2234" s="1">
        <v>4202.3</v>
      </c>
      <c r="M2234" s="1">
        <v>18.399999999999999</v>
      </c>
      <c r="N2234" s="1">
        <v>3.8</v>
      </c>
      <c r="O2234" s="1">
        <f t="shared" si="117"/>
        <v>30677.026328439184</v>
      </c>
      <c r="P2234" s="1">
        <f t="shared" si="115"/>
        <v>5717.76898555553</v>
      </c>
      <c r="Q2234" s="1">
        <f t="shared" si="116"/>
        <v>55.651491575530677</v>
      </c>
    </row>
    <row r="2235" spans="1:17" x14ac:dyDescent="0.25">
      <c r="A2235" t="s">
        <v>72</v>
      </c>
      <c r="B2235" t="s">
        <v>32</v>
      </c>
      <c r="C2235" s="2">
        <v>2007</v>
      </c>
      <c r="D2235" s="2">
        <v>1</v>
      </c>
      <c r="E2235">
        <f t="shared" si="118"/>
        <v>49</v>
      </c>
      <c r="F2235" s="1">
        <v>130029.27935500001</v>
      </c>
      <c r="G2235" s="1">
        <v>74650.893395000006</v>
      </c>
      <c r="H2235" s="1">
        <v>24169.104507</v>
      </c>
      <c r="I2235" s="1">
        <v>29873.593897999999</v>
      </c>
      <c r="J2235" s="1">
        <v>38306.966</v>
      </c>
      <c r="K2235" s="1">
        <v>36277.852575999997</v>
      </c>
      <c r="L2235" s="1">
        <v>4214.3</v>
      </c>
      <c r="M2235" s="1">
        <v>16.3</v>
      </c>
      <c r="N2235" s="1">
        <v>3.9</v>
      </c>
      <c r="O2235" s="1">
        <f t="shared" si="117"/>
        <v>30854.300679828204</v>
      </c>
      <c r="P2235" s="1">
        <f t="shared" si="115"/>
        <v>5735.0223066701465</v>
      </c>
      <c r="Q2235" s="1">
        <f t="shared" si="116"/>
        <v>57.360018409678268</v>
      </c>
    </row>
    <row r="2236" spans="1:17" x14ac:dyDescent="0.25">
      <c r="A2236" t="s">
        <v>72</v>
      </c>
      <c r="B2236" t="s">
        <v>32</v>
      </c>
      <c r="C2236" s="2">
        <v>2007</v>
      </c>
      <c r="D2236" s="2">
        <v>2</v>
      </c>
      <c r="E2236">
        <f t="shared" si="118"/>
        <v>50</v>
      </c>
      <c r="F2236" s="1">
        <v>131792.74205599999</v>
      </c>
      <c r="G2236" s="1">
        <v>75274.942769999994</v>
      </c>
      <c r="H2236" s="1">
        <v>24775.166613000001</v>
      </c>
      <c r="I2236" s="1">
        <v>30035.015567999999</v>
      </c>
      <c r="J2236" s="1">
        <v>37772.581011000002</v>
      </c>
      <c r="K2236" s="1">
        <v>37200.483617999998</v>
      </c>
      <c r="L2236" s="1">
        <v>4221.6000000000004</v>
      </c>
      <c r="M2236" s="1">
        <v>16.3</v>
      </c>
      <c r="N2236" s="1">
        <v>3.6</v>
      </c>
      <c r="O2236" s="1">
        <f t="shared" si="117"/>
        <v>31218.671133219628</v>
      </c>
      <c r="P2236" s="1">
        <f t="shared" si="115"/>
        <v>5868.6674751279133</v>
      </c>
      <c r="Q2236" s="1">
        <f t="shared" si="116"/>
        <v>56.887096709121685</v>
      </c>
    </row>
    <row r="2237" spans="1:17" x14ac:dyDescent="0.25">
      <c r="A2237" t="s">
        <v>72</v>
      </c>
      <c r="B2237" t="s">
        <v>32</v>
      </c>
      <c r="C2237" s="2">
        <v>2007</v>
      </c>
      <c r="D2237" s="2">
        <v>3</v>
      </c>
      <c r="E2237">
        <f t="shared" si="118"/>
        <v>51</v>
      </c>
      <c r="F2237" s="1">
        <v>133163.40854800001</v>
      </c>
      <c r="G2237" s="1">
        <v>75755.811984999993</v>
      </c>
      <c r="H2237" s="1">
        <v>25000.741298000001</v>
      </c>
      <c r="I2237" s="1">
        <v>31164.967255</v>
      </c>
      <c r="J2237" s="1">
        <v>38315.403657000003</v>
      </c>
      <c r="K2237" s="1">
        <v>37867.414057000002</v>
      </c>
      <c r="L2237" s="1">
        <v>4229</v>
      </c>
      <c r="M2237" s="1">
        <v>16.3</v>
      </c>
      <c r="N2237" s="1">
        <v>3.5</v>
      </c>
      <c r="O2237" s="1">
        <f t="shared" si="117"/>
        <v>31488.155248995037</v>
      </c>
      <c r="P2237" s="1">
        <f t="shared" si="115"/>
        <v>5911.7383064554269</v>
      </c>
      <c r="Q2237" s="1">
        <f t="shared" si="116"/>
        <v>57.210023793089668</v>
      </c>
    </row>
    <row r="2238" spans="1:17" x14ac:dyDescent="0.25">
      <c r="A2238" t="s">
        <v>72</v>
      </c>
      <c r="B2238" t="s">
        <v>32</v>
      </c>
      <c r="C2238" s="2">
        <v>2007</v>
      </c>
      <c r="D2238" s="2">
        <v>4</v>
      </c>
      <c r="E2238">
        <f t="shared" si="118"/>
        <v>52</v>
      </c>
      <c r="F2238" s="1">
        <v>133677.065129</v>
      </c>
      <c r="G2238" s="1">
        <v>76039.470791999993</v>
      </c>
      <c r="H2238" s="1">
        <v>25025.201204000001</v>
      </c>
      <c r="I2238" s="1">
        <v>31911.211694000001</v>
      </c>
      <c r="J2238" s="1">
        <v>39738.555258</v>
      </c>
      <c r="K2238" s="1">
        <v>39354.168079000003</v>
      </c>
      <c r="L2238" s="1">
        <v>4240</v>
      </c>
      <c r="M2238" s="1">
        <v>16.3</v>
      </c>
      <c r="N2238" s="1">
        <v>3.3</v>
      </c>
      <c r="O2238" s="1">
        <f t="shared" si="117"/>
        <v>31527.609700235847</v>
      </c>
      <c r="P2238" s="1">
        <f t="shared" si="115"/>
        <v>5902.1700952830188</v>
      </c>
      <c r="Q2238" s="1">
        <f t="shared" si="116"/>
        <v>59.167010631685066</v>
      </c>
    </row>
    <row r="2239" spans="1:17" x14ac:dyDescent="0.25">
      <c r="A2239" t="s">
        <v>72</v>
      </c>
      <c r="B2239" t="s">
        <v>32</v>
      </c>
      <c r="C2239" s="2">
        <v>2008</v>
      </c>
      <c r="D2239" s="2">
        <v>1</v>
      </c>
      <c r="E2239">
        <f t="shared" si="118"/>
        <v>53</v>
      </c>
      <c r="F2239" s="1">
        <v>133155.168068</v>
      </c>
      <c r="G2239" s="1">
        <v>77109.269719999997</v>
      </c>
      <c r="H2239" s="1">
        <v>25405.688623999999</v>
      </c>
      <c r="I2239" s="1">
        <v>31072.348264</v>
      </c>
      <c r="J2239" s="1">
        <v>39274.484084000003</v>
      </c>
      <c r="K2239" s="1">
        <v>40268.890855999998</v>
      </c>
      <c r="L2239" s="1">
        <v>4250.7</v>
      </c>
      <c r="M2239" s="1">
        <v>19</v>
      </c>
      <c r="N2239" s="1">
        <v>3.8</v>
      </c>
      <c r="O2239" s="1">
        <f t="shared" si="117"/>
        <v>31325.468291810761</v>
      </c>
      <c r="P2239" s="1">
        <f t="shared" si="115"/>
        <v>5976.8246698190887</v>
      </c>
      <c r="Q2239" s="1">
        <f t="shared" si="116"/>
        <v>59.737354617267734</v>
      </c>
    </row>
    <row r="2240" spans="1:17" x14ac:dyDescent="0.25">
      <c r="A2240" t="s">
        <v>72</v>
      </c>
      <c r="B2240" t="s">
        <v>32</v>
      </c>
      <c r="C2240" s="2">
        <v>2008</v>
      </c>
      <c r="D2240" s="2">
        <v>2</v>
      </c>
      <c r="E2240">
        <f t="shared" si="118"/>
        <v>54</v>
      </c>
      <c r="F2240" s="1">
        <v>131177.45288900001</v>
      </c>
      <c r="G2240" s="1">
        <v>75858.469458000007</v>
      </c>
      <c r="H2240" s="1">
        <v>25633.981076</v>
      </c>
      <c r="I2240" s="1">
        <v>31318.450153999998</v>
      </c>
      <c r="J2240" s="1">
        <v>38472.906601000002</v>
      </c>
      <c r="K2240" s="1">
        <v>41671.29004</v>
      </c>
      <c r="L2240" s="1">
        <v>4257.7</v>
      </c>
      <c r="M2240" s="1">
        <v>19</v>
      </c>
      <c r="N2240" s="1">
        <v>3.8</v>
      </c>
      <c r="O2240" s="1">
        <f t="shared" si="117"/>
        <v>30809.463534067694</v>
      </c>
      <c r="P2240" s="1">
        <f t="shared" si="115"/>
        <v>6020.6170176386313</v>
      </c>
      <c r="Q2240" s="1">
        <f t="shared" si="116"/>
        <v>61.096015264770067</v>
      </c>
    </row>
    <row r="2241" spans="1:17" x14ac:dyDescent="0.25">
      <c r="A2241" t="s">
        <v>72</v>
      </c>
      <c r="B2241" t="s">
        <v>32</v>
      </c>
      <c r="C2241" s="2">
        <v>2008</v>
      </c>
      <c r="D2241" s="2">
        <v>3</v>
      </c>
      <c r="E2241">
        <f t="shared" si="118"/>
        <v>55</v>
      </c>
      <c r="F2241" s="1">
        <v>131144.49097000001</v>
      </c>
      <c r="G2241" s="1">
        <v>75909.798194000003</v>
      </c>
      <c r="H2241" s="1">
        <v>25826.942554000001</v>
      </c>
      <c r="I2241" s="1">
        <v>29214.675934999999</v>
      </c>
      <c r="J2241" s="1">
        <v>37249.446233000002</v>
      </c>
      <c r="K2241" s="1">
        <v>38616.063245999998</v>
      </c>
      <c r="L2241" s="1">
        <v>4264.7</v>
      </c>
      <c r="M2241" s="1">
        <v>19</v>
      </c>
      <c r="N2241" s="1">
        <v>4</v>
      </c>
      <c r="O2241" s="1">
        <f t="shared" si="117"/>
        <v>30751.164435950952</v>
      </c>
      <c r="P2241" s="1">
        <f t="shared" si="115"/>
        <v>6055.9810898773658</v>
      </c>
      <c r="Q2241" s="1">
        <f t="shared" si="116"/>
        <v>57.848796329808948</v>
      </c>
    </row>
    <row r="2242" spans="1:17" x14ac:dyDescent="0.25">
      <c r="A2242" t="s">
        <v>72</v>
      </c>
      <c r="B2242" t="s">
        <v>32</v>
      </c>
      <c r="C2242" s="2">
        <v>2008</v>
      </c>
      <c r="D2242" s="2">
        <v>4</v>
      </c>
      <c r="E2242">
        <f t="shared" si="118"/>
        <v>56</v>
      </c>
      <c r="F2242" s="1">
        <v>131026.37742400001</v>
      </c>
      <c r="G2242" s="1">
        <v>75931.410294000001</v>
      </c>
      <c r="H2242" s="1">
        <v>26403.109219000002</v>
      </c>
      <c r="I2242" s="1">
        <v>27878.316212000002</v>
      </c>
      <c r="J2242" s="1">
        <v>37229.758365000002</v>
      </c>
      <c r="K2242" s="1">
        <v>35592.469515999997</v>
      </c>
      <c r="L2242" s="1">
        <v>4274.8999999999996</v>
      </c>
      <c r="M2242" s="1">
        <v>19</v>
      </c>
      <c r="N2242" s="1">
        <v>4.4000000000000004</v>
      </c>
      <c r="O2242" s="1">
        <f t="shared" si="117"/>
        <v>30650.161974315193</v>
      </c>
      <c r="P2242" s="1">
        <f t="shared" si="115"/>
        <v>6176.3103742777612</v>
      </c>
      <c r="Q2242" s="1">
        <f t="shared" si="116"/>
        <v>55.578295998635461</v>
      </c>
    </row>
    <row r="2243" spans="1:17" x14ac:dyDescent="0.25">
      <c r="A2243" t="s">
        <v>72</v>
      </c>
      <c r="B2243" t="s">
        <v>32</v>
      </c>
      <c r="C2243" s="2">
        <v>2009</v>
      </c>
      <c r="D2243" s="2">
        <v>1</v>
      </c>
      <c r="E2243">
        <f t="shared" si="118"/>
        <v>57</v>
      </c>
      <c r="F2243" s="1">
        <v>130128.165114</v>
      </c>
      <c r="G2243" s="1">
        <v>74191.636278999998</v>
      </c>
      <c r="H2243" s="1">
        <v>26346.036106</v>
      </c>
      <c r="I2243" s="1">
        <v>26629.282964999999</v>
      </c>
      <c r="J2243" s="1">
        <v>37932.896507999998</v>
      </c>
      <c r="K2243" s="1">
        <v>33201.537073</v>
      </c>
      <c r="L2243" s="1">
        <v>4286.8999999999996</v>
      </c>
      <c r="M2243" s="1">
        <v>24.3</v>
      </c>
      <c r="N2243" s="1">
        <v>5</v>
      </c>
      <c r="O2243" s="1">
        <f t="shared" si="117"/>
        <v>30354.840354102034</v>
      </c>
      <c r="P2243" s="1">
        <f t="shared" ref="P2243:P2306" si="119">1000*H2243/(L2243)</f>
        <v>6145.7081121556375</v>
      </c>
      <c r="Q2243" s="1">
        <f t="shared" ref="Q2243:Q2306" si="120">(J2243+K2243)/F2243*100</f>
        <v>54.664901728754877</v>
      </c>
    </row>
    <row r="2244" spans="1:17" x14ac:dyDescent="0.25">
      <c r="A2244" t="s">
        <v>72</v>
      </c>
      <c r="B2244" t="s">
        <v>32</v>
      </c>
      <c r="C2244" s="2">
        <v>2009</v>
      </c>
      <c r="D2244" s="2">
        <v>2</v>
      </c>
      <c r="E2244">
        <f t="shared" si="118"/>
        <v>58</v>
      </c>
      <c r="F2244" s="1">
        <v>131696.60312399999</v>
      </c>
      <c r="G2244" s="1">
        <v>75672.065098999999</v>
      </c>
      <c r="H2244" s="1">
        <v>25832.378089000002</v>
      </c>
      <c r="I2244" s="1">
        <v>26515.493920000001</v>
      </c>
      <c r="J2244" s="1">
        <v>38852.601197999997</v>
      </c>
      <c r="K2244" s="1">
        <v>32605.781029000002</v>
      </c>
      <c r="L2244" s="1">
        <v>4298</v>
      </c>
      <c r="M2244" s="1">
        <v>24.3</v>
      </c>
      <c r="N2244" s="1">
        <v>5.7</v>
      </c>
      <c r="O2244" s="1">
        <f t="shared" si="117"/>
        <v>30641.368805025588</v>
      </c>
      <c r="P2244" s="1">
        <f t="shared" si="119"/>
        <v>6010.325288273616</v>
      </c>
      <c r="Q2244" s="1">
        <f t="shared" si="120"/>
        <v>54.259852214804496</v>
      </c>
    </row>
    <row r="2245" spans="1:17" x14ac:dyDescent="0.25">
      <c r="A2245" t="s">
        <v>72</v>
      </c>
      <c r="B2245" t="s">
        <v>32</v>
      </c>
      <c r="C2245" s="2">
        <v>2009</v>
      </c>
      <c r="D2245" s="2">
        <v>3</v>
      </c>
      <c r="E2245">
        <f t="shared" si="118"/>
        <v>59</v>
      </c>
      <c r="F2245" s="1">
        <v>132484.942369</v>
      </c>
      <c r="G2245" s="1">
        <v>76134.023727000007</v>
      </c>
      <c r="H2245" s="1">
        <v>26068.823842999998</v>
      </c>
      <c r="I2245" s="1">
        <v>25676.630488999999</v>
      </c>
      <c r="J2245" s="1">
        <v>39381.361081000003</v>
      </c>
      <c r="K2245" s="1">
        <v>32811.395946999997</v>
      </c>
      <c r="L2245" s="1">
        <v>4309.8999999999996</v>
      </c>
      <c r="M2245" s="1">
        <v>24.3</v>
      </c>
      <c r="N2245" s="1">
        <v>6.1</v>
      </c>
      <c r="O2245" s="1">
        <f t="shared" si="117"/>
        <v>30739.678964477138</v>
      </c>
      <c r="P2245" s="1">
        <f t="shared" si="119"/>
        <v>6048.5913462029284</v>
      </c>
      <c r="Q2245" s="1">
        <f t="shared" si="120"/>
        <v>54.491292170341232</v>
      </c>
    </row>
    <row r="2246" spans="1:17" x14ac:dyDescent="0.25">
      <c r="A2246" t="s">
        <v>72</v>
      </c>
      <c r="B2246" t="s">
        <v>32</v>
      </c>
      <c r="C2246" s="2">
        <v>2009</v>
      </c>
      <c r="D2246" s="2">
        <v>4</v>
      </c>
      <c r="E2246">
        <f t="shared" si="118"/>
        <v>60</v>
      </c>
      <c r="F2246" s="1">
        <v>133888.57078000001</v>
      </c>
      <c r="G2246" s="1">
        <v>76866.133600000001</v>
      </c>
      <c r="H2246" s="1">
        <v>25981.855288999999</v>
      </c>
      <c r="I2246" s="1">
        <v>25422.589829</v>
      </c>
      <c r="J2246" s="1">
        <v>39277.296635999999</v>
      </c>
      <c r="K2246" s="1">
        <v>34617.116699999999</v>
      </c>
      <c r="L2246" s="1">
        <v>4324.7</v>
      </c>
      <c r="M2246" s="1">
        <v>24.3</v>
      </c>
      <c r="N2246" s="1">
        <v>6.5</v>
      </c>
      <c r="O2246" s="1">
        <f t="shared" si="117"/>
        <v>30959.042426064239</v>
      </c>
      <c r="P2246" s="1">
        <f t="shared" si="119"/>
        <v>6007.7821095104864</v>
      </c>
      <c r="Q2246" s="1">
        <f t="shared" si="120"/>
        <v>55.190979263958354</v>
      </c>
    </row>
    <row r="2247" spans="1:17" x14ac:dyDescent="0.25">
      <c r="A2247" t="s">
        <v>72</v>
      </c>
      <c r="B2247" t="s">
        <v>32</v>
      </c>
      <c r="C2247" s="2">
        <v>2010</v>
      </c>
      <c r="D2247" s="2">
        <v>1</v>
      </c>
      <c r="E2247">
        <f t="shared" si="118"/>
        <v>61</v>
      </c>
      <c r="F2247" s="1">
        <v>135355.37620500001</v>
      </c>
      <c r="G2247" s="1">
        <v>77652.273721999998</v>
      </c>
      <c r="H2247" s="1">
        <v>25835.095856</v>
      </c>
      <c r="I2247" s="1">
        <v>25692.508030000001</v>
      </c>
      <c r="J2247" s="1">
        <v>39474.175316000001</v>
      </c>
      <c r="K2247" s="1">
        <v>35265.594518999998</v>
      </c>
      <c r="L2247" s="1">
        <v>4338.8999999999996</v>
      </c>
      <c r="M2247" s="1">
        <v>29.7</v>
      </c>
      <c r="N2247" s="1">
        <v>5.9</v>
      </c>
      <c r="O2247" s="1">
        <f t="shared" si="117"/>
        <v>31195.781466500732</v>
      </c>
      <c r="P2247" s="1">
        <f t="shared" si="119"/>
        <v>5954.2962170135288</v>
      </c>
      <c r="Q2247" s="1">
        <f t="shared" si="120"/>
        <v>55.217437186834943</v>
      </c>
    </row>
    <row r="2248" spans="1:17" x14ac:dyDescent="0.25">
      <c r="A2248" t="s">
        <v>72</v>
      </c>
      <c r="B2248" t="s">
        <v>32</v>
      </c>
      <c r="C2248" s="2">
        <v>2010</v>
      </c>
      <c r="D2248" s="2">
        <v>2</v>
      </c>
      <c r="E2248">
        <f t="shared" si="118"/>
        <v>62</v>
      </c>
      <c r="F2248" s="1">
        <v>136182.17102199999</v>
      </c>
      <c r="G2248" s="1">
        <v>78098.023275</v>
      </c>
      <c r="H2248" s="1">
        <v>26090.565981</v>
      </c>
      <c r="I2248" s="1">
        <v>25988.888801000001</v>
      </c>
      <c r="J2248" s="1">
        <v>40385.442348999997</v>
      </c>
      <c r="K2248" s="1">
        <v>35919.344513999997</v>
      </c>
      <c r="L2248" s="1">
        <v>4348.2</v>
      </c>
      <c r="M2248" s="1">
        <v>29.7</v>
      </c>
      <c r="N2248" s="1">
        <v>6.5</v>
      </c>
      <c r="O2248" s="1">
        <f t="shared" si="117"/>
        <v>31319.205883354029</v>
      </c>
      <c r="P2248" s="1">
        <f t="shared" si="119"/>
        <v>6000.314148613219</v>
      </c>
      <c r="Q2248" s="1">
        <f t="shared" si="120"/>
        <v>56.031407261581315</v>
      </c>
    </row>
    <row r="2249" spans="1:17" x14ac:dyDescent="0.25">
      <c r="A2249" t="s">
        <v>72</v>
      </c>
      <c r="B2249" t="s">
        <v>32</v>
      </c>
      <c r="C2249" s="2">
        <v>2010</v>
      </c>
      <c r="D2249" s="2">
        <v>3</v>
      </c>
      <c r="E2249">
        <f t="shared" si="118"/>
        <v>63</v>
      </c>
      <c r="F2249" s="1">
        <v>134382.99957499999</v>
      </c>
      <c r="G2249" s="1">
        <v>78214.188309999998</v>
      </c>
      <c r="H2249" s="1">
        <v>26394.955918</v>
      </c>
      <c r="I2249" s="1">
        <v>26092.092819000001</v>
      </c>
      <c r="J2249" s="1">
        <v>40475.444030999999</v>
      </c>
      <c r="K2249" s="1">
        <v>36749.712452</v>
      </c>
      <c r="L2249" s="1">
        <v>4356.7</v>
      </c>
      <c r="M2249" s="1">
        <v>29.7</v>
      </c>
      <c r="N2249" s="1">
        <v>6</v>
      </c>
      <c r="O2249" s="1">
        <f t="shared" si="117"/>
        <v>30845.134981752242</v>
      </c>
      <c r="P2249" s="1">
        <f t="shared" si="119"/>
        <v>6058.4745146555888</v>
      </c>
      <c r="Q2249" s="1">
        <f t="shared" si="120"/>
        <v>57.466462816898321</v>
      </c>
    </row>
    <row r="2250" spans="1:17" x14ac:dyDescent="0.25">
      <c r="A2250" t="s">
        <v>72</v>
      </c>
      <c r="B2250" t="s">
        <v>32</v>
      </c>
      <c r="C2250" s="2">
        <v>2010</v>
      </c>
      <c r="D2250" s="2">
        <v>4</v>
      </c>
      <c r="E2250">
        <f t="shared" si="118"/>
        <v>64</v>
      </c>
      <c r="F2250" s="1">
        <v>132899.71319099999</v>
      </c>
      <c r="G2250" s="1">
        <v>78260.114021999994</v>
      </c>
      <c r="H2250" s="1">
        <v>26373.213779000002</v>
      </c>
      <c r="I2250" s="1">
        <v>27161.180597999999</v>
      </c>
      <c r="J2250" s="1">
        <v>40225.126852000001</v>
      </c>
      <c r="K2250" s="1">
        <v>39675.770900000003</v>
      </c>
      <c r="L2250" s="1">
        <v>4368.3</v>
      </c>
      <c r="M2250" s="1">
        <v>29.7</v>
      </c>
      <c r="N2250" s="1">
        <v>6.2</v>
      </c>
      <c r="O2250" s="1">
        <f t="shared" si="117"/>
        <v>30423.668976718629</v>
      </c>
      <c r="P2250" s="1">
        <f t="shared" si="119"/>
        <v>6037.4090101412448</v>
      </c>
      <c r="Q2250" s="1">
        <f t="shared" si="120"/>
        <v>60.121196527466182</v>
      </c>
    </row>
    <row r="2251" spans="1:17" x14ac:dyDescent="0.25">
      <c r="A2251" t="s">
        <v>72</v>
      </c>
      <c r="B2251" t="s">
        <v>32</v>
      </c>
      <c r="C2251" s="2">
        <v>2011</v>
      </c>
      <c r="D2251" s="2">
        <v>1</v>
      </c>
      <c r="E2251">
        <f t="shared" si="118"/>
        <v>65</v>
      </c>
      <c r="F2251" s="1">
        <v>135190.56660600001</v>
      </c>
      <c r="G2251" s="1">
        <v>78930.089108</v>
      </c>
      <c r="H2251" s="1">
        <v>26854.258589000001</v>
      </c>
      <c r="I2251" s="1">
        <v>27931.241349</v>
      </c>
      <c r="J2251" s="1">
        <v>40244.814720000002</v>
      </c>
      <c r="K2251" s="1">
        <v>38360.362643</v>
      </c>
      <c r="L2251" s="1">
        <v>4378.2</v>
      </c>
      <c r="M2251" s="1">
        <v>34.700000000000003</v>
      </c>
      <c r="N2251" s="1">
        <v>6</v>
      </c>
      <c r="O2251" s="1">
        <f t="shared" si="117"/>
        <v>30878.115802384546</v>
      </c>
      <c r="P2251" s="1">
        <f t="shared" si="119"/>
        <v>6133.6299367319907</v>
      </c>
      <c r="Q2251" s="1">
        <f t="shared" si="120"/>
        <v>58.143981001342546</v>
      </c>
    </row>
    <row r="2252" spans="1:17" x14ac:dyDescent="0.25">
      <c r="A2252" t="s">
        <v>72</v>
      </c>
      <c r="B2252" t="s">
        <v>32</v>
      </c>
      <c r="C2252" s="2">
        <v>2011</v>
      </c>
      <c r="D2252" s="2">
        <v>2</v>
      </c>
      <c r="E2252">
        <f t="shared" si="118"/>
        <v>66</v>
      </c>
      <c r="F2252" s="1">
        <v>136445.86637999999</v>
      </c>
      <c r="G2252" s="1">
        <v>79629.780830999996</v>
      </c>
      <c r="H2252" s="1">
        <v>26965.687048</v>
      </c>
      <c r="I2252" s="1">
        <v>27341.126066000001</v>
      </c>
      <c r="J2252" s="1">
        <v>41094.205596</v>
      </c>
      <c r="K2252" s="1">
        <v>39586.143883999997</v>
      </c>
      <c r="L2252" s="1">
        <v>4383.2</v>
      </c>
      <c r="M2252" s="1">
        <v>34.700000000000003</v>
      </c>
      <c r="N2252" s="1">
        <v>6</v>
      </c>
      <c r="O2252" s="1">
        <f>1000*F2252/(L2252)</f>
        <v>31129.281433655779</v>
      </c>
      <c r="P2252" s="1">
        <f t="shared" si="119"/>
        <v>6152.0549023544445</v>
      </c>
      <c r="Q2252" s="1">
        <f t="shared" si="120"/>
        <v>59.129933079325589</v>
      </c>
    </row>
    <row r="2253" spans="1:17" x14ac:dyDescent="0.25">
      <c r="A2253" t="s">
        <v>72</v>
      </c>
      <c r="B2253" t="s">
        <v>32</v>
      </c>
      <c r="C2253" s="2">
        <v>2011</v>
      </c>
      <c r="D2253" s="2">
        <v>3</v>
      </c>
      <c r="E2253">
        <f t="shared" si="118"/>
        <v>67</v>
      </c>
      <c r="F2253" s="1">
        <v>138063.74726900001</v>
      </c>
      <c r="G2253" s="1">
        <v>80788.729670000001</v>
      </c>
      <c r="H2253" s="1">
        <v>26737.394595999998</v>
      </c>
      <c r="I2253" s="1">
        <v>27759.234651999999</v>
      </c>
      <c r="J2253" s="1">
        <v>41097.018149000003</v>
      </c>
      <c r="K2253" s="1">
        <v>40137.086421</v>
      </c>
      <c r="L2253" s="1">
        <v>4388</v>
      </c>
      <c r="M2253" s="1">
        <v>34.700000000000003</v>
      </c>
      <c r="N2253" s="1">
        <v>5.9</v>
      </c>
      <c r="O2253" s="1">
        <f>1000*F2253/(L2253)</f>
        <v>31463.935111440296</v>
      </c>
      <c r="P2253" s="1">
        <f t="shared" si="119"/>
        <v>6093.298677301731</v>
      </c>
      <c r="Q2253" s="1">
        <f t="shared" si="120"/>
        <v>58.838113680722756</v>
      </c>
    </row>
    <row r="2254" spans="1:17" x14ac:dyDescent="0.25">
      <c r="A2254" t="s">
        <v>72</v>
      </c>
      <c r="B2254" t="s">
        <v>32</v>
      </c>
      <c r="C2254" s="2">
        <v>2011</v>
      </c>
      <c r="D2254" s="2">
        <v>4</v>
      </c>
      <c r="E2254">
        <f t="shared" si="118"/>
        <v>68</v>
      </c>
      <c r="F2254" s="1">
        <v>139173.46523</v>
      </c>
      <c r="G2254" s="1">
        <v>81220.971661999996</v>
      </c>
      <c r="H2254" s="1">
        <v>27022.760160999998</v>
      </c>
      <c r="I2254" s="1">
        <v>28677.485788999998</v>
      </c>
      <c r="J2254" s="1">
        <v>42269.852570000003</v>
      </c>
      <c r="K2254" s="1">
        <v>39923.563237000002</v>
      </c>
      <c r="L2254" s="1">
        <v>4395.7</v>
      </c>
      <c r="M2254" s="1">
        <v>34.700000000000003</v>
      </c>
      <c r="N2254" s="1">
        <v>6</v>
      </c>
      <c r="O2254" s="1">
        <f>1000*F2254/(L2254)</f>
        <v>31661.274707100118</v>
      </c>
      <c r="P2254" s="1">
        <f t="shared" si="119"/>
        <v>6147.5442275405512</v>
      </c>
      <c r="Q2254" s="1">
        <f t="shared" si="120"/>
        <v>59.058251995928991</v>
      </c>
    </row>
    <row r="2255" spans="1:17" x14ac:dyDescent="0.25">
      <c r="A2255" t="s">
        <v>72</v>
      </c>
      <c r="B2255" t="s">
        <v>32</v>
      </c>
      <c r="C2255" s="2">
        <v>2012</v>
      </c>
      <c r="D2255" s="2">
        <v>1</v>
      </c>
      <c r="E2255">
        <f t="shared" si="118"/>
        <v>69</v>
      </c>
      <c r="F2255" s="1">
        <v>139305.312909</v>
      </c>
      <c r="G2255" s="1">
        <v>82020.619344999999</v>
      </c>
      <c r="H2255" s="1">
        <v>26808.056546</v>
      </c>
      <c r="I2255" s="1">
        <v>29823.315017000001</v>
      </c>
      <c r="J2255" s="1">
        <v>40509.194662000002</v>
      </c>
      <c r="K2255" s="1">
        <v>41128.255769000003</v>
      </c>
      <c r="L2255" s="1">
        <v>4402.8999999999996</v>
      </c>
      <c r="M2255" s="1">
        <v>35.700000000000003</v>
      </c>
      <c r="N2255" s="1">
        <v>6.3</v>
      </c>
      <c r="O2255" s="1">
        <f>1000*F2255/(L2255)</f>
        <v>31639.445117763298</v>
      </c>
      <c r="P2255" s="1">
        <f t="shared" si="119"/>
        <v>6088.7270994117516</v>
      </c>
      <c r="Q2255" s="1">
        <f t="shared" si="120"/>
        <v>58.603256922676714</v>
      </c>
    </row>
    <row r="2256" spans="1:17" x14ac:dyDescent="0.25">
      <c r="A2256" t="s">
        <v>72</v>
      </c>
      <c r="B2256" t="s">
        <v>32</v>
      </c>
      <c r="C2256" s="2">
        <v>2012</v>
      </c>
      <c r="D2256" s="2">
        <v>2</v>
      </c>
      <c r="E2256">
        <f t="shared" si="118"/>
        <v>70</v>
      </c>
      <c r="F2256" s="1">
        <v>140233.74031200001</v>
      </c>
      <c r="G2256" s="1">
        <v>82009.813295999993</v>
      </c>
      <c r="H2256" s="1">
        <v>26827.080916999999</v>
      </c>
      <c r="I2256" s="1">
        <v>29693.648430000001</v>
      </c>
      <c r="J2256" s="1">
        <v>41524.526139000001</v>
      </c>
      <c r="K2256" s="1">
        <v>39931.471503000001</v>
      </c>
      <c r="L2256" s="1">
        <v>4407.3</v>
      </c>
      <c r="M2256" s="1">
        <v>35.700000000000003</v>
      </c>
      <c r="N2256" s="1">
        <v>6.3</v>
      </c>
      <c r="O2256" s="1">
        <f>1000*F2256/(L2256)</f>
        <v>31818.514807705396</v>
      </c>
      <c r="P2256" s="1">
        <f t="shared" si="119"/>
        <v>6086.9650164499799</v>
      </c>
      <c r="Q2256" s="1">
        <f t="shared" si="120"/>
        <v>58.085876808799405</v>
      </c>
    </row>
    <row r="2257" spans="1:17" x14ac:dyDescent="0.25">
      <c r="A2257" t="s">
        <v>72</v>
      </c>
      <c r="B2257" t="s">
        <v>32</v>
      </c>
      <c r="C2257" s="2">
        <v>2012</v>
      </c>
      <c r="D2257" s="2">
        <v>3</v>
      </c>
      <c r="E2257">
        <f t="shared" si="118"/>
        <v>71</v>
      </c>
      <c r="F2257" s="1">
        <v>140936.92793199999</v>
      </c>
      <c r="G2257" s="1">
        <v>81969.290609000003</v>
      </c>
      <c r="H2257" s="1">
        <v>26710.216923</v>
      </c>
      <c r="I2257" s="1">
        <v>29119.410688</v>
      </c>
      <c r="J2257" s="1">
        <v>43138.931314000001</v>
      </c>
      <c r="K2257" s="1">
        <v>40550.952345999998</v>
      </c>
      <c r="L2257" s="1">
        <v>4411.8</v>
      </c>
      <c r="M2257" s="1">
        <v>35.700000000000003</v>
      </c>
      <c r="N2257" s="1">
        <v>6.7</v>
      </c>
      <c r="O2257" s="1">
        <f>1000*F2257/(L2257)</f>
        <v>31945.448101001854</v>
      </c>
      <c r="P2257" s="1">
        <f t="shared" si="119"/>
        <v>6054.2674017407862</v>
      </c>
      <c r="Q2257" s="1">
        <f t="shared" si="120"/>
        <v>59.381089745605308</v>
      </c>
    </row>
    <row r="2258" spans="1:17" x14ac:dyDescent="0.25">
      <c r="A2258" t="s">
        <v>72</v>
      </c>
      <c r="B2258" t="s">
        <v>32</v>
      </c>
      <c r="C2258" s="2">
        <v>2012</v>
      </c>
      <c r="D2258" s="2">
        <v>4</v>
      </c>
      <c r="E2258">
        <f t="shared" si="118"/>
        <v>72</v>
      </c>
      <c r="F2258" s="1">
        <v>142389.99922299999</v>
      </c>
      <c r="G2258" s="1">
        <v>83066.104661999998</v>
      </c>
      <c r="H2258" s="1">
        <v>26832.516451</v>
      </c>
      <c r="I2258" s="1">
        <v>29863.008871000002</v>
      </c>
      <c r="J2258" s="1">
        <v>42598.921220999997</v>
      </c>
      <c r="K2258" s="1">
        <v>40790.836416999999</v>
      </c>
      <c r="L2258" s="1">
        <v>4420.7</v>
      </c>
      <c r="M2258" s="1">
        <v>35.700000000000003</v>
      </c>
      <c r="N2258" s="1">
        <v>6.2</v>
      </c>
      <c r="O2258" s="1">
        <f>1000*F2258/(L2258)</f>
        <v>32209.830846472276</v>
      </c>
      <c r="P2258" s="1">
        <f t="shared" si="119"/>
        <v>6069.7438077680008</v>
      </c>
      <c r="Q2258" s="1">
        <f t="shared" si="120"/>
        <v>58.56433604399529</v>
      </c>
    </row>
    <row r="2259" spans="1:17" x14ac:dyDescent="0.25">
      <c r="A2259" t="s">
        <v>72</v>
      </c>
      <c r="B2259" t="s">
        <v>32</v>
      </c>
      <c r="C2259" s="2">
        <v>2013</v>
      </c>
      <c r="D2259" s="2">
        <v>1</v>
      </c>
      <c r="E2259">
        <f t="shared" si="118"/>
        <v>73</v>
      </c>
      <c r="F2259" s="1">
        <v>143268.98374699999</v>
      </c>
      <c r="G2259" s="1">
        <v>83965.708306</v>
      </c>
      <c r="H2259" s="1">
        <v>26962.969281000002</v>
      </c>
      <c r="I2259" s="1">
        <v>30627.777107999998</v>
      </c>
      <c r="J2259" s="1">
        <v>42773.299480000001</v>
      </c>
      <c r="K2259" s="1">
        <v>41652.837419000003</v>
      </c>
      <c r="L2259" s="1">
        <v>4430.8999999999996</v>
      </c>
      <c r="M2259" s="1">
        <v>34.6</v>
      </c>
      <c r="N2259" s="1">
        <v>5.7</v>
      </c>
      <c r="O2259" s="1">
        <f>1000*F2259/(L2259)</f>
        <v>32334.059389063168</v>
      </c>
      <c r="P2259" s="1">
        <f t="shared" si="119"/>
        <v>6085.2127741542363</v>
      </c>
      <c r="Q2259" s="1">
        <f t="shared" si="120"/>
        <v>58.928411922073018</v>
      </c>
    </row>
    <row r="2260" spans="1:17" x14ac:dyDescent="0.25">
      <c r="A2260" t="s">
        <v>72</v>
      </c>
      <c r="B2260" t="s">
        <v>32</v>
      </c>
      <c r="C2260" s="2">
        <v>2013</v>
      </c>
      <c r="D2260" s="2">
        <v>2</v>
      </c>
      <c r="E2260">
        <f t="shared" si="118"/>
        <v>74</v>
      </c>
      <c r="F2260" s="1">
        <v>142950.351857</v>
      </c>
      <c r="G2260" s="1">
        <v>85021.999672000005</v>
      </c>
      <c r="H2260" s="1">
        <v>26851.540821999999</v>
      </c>
      <c r="I2260" s="1">
        <v>31680.987346000002</v>
      </c>
      <c r="J2260" s="1">
        <v>41907.033288999999</v>
      </c>
      <c r="K2260" s="1">
        <v>42285.498704999998</v>
      </c>
      <c r="L2260" s="1">
        <v>4439</v>
      </c>
      <c r="M2260" s="1">
        <v>34.6</v>
      </c>
      <c r="N2260" s="1">
        <v>5.9</v>
      </c>
      <c r="O2260" s="1">
        <f>1000*F2260/(L2260)</f>
        <v>32203.278183599909</v>
      </c>
      <c r="P2260" s="1">
        <f t="shared" si="119"/>
        <v>6049.0067181797704</v>
      </c>
      <c r="Q2260" s="1">
        <f t="shared" si="120"/>
        <v>58.896344710100301</v>
      </c>
    </row>
    <row r="2261" spans="1:17" x14ac:dyDescent="0.25">
      <c r="A2261" t="s">
        <v>72</v>
      </c>
      <c r="B2261" t="s">
        <v>32</v>
      </c>
      <c r="C2261" s="2">
        <v>2013</v>
      </c>
      <c r="D2261" s="2">
        <v>3</v>
      </c>
      <c r="E2261">
        <f t="shared" si="118"/>
        <v>75</v>
      </c>
      <c r="F2261" s="1">
        <v>144112.25952399999</v>
      </c>
      <c r="G2261" s="1">
        <v>85300.255453999998</v>
      </c>
      <c r="H2261" s="1">
        <v>27280.948054</v>
      </c>
      <c r="I2261" s="1">
        <v>32625.701051</v>
      </c>
      <c r="J2261" s="1">
        <v>41847.969684999996</v>
      </c>
      <c r="K2261" s="1">
        <v>44286.290022000001</v>
      </c>
      <c r="L2261" s="1">
        <v>4449.8999999999996</v>
      </c>
      <c r="M2261" s="1">
        <v>34.6</v>
      </c>
      <c r="N2261" s="1">
        <v>5.8</v>
      </c>
      <c r="O2261" s="1">
        <f>1000*F2261/(L2261)</f>
        <v>32385.505185285063</v>
      </c>
      <c r="P2261" s="1">
        <f t="shared" si="119"/>
        <v>6130.6878927616362</v>
      </c>
      <c r="Q2261" s="1">
        <f t="shared" si="120"/>
        <v>59.768863517579831</v>
      </c>
    </row>
    <row r="2262" spans="1:17" x14ac:dyDescent="0.25">
      <c r="A2262" t="s">
        <v>72</v>
      </c>
      <c r="B2262" t="s">
        <v>32</v>
      </c>
      <c r="C2262" s="2">
        <v>2013</v>
      </c>
      <c r="D2262" s="2">
        <v>4</v>
      </c>
      <c r="E2262">
        <f t="shared" si="118"/>
        <v>76</v>
      </c>
      <c r="F2262" s="1">
        <v>144870.383676</v>
      </c>
      <c r="G2262" s="1">
        <v>86151.231874000005</v>
      </c>
      <c r="H2262" s="1">
        <v>27604.362361</v>
      </c>
      <c r="I2262" s="1">
        <v>32911.496793999999</v>
      </c>
      <c r="J2262" s="1">
        <v>42688.922902999999</v>
      </c>
      <c r="K2262" s="1">
        <v>44315.286997000003</v>
      </c>
      <c r="L2262" s="1">
        <v>4466.8</v>
      </c>
      <c r="M2262" s="1">
        <v>34.6</v>
      </c>
      <c r="N2262" s="1">
        <v>5.6</v>
      </c>
      <c r="O2262" s="1">
        <f>1000*F2262/(L2262)</f>
        <v>32432.69984687024</v>
      </c>
      <c r="P2262" s="1">
        <f t="shared" si="119"/>
        <v>6179.8966510701166</v>
      </c>
      <c r="Q2262" s="1">
        <f t="shared" si="120"/>
        <v>60.056588304883171</v>
      </c>
    </row>
    <row r="2263" spans="1:17" x14ac:dyDescent="0.25">
      <c r="A2263" t="s">
        <v>72</v>
      </c>
      <c r="B2263" t="s">
        <v>32</v>
      </c>
      <c r="C2263" s="2">
        <v>2014</v>
      </c>
      <c r="D2263" s="2">
        <v>1</v>
      </c>
      <c r="E2263">
        <f t="shared" si="118"/>
        <v>77</v>
      </c>
      <c r="F2263" s="1">
        <v>146416.84707300001</v>
      </c>
      <c r="G2263" s="1">
        <v>86837.416035000002</v>
      </c>
      <c r="H2263" s="1">
        <v>27810.912675</v>
      </c>
      <c r="I2263" s="1">
        <v>33705.373857999999</v>
      </c>
      <c r="J2263" s="1">
        <v>43687.379065000001</v>
      </c>
      <c r="K2263" s="1">
        <v>45264.278925999999</v>
      </c>
      <c r="L2263" s="1">
        <v>4485.8999999999996</v>
      </c>
      <c r="M2263" s="1">
        <v>34.200000000000003</v>
      </c>
      <c r="N2263" s="1">
        <v>5.6</v>
      </c>
      <c r="O2263" s="1">
        <f>1000*F2263/(L2263)</f>
        <v>32639.347081522108</v>
      </c>
      <c r="P2263" s="1">
        <f t="shared" si="119"/>
        <v>6199.6283187320278</v>
      </c>
      <c r="Q2263" s="1">
        <f t="shared" si="120"/>
        <v>60.752338114923887</v>
      </c>
    </row>
    <row r="2264" spans="1:17" x14ac:dyDescent="0.25">
      <c r="A2264" t="s">
        <v>72</v>
      </c>
      <c r="B2264" t="s">
        <v>32</v>
      </c>
      <c r="C2264" s="2">
        <v>2014</v>
      </c>
      <c r="D2264" s="2">
        <v>2</v>
      </c>
      <c r="E2264">
        <f t="shared" si="118"/>
        <v>78</v>
      </c>
      <c r="F2264" s="1">
        <v>147194.19901099999</v>
      </c>
      <c r="G2264" s="1">
        <v>87223.732315000001</v>
      </c>
      <c r="H2264" s="1">
        <v>27903.316762999999</v>
      </c>
      <c r="I2264" s="1">
        <v>34483.373379999997</v>
      </c>
      <c r="J2264" s="1">
        <v>42635.484404000003</v>
      </c>
      <c r="K2264" s="1">
        <v>46231.723475999999</v>
      </c>
      <c r="L2264" s="1">
        <v>4502.8999999999996</v>
      </c>
      <c r="M2264" s="1">
        <v>34.200000000000003</v>
      </c>
      <c r="N2264" s="1">
        <v>5.2</v>
      </c>
      <c r="O2264" s="1">
        <f>1000*F2264/(L2264)</f>
        <v>32688.755915299029</v>
      </c>
      <c r="P2264" s="1">
        <f t="shared" si="119"/>
        <v>6196.7436014568393</v>
      </c>
      <c r="Q2264" s="1">
        <f t="shared" si="120"/>
        <v>60.374123761058584</v>
      </c>
    </row>
    <row r="2265" spans="1:17" x14ac:dyDescent="0.25">
      <c r="A2265" t="s">
        <v>72</v>
      </c>
      <c r="B2265" t="s">
        <v>32</v>
      </c>
      <c r="C2265" s="2">
        <v>2014</v>
      </c>
      <c r="D2265" s="2">
        <v>3</v>
      </c>
      <c r="E2265">
        <f t="shared" si="118"/>
        <v>79</v>
      </c>
      <c r="F2265" s="1">
        <v>148899.97835300001</v>
      </c>
      <c r="G2265" s="1">
        <v>88323.247879999995</v>
      </c>
      <c r="H2265" s="1">
        <v>28270.215347000001</v>
      </c>
      <c r="I2265" s="1">
        <v>35698.005287</v>
      </c>
      <c r="J2265" s="1">
        <v>42795.799900999998</v>
      </c>
      <c r="K2265" s="1">
        <v>46809.026899999997</v>
      </c>
      <c r="L2265" s="1">
        <v>4520.7</v>
      </c>
      <c r="M2265" s="1">
        <v>34.200000000000003</v>
      </c>
      <c r="N2265" s="1">
        <v>5.2</v>
      </c>
      <c r="O2265" s="1">
        <f>1000*F2265/(L2265)</f>
        <v>32937.37216647865</v>
      </c>
      <c r="P2265" s="1">
        <f t="shared" si="119"/>
        <v>6253.5039589001708</v>
      </c>
      <c r="Q2265" s="1">
        <f t="shared" si="120"/>
        <v>60.177864222768463</v>
      </c>
    </row>
    <row r="2266" spans="1:17" x14ac:dyDescent="0.25">
      <c r="A2266" t="s">
        <v>72</v>
      </c>
      <c r="B2266" t="s">
        <v>32</v>
      </c>
      <c r="C2266" s="2">
        <v>2014</v>
      </c>
      <c r="D2266" s="2">
        <v>4</v>
      </c>
      <c r="E2266">
        <f t="shared" si="118"/>
        <v>80</v>
      </c>
      <c r="F2266" s="1">
        <v>150723.87124000001</v>
      </c>
      <c r="G2266" s="1">
        <v>88566.384000000005</v>
      </c>
      <c r="H2266" s="1">
        <v>28416.974781000001</v>
      </c>
      <c r="I2266" s="1">
        <v>35729.760369000003</v>
      </c>
      <c r="J2266" s="1">
        <v>45751.792651999996</v>
      </c>
      <c r="K2266" s="1">
        <v>47850.281932999998</v>
      </c>
      <c r="L2266" s="1">
        <v>4543.1000000000004</v>
      </c>
      <c r="M2266" s="1">
        <v>34.200000000000003</v>
      </c>
      <c r="N2266" s="1">
        <v>5.5</v>
      </c>
      <c r="O2266" s="1">
        <f>1000*F2266/(L2266)</f>
        <v>33176.437067200808</v>
      </c>
      <c r="P2266" s="1">
        <f t="shared" si="119"/>
        <v>6254.9745286258276</v>
      </c>
      <c r="Q2266" s="1">
        <f t="shared" si="120"/>
        <v>62.101692197087964</v>
      </c>
    </row>
    <row r="2267" spans="1:17" x14ac:dyDescent="0.25">
      <c r="A2267" t="s">
        <v>72</v>
      </c>
      <c r="B2267" t="s">
        <v>32</v>
      </c>
      <c r="C2267" s="2">
        <v>2015</v>
      </c>
      <c r="D2267" s="2">
        <v>1</v>
      </c>
      <c r="E2267">
        <f t="shared" si="118"/>
        <v>81</v>
      </c>
      <c r="F2267" s="1">
        <v>151770.412189</v>
      </c>
      <c r="G2267" s="1">
        <v>89484.898230999999</v>
      </c>
      <c r="H2267" s="1">
        <v>28541.992075999999</v>
      </c>
      <c r="I2267" s="1">
        <v>35361.930662999999</v>
      </c>
      <c r="J2267" s="1">
        <v>46767.124129000003</v>
      </c>
      <c r="K2267" s="1">
        <v>48385.407937999997</v>
      </c>
      <c r="L2267" s="1">
        <v>4567.3</v>
      </c>
      <c r="M2267" s="1">
        <v>34.299999999999997</v>
      </c>
      <c r="N2267" s="1">
        <v>5.5</v>
      </c>
      <c r="O2267" s="1">
        <f>1000*F2267/(L2267)</f>
        <v>33229.788318919265</v>
      </c>
      <c r="P2267" s="1">
        <f t="shared" si="119"/>
        <v>6249.2045795108697</v>
      </c>
      <c r="Q2267" s="1">
        <f t="shared" si="120"/>
        <v>62.695047535685909</v>
      </c>
    </row>
    <row r="2268" spans="1:17" x14ac:dyDescent="0.25">
      <c r="A2268" t="s">
        <v>72</v>
      </c>
      <c r="B2268" t="s">
        <v>32</v>
      </c>
      <c r="C2268" s="2">
        <v>2015</v>
      </c>
      <c r="D2268" s="2">
        <v>2</v>
      </c>
      <c r="E2268">
        <f t="shared" si="118"/>
        <v>82</v>
      </c>
      <c r="F2268" s="1">
        <v>153113.610415</v>
      </c>
      <c r="G2268" s="1">
        <v>90300.754988999994</v>
      </c>
      <c r="H2268" s="1">
        <v>29006.730283000001</v>
      </c>
      <c r="I2268" s="1">
        <v>35930.875891999996</v>
      </c>
      <c r="J2268" s="1">
        <v>46165.237879</v>
      </c>
      <c r="K2268" s="1">
        <v>49002.252691000002</v>
      </c>
      <c r="L2268" s="1">
        <v>4587.8999999999996</v>
      </c>
      <c r="M2268" s="1">
        <v>34.299999999999997</v>
      </c>
      <c r="N2268" s="1">
        <v>5.4</v>
      </c>
      <c r="O2268" s="1">
        <f>1000*F2268/(L2268)</f>
        <v>33373.353912465398</v>
      </c>
      <c r="P2268" s="1">
        <f t="shared" si="119"/>
        <v>6322.4417016499929</v>
      </c>
      <c r="Q2268" s="1">
        <f t="shared" si="120"/>
        <v>62.154821058727229</v>
      </c>
    </row>
    <row r="2269" spans="1:17" x14ac:dyDescent="0.25">
      <c r="A2269" t="s">
        <v>72</v>
      </c>
      <c r="B2269" t="s">
        <v>32</v>
      </c>
      <c r="C2269" s="2">
        <v>2015</v>
      </c>
      <c r="D2269" s="2">
        <v>3</v>
      </c>
      <c r="E2269">
        <f t="shared" si="118"/>
        <v>83</v>
      </c>
      <c r="F2269" s="1">
        <v>155267.12249800001</v>
      </c>
      <c r="G2269" s="1">
        <v>91157.134435</v>
      </c>
      <c r="H2269" s="1">
        <v>28819.20434</v>
      </c>
      <c r="I2269" s="1">
        <v>37222.249249</v>
      </c>
      <c r="J2269" s="1">
        <v>47250.883171000001</v>
      </c>
      <c r="K2269" s="1">
        <v>48042.716408</v>
      </c>
      <c r="L2269" s="1">
        <v>4608.2</v>
      </c>
      <c r="M2269" s="1">
        <v>34.299999999999997</v>
      </c>
      <c r="N2269" s="1">
        <v>5.6</v>
      </c>
      <c r="O2269" s="1">
        <f>1000*F2269/(L2269)</f>
        <v>33693.659671455236</v>
      </c>
      <c r="P2269" s="1">
        <f t="shared" si="119"/>
        <v>6253.8961720411444</v>
      </c>
      <c r="Q2269" s="1">
        <f t="shared" si="120"/>
        <v>61.373971543929059</v>
      </c>
    </row>
    <row r="2270" spans="1:17" x14ac:dyDescent="0.25">
      <c r="A2270" t="s">
        <v>72</v>
      </c>
      <c r="B2270" t="s">
        <v>32</v>
      </c>
      <c r="C2270" s="2">
        <v>2015</v>
      </c>
      <c r="D2270" s="2">
        <v>4</v>
      </c>
      <c r="E2270">
        <f t="shared" si="118"/>
        <v>84</v>
      </c>
      <c r="F2270" s="1">
        <v>156832.813681</v>
      </c>
      <c r="G2270" s="1">
        <v>92588.936029999997</v>
      </c>
      <c r="H2270" s="1">
        <v>28789.3089</v>
      </c>
      <c r="I2270" s="1">
        <v>36420.433415</v>
      </c>
      <c r="J2270" s="1">
        <v>47681.203714000003</v>
      </c>
      <c r="K2270" s="1">
        <v>48092.802092999998</v>
      </c>
      <c r="L2270" s="1">
        <v>4633.8999999999996</v>
      </c>
      <c r="M2270" s="1">
        <v>34.299999999999997</v>
      </c>
      <c r="N2270" s="1">
        <v>5</v>
      </c>
      <c r="O2270" s="1">
        <f>1000*F2270/(L2270)</f>
        <v>33844.669432011913</v>
      </c>
      <c r="P2270" s="1">
        <f t="shared" si="119"/>
        <v>6212.7600725091179</v>
      </c>
      <c r="Q2270" s="1">
        <f t="shared" si="120"/>
        <v>61.067581177116161</v>
      </c>
    </row>
    <row r="2271" spans="1:17" x14ac:dyDescent="0.25">
      <c r="A2271" t="s">
        <v>72</v>
      </c>
      <c r="B2271" t="s">
        <v>32</v>
      </c>
      <c r="C2271" s="2">
        <v>2016</v>
      </c>
      <c r="D2271" s="2">
        <v>1</v>
      </c>
      <c r="E2271">
        <f t="shared" si="118"/>
        <v>85</v>
      </c>
      <c r="F2271" s="1">
        <v>158717.13675500001</v>
      </c>
      <c r="G2271" s="1">
        <v>93150.850619000004</v>
      </c>
      <c r="H2271" s="1">
        <v>29134.465346000001</v>
      </c>
      <c r="I2271" s="1">
        <v>37288.405671</v>
      </c>
      <c r="J2271" s="1">
        <v>47785.26816</v>
      </c>
      <c r="K2271" s="1">
        <v>48422.313178999997</v>
      </c>
      <c r="L2271" s="1">
        <v>4661.6000000000004</v>
      </c>
      <c r="M2271" s="1">
        <v>33.5</v>
      </c>
      <c r="N2271" s="1">
        <v>5.3</v>
      </c>
      <c r="O2271" s="1">
        <f>1000*F2271/(L2271)</f>
        <v>34047.781181354047</v>
      </c>
      <c r="P2271" s="1">
        <f t="shared" si="119"/>
        <v>6249.8853067616265</v>
      </c>
      <c r="Q2271" s="1">
        <f t="shared" si="120"/>
        <v>60.61574906527489</v>
      </c>
    </row>
    <row r="2272" spans="1:17" x14ac:dyDescent="0.25">
      <c r="A2272" t="s">
        <v>72</v>
      </c>
      <c r="B2272" t="s">
        <v>32</v>
      </c>
      <c r="C2272" s="2">
        <v>2016</v>
      </c>
      <c r="D2272" s="2">
        <v>2</v>
      </c>
      <c r="E2272">
        <f t="shared" si="118"/>
        <v>86</v>
      </c>
      <c r="F2272" s="1">
        <v>160527.29550899999</v>
      </c>
      <c r="G2272" s="1">
        <v>95295.851500000004</v>
      </c>
      <c r="H2272" s="1">
        <v>29153.489717</v>
      </c>
      <c r="I2272" s="1">
        <v>37867.935926999999</v>
      </c>
      <c r="J2272" s="1">
        <v>48600.908405000002</v>
      </c>
      <c r="K2272" s="1">
        <v>49624.369622999999</v>
      </c>
      <c r="L2272" s="1">
        <v>4684.5</v>
      </c>
      <c r="M2272" s="1">
        <v>33.5</v>
      </c>
      <c r="N2272" s="1">
        <v>5</v>
      </c>
      <c r="O2272" s="1">
        <f>1000*F2272/(L2272)</f>
        <v>34267.754404739033</v>
      </c>
      <c r="P2272" s="1">
        <f t="shared" si="119"/>
        <v>6223.3941118582561</v>
      </c>
      <c r="Q2272" s="1">
        <f t="shared" si="120"/>
        <v>61.189144012267363</v>
      </c>
    </row>
    <row r="2273" spans="1:17" x14ac:dyDescent="0.25">
      <c r="A2273" t="s">
        <v>72</v>
      </c>
      <c r="B2273" t="s">
        <v>32</v>
      </c>
      <c r="C2273" s="2">
        <v>2016</v>
      </c>
      <c r="D2273" s="2">
        <v>3</v>
      </c>
      <c r="E2273">
        <f t="shared" si="118"/>
        <v>87</v>
      </c>
      <c r="F2273" s="1">
        <v>161321.12840700001</v>
      </c>
      <c r="G2273" s="1">
        <v>96730.354609000002</v>
      </c>
      <c r="H2273" s="1">
        <v>29444.290817000001</v>
      </c>
      <c r="I2273" s="1">
        <v>38095.514019000002</v>
      </c>
      <c r="J2273" s="1">
        <v>48212.776149999998</v>
      </c>
      <c r="K2273" s="1">
        <v>50649.808124000003</v>
      </c>
      <c r="L2273" s="1">
        <v>4706.5</v>
      </c>
      <c r="M2273" s="1">
        <v>33.5</v>
      </c>
      <c r="N2273" s="1">
        <v>4.9000000000000004</v>
      </c>
      <c r="O2273" s="1">
        <f>1000*F2273/(L2273)</f>
        <v>34276.241029852332</v>
      </c>
      <c r="P2273" s="1">
        <f t="shared" si="119"/>
        <v>6256.0906867098693</v>
      </c>
      <c r="Q2273" s="1">
        <f t="shared" si="120"/>
        <v>61.283097415843621</v>
      </c>
    </row>
    <row r="2274" spans="1:17" x14ac:dyDescent="0.25">
      <c r="A2274" t="s">
        <v>72</v>
      </c>
      <c r="B2274" t="s">
        <v>32</v>
      </c>
      <c r="C2274" s="2">
        <v>2016</v>
      </c>
      <c r="D2274" s="2">
        <v>4</v>
      </c>
      <c r="E2274">
        <f t="shared" ref="E2274:E2337" si="121">E2179</f>
        <v>88</v>
      </c>
      <c r="F2274" s="1">
        <v>162252.30263699999</v>
      </c>
      <c r="G2274" s="1">
        <v>97713.705138999998</v>
      </c>
      <c r="H2274" s="1">
        <v>29688.889873</v>
      </c>
      <c r="I2274" s="1">
        <v>37976.432459000003</v>
      </c>
      <c r="J2274" s="1">
        <v>47144.006174000002</v>
      </c>
      <c r="K2274" s="1">
        <v>51150.664975</v>
      </c>
      <c r="L2274" s="1">
        <v>4733.5</v>
      </c>
      <c r="M2274" s="1">
        <v>33.5</v>
      </c>
      <c r="N2274" s="1">
        <v>5.3</v>
      </c>
      <c r="O2274" s="1">
        <f>1000*F2274/(L2274)</f>
        <v>34277.448534276962</v>
      </c>
      <c r="P2274" s="1">
        <f t="shared" si="119"/>
        <v>6272.0798295130453</v>
      </c>
      <c r="Q2274" s="1">
        <f t="shared" si="120"/>
        <v>60.581372067742166</v>
      </c>
    </row>
    <row r="2275" spans="1:17" x14ac:dyDescent="0.25">
      <c r="A2275" t="s">
        <v>72</v>
      </c>
      <c r="B2275" t="s">
        <v>32</v>
      </c>
      <c r="C2275" s="2">
        <v>2017</v>
      </c>
      <c r="D2275" s="2">
        <v>1</v>
      </c>
      <c r="E2275">
        <f t="shared" si="121"/>
        <v>89</v>
      </c>
      <c r="F2275" s="1">
        <v>162991.19900200001</v>
      </c>
      <c r="G2275" s="1">
        <v>98845.638852999997</v>
      </c>
      <c r="H2275" s="1">
        <v>29903.593488999999</v>
      </c>
      <c r="I2275" s="1">
        <v>38114.037816999997</v>
      </c>
      <c r="J2275" s="1">
        <v>47591.202032000001</v>
      </c>
      <c r="K2275" s="1">
        <v>51975.760735999997</v>
      </c>
      <c r="L2275" s="1">
        <v>4761.8999999999996</v>
      </c>
      <c r="M2275" s="1">
        <v>31.7</v>
      </c>
      <c r="N2275" s="1">
        <v>4.9000000000000004</v>
      </c>
      <c r="O2275" s="1">
        <f>1000*F2275/(L2275)</f>
        <v>34228.186018606022</v>
      </c>
      <c r="P2275" s="1">
        <f t="shared" si="119"/>
        <v>6279.7609124509127</v>
      </c>
      <c r="Q2275" s="1">
        <f t="shared" si="120"/>
        <v>61.087324578045624</v>
      </c>
    </row>
    <row r="2276" spans="1:17" x14ac:dyDescent="0.25">
      <c r="A2276" t="s">
        <v>72</v>
      </c>
      <c r="B2276" t="s">
        <v>32</v>
      </c>
      <c r="C2276" s="2">
        <v>2017</v>
      </c>
      <c r="D2276" s="2">
        <v>2</v>
      </c>
      <c r="E2276">
        <f t="shared" si="121"/>
        <v>90</v>
      </c>
      <c r="F2276" s="1">
        <v>164073.44869700001</v>
      </c>
      <c r="G2276" s="1">
        <v>99815.481820999994</v>
      </c>
      <c r="H2276" s="1">
        <v>29928.053393999999</v>
      </c>
      <c r="I2276" s="1">
        <v>38516.268861999997</v>
      </c>
      <c r="J2276" s="1">
        <v>48974.977896999997</v>
      </c>
      <c r="K2276" s="1">
        <v>52323.724442999999</v>
      </c>
      <c r="L2276" s="1">
        <v>4785.2</v>
      </c>
      <c r="M2276" s="1">
        <v>31.7</v>
      </c>
      <c r="N2276" s="1">
        <v>4.7</v>
      </c>
      <c r="O2276" s="1">
        <f>1000*F2276/(L2276)</f>
        <v>34287.688852503561</v>
      </c>
      <c r="P2276" s="1">
        <f t="shared" si="119"/>
        <v>6254.2952006185733</v>
      </c>
      <c r="Q2276" s="1">
        <f t="shared" si="120"/>
        <v>61.739850746400613</v>
      </c>
    </row>
    <row r="2277" spans="1:17" x14ac:dyDescent="0.25">
      <c r="A2277" t="s">
        <v>72</v>
      </c>
      <c r="B2277" t="s">
        <v>32</v>
      </c>
      <c r="C2277" s="2">
        <v>2017</v>
      </c>
      <c r="D2277" s="2">
        <v>3</v>
      </c>
      <c r="E2277">
        <f t="shared" si="121"/>
        <v>91</v>
      </c>
      <c r="F2277" s="1">
        <v>165729.78516</v>
      </c>
      <c r="G2277" s="1">
        <v>100674.562779</v>
      </c>
      <c r="H2277" s="1">
        <v>30553.139870999999</v>
      </c>
      <c r="I2277" s="1">
        <v>39415.996201000002</v>
      </c>
      <c r="J2277" s="1">
        <v>49233.732732999997</v>
      </c>
      <c r="K2277" s="1">
        <v>53712.943184000003</v>
      </c>
      <c r="L2277" s="1">
        <v>4805.8999999999996</v>
      </c>
      <c r="M2277" s="1">
        <v>31.7</v>
      </c>
      <c r="N2277" s="1">
        <v>4.7</v>
      </c>
      <c r="O2277" s="1">
        <f>1000*F2277/(L2277)</f>
        <v>34484.651191244098</v>
      </c>
      <c r="P2277" s="1">
        <f t="shared" si="119"/>
        <v>6357.4231405147839</v>
      </c>
      <c r="Q2277" s="1">
        <f t="shared" si="120"/>
        <v>62.117184196921812</v>
      </c>
    </row>
    <row r="2278" spans="1:17" x14ac:dyDescent="0.25">
      <c r="A2278" t="s">
        <v>72</v>
      </c>
      <c r="B2278" t="s">
        <v>32</v>
      </c>
      <c r="C2278" s="2">
        <v>2017</v>
      </c>
      <c r="D2278" s="2">
        <v>4</v>
      </c>
      <c r="E2278">
        <f t="shared" si="121"/>
        <v>92</v>
      </c>
      <c r="F2278" s="1">
        <v>166474.175178</v>
      </c>
      <c r="G2278" s="1">
        <v>101787.58590599999</v>
      </c>
      <c r="H2278" s="1">
        <v>30449.864713999999</v>
      </c>
      <c r="I2278" s="1">
        <v>40371.294933999998</v>
      </c>
      <c r="J2278" s="1">
        <v>49424.986308</v>
      </c>
      <c r="K2278" s="1">
        <v>55584.566155</v>
      </c>
      <c r="L2278" s="1">
        <v>4831.1000000000004</v>
      </c>
      <c r="M2278" s="1">
        <v>31.7</v>
      </c>
      <c r="N2278" s="1">
        <v>4.5</v>
      </c>
      <c r="O2278" s="1">
        <f>1000*F2278/(L2278)</f>
        <v>34458.855163006352</v>
      </c>
      <c r="P2278" s="1">
        <f t="shared" si="119"/>
        <v>6302.8843770569838</v>
      </c>
      <c r="Q2278" s="1">
        <f t="shared" si="120"/>
        <v>63.078584021047178</v>
      </c>
    </row>
    <row r="2279" spans="1:17" x14ac:dyDescent="0.25">
      <c r="A2279" t="s">
        <v>72</v>
      </c>
      <c r="B2279" t="s">
        <v>32</v>
      </c>
      <c r="C2279" s="2">
        <v>2018</v>
      </c>
      <c r="D2279" s="2">
        <v>1</v>
      </c>
      <c r="E2279">
        <f t="shared" si="121"/>
        <v>93</v>
      </c>
      <c r="F2279" s="1">
        <v>167531.703434</v>
      </c>
      <c r="G2279" s="1">
        <v>101955.07967799999</v>
      </c>
      <c r="H2279" s="1">
        <v>30591.188612999998</v>
      </c>
      <c r="I2279" s="1">
        <v>40866.144970000001</v>
      </c>
      <c r="J2279" s="1">
        <v>49495.300122000001</v>
      </c>
      <c r="K2279" s="1">
        <v>56211.955263000003</v>
      </c>
      <c r="L2279" s="1">
        <v>4858</v>
      </c>
      <c r="M2279" s="1">
        <v>30.4</v>
      </c>
      <c r="N2279" s="1">
        <v>4.4000000000000004</v>
      </c>
      <c r="O2279" s="1">
        <f>1000*F2279/(L2279)</f>
        <v>34485.735577192259</v>
      </c>
      <c r="P2279" s="1">
        <f t="shared" si="119"/>
        <v>6297.0746424454501</v>
      </c>
      <c r="Q2279" s="1">
        <f t="shared" si="120"/>
        <v>63.096866574059476</v>
      </c>
    </row>
    <row r="2280" spans="1:17" x14ac:dyDescent="0.25">
      <c r="A2280" t="s">
        <v>72</v>
      </c>
      <c r="B2280" t="s">
        <v>32</v>
      </c>
      <c r="C2280" s="2">
        <v>2018</v>
      </c>
      <c r="D2280" s="2">
        <v>2</v>
      </c>
      <c r="E2280">
        <f t="shared" si="121"/>
        <v>94</v>
      </c>
      <c r="F2280" s="1">
        <v>169363.836801</v>
      </c>
      <c r="G2280" s="1">
        <v>102930.32567000001</v>
      </c>
      <c r="H2280" s="1">
        <v>31034.184680999999</v>
      </c>
      <c r="I2280" s="1">
        <v>40665.029447000001</v>
      </c>
      <c r="J2280" s="1">
        <v>50589.383071999997</v>
      </c>
      <c r="K2280" s="1">
        <v>56913.154855000001</v>
      </c>
      <c r="L2280" s="1">
        <v>4878.6000000000004</v>
      </c>
      <c r="M2280" s="1">
        <v>30.4</v>
      </c>
      <c r="N2280" s="1">
        <v>4.4000000000000004</v>
      </c>
      <c r="O2280" s="1">
        <f>1000*F2280/(L2280)</f>
        <v>34715.663674209813</v>
      </c>
      <c r="P2280" s="1">
        <f t="shared" si="119"/>
        <v>6361.2890339441637</v>
      </c>
      <c r="Q2280" s="1">
        <f t="shared" si="120"/>
        <v>63.47431657049308</v>
      </c>
    </row>
    <row r="2281" spans="1:17" x14ac:dyDescent="0.25">
      <c r="A2281" t="s">
        <v>72</v>
      </c>
      <c r="B2281" t="s">
        <v>32</v>
      </c>
      <c r="C2281" s="2">
        <v>2018</v>
      </c>
      <c r="D2281" s="2">
        <v>3</v>
      </c>
      <c r="E2281">
        <f t="shared" si="121"/>
        <v>95</v>
      </c>
      <c r="F2281" s="1">
        <v>170171.40383200001</v>
      </c>
      <c r="G2281" s="1">
        <v>103948.795862</v>
      </c>
      <c r="H2281" s="1">
        <v>30694.463769999998</v>
      </c>
      <c r="I2281" s="1">
        <v>40305.138511999998</v>
      </c>
      <c r="J2281" s="1">
        <v>50760.948777999998</v>
      </c>
      <c r="K2281" s="1">
        <v>56789.258687000001</v>
      </c>
      <c r="L2281" s="1">
        <v>4896.3999999999996</v>
      </c>
      <c r="M2281" s="1">
        <v>30.4</v>
      </c>
      <c r="N2281" s="1">
        <v>3.9</v>
      </c>
      <c r="O2281" s="1">
        <f>1000*F2281/(L2281)</f>
        <v>34754.391763744796</v>
      </c>
      <c r="P2281" s="1">
        <f t="shared" si="119"/>
        <v>6268.7819152846996</v>
      </c>
      <c r="Q2281" s="1">
        <f t="shared" si="120"/>
        <v>63.201104911362108</v>
      </c>
    </row>
    <row r="2282" spans="1:17" x14ac:dyDescent="0.25">
      <c r="A2282" t="s">
        <v>71</v>
      </c>
      <c r="B2282" t="s">
        <v>33</v>
      </c>
      <c r="C2282" s="2">
        <v>1995</v>
      </c>
      <c r="D2282" s="2">
        <v>1</v>
      </c>
      <c r="E2282">
        <f t="shared" si="121"/>
        <v>1</v>
      </c>
      <c r="F2282" s="1">
        <v>198398.41596700001</v>
      </c>
      <c r="G2282" s="1">
        <v>68778.997468999994</v>
      </c>
      <c r="H2282" s="1">
        <v>41696.872207</v>
      </c>
      <c r="I2282" s="1">
        <v>33226.679730999997</v>
      </c>
      <c r="J2282" s="1">
        <v>85151.997453000004</v>
      </c>
      <c r="K2282" s="1">
        <v>40870.629122999999</v>
      </c>
      <c r="L2282" s="1">
        <v>4351</v>
      </c>
      <c r="M2282" s="1">
        <v>32.1</v>
      </c>
      <c r="N2282" s="1">
        <v>5.9333330000000002</v>
      </c>
      <c r="O2282" s="1">
        <f>1000*F2282/(L2282)</f>
        <v>45598.348877729259</v>
      </c>
      <c r="P2282" s="1">
        <f t="shared" si="119"/>
        <v>9583.2848096989201</v>
      </c>
      <c r="Q2282" s="1">
        <f t="shared" si="120"/>
        <v>63.519976186181651</v>
      </c>
    </row>
    <row r="2283" spans="1:17" x14ac:dyDescent="0.25">
      <c r="A2283" t="s">
        <v>71</v>
      </c>
      <c r="B2283" t="s">
        <v>33</v>
      </c>
      <c r="C2283" s="2">
        <v>1995</v>
      </c>
      <c r="D2283" s="2">
        <v>2</v>
      </c>
      <c r="E2283">
        <f t="shared" si="121"/>
        <v>2</v>
      </c>
      <c r="F2283" s="1">
        <v>200129.779855</v>
      </c>
      <c r="G2283" s="1">
        <v>70187.986929000006</v>
      </c>
      <c r="H2283" s="1">
        <v>40957.553357999997</v>
      </c>
      <c r="I2283" s="1">
        <v>33305.505843999999</v>
      </c>
      <c r="J2283" s="1">
        <v>84530.660443999994</v>
      </c>
      <c r="K2283" s="1">
        <v>41670.143029999999</v>
      </c>
      <c r="L2283" s="1">
        <v>4357</v>
      </c>
      <c r="M2283" s="1">
        <v>32.1</v>
      </c>
      <c r="N2283" s="1">
        <v>5.5333329999999998</v>
      </c>
      <c r="O2283" s="1">
        <f>1000*F2283/(L2283)</f>
        <v>45932.930882487948</v>
      </c>
      <c r="P2283" s="1">
        <f t="shared" si="119"/>
        <v>9400.4024232269894</v>
      </c>
      <c r="Q2283" s="1">
        <f t="shared" si="120"/>
        <v>63.059482484533902</v>
      </c>
    </row>
    <row r="2284" spans="1:17" x14ac:dyDescent="0.25">
      <c r="A2284" t="s">
        <v>71</v>
      </c>
      <c r="B2284" t="s">
        <v>33</v>
      </c>
      <c r="C2284" s="2">
        <v>1995</v>
      </c>
      <c r="D2284" s="2">
        <v>3</v>
      </c>
      <c r="E2284">
        <f t="shared" si="121"/>
        <v>3</v>
      </c>
      <c r="F2284" s="1">
        <v>204845.700583</v>
      </c>
      <c r="G2284" s="1">
        <v>70580.994206999996</v>
      </c>
      <c r="H2284" s="1">
        <v>41582.06452</v>
      </c>
      <c r="I2284" s="1">
        <v>34286.412091999999</v>
      </c>
      <c r="J2284" s="1">
        <v>88107.894073999996</v>
      </c>
      <c r="K2284" s="1">
        <v>41064.077942000004</v>
      </c>
      <c r="L2284" s="1">
        <v>4363</v>
      </c>
      <c r="M2284" s="1">
        <v>32.1</v>
      </c>
      <c r="N2284" s="1">
        <v>5.266667</v>
      </c>
      <c r="O2284" s="1">
        <f>1000*F2284/(L2284)</f>
        <v>46950.65335388494</v>
      </c>
      <c r="P2284" s="1">
        <f t="shared" si="119"/>
        <v>9530.6130002292011</v>
      </c>
      <c r="Q2284" s="1">
        <f t="shared" si="120"/>
        <v>63.058180693258784</v>
      </c>
    </row>
    <row r="2285" spans="1:17" x14ac:dyDescent="0.25">
      <c r="A2285" t="s">
        <v>71</v>
      </c>
      <c r="B2285" t="s">
        <v>33</v>
      </c>
      <c r="C2285" s="2">
        <v>1995</v>
      </c>
      <c r="D2285" s="2">
        <v>4</v>
      </c>
      <c r="E2285">
        <f t="shared" si="121"/>
        <v>4</v>
      </c>
      <c r="F2285" s="1">
        <v>207372.545144</v>
      </c>
      <c r="G2285" s="1">
        <v>70752.205298000001</v>
      </c>
      <c r="H2285" s="1">
        <v>41906.227400000003</v>
      </c>
      <c r="I2285" s="1">
        <v>36861.521209999999</v>
      </c>
      <c r="J2285" s="1">
        <v>89906.711282999997</v>
      </c>
      <c r="K2285" s="1">
        <v>40518.395723000001</v>
      </c>
      <c r="L2285" s="1">
        <v>4368</v>
      </c>
      <c r="M2285" s="1">
        <v>32.1</v>
      </c>
      <c r="N2285" s="1">
        <v>5.0666669999999998</v>
      </c>
      <c r="O2285" s="1">
        <f>1000*F2285/(L2285)</f>
        <v>47475.399529304028</v>
      </c>
      <c r="P2285" s="1">
        <f t="shared" si="119"/>
        <v>9593.9165293040314</v>
      </c>
      <c r="Q2285" s="1">
        <f t="shared" si="120"/>
        <v>62.894105348146489</v>
      </c>
    </row>
    <row r="2286" spans="1:17" x14ac:dyDescent="0.25">
      <c r="A2286" t="s">
        <v>71</v>
      </c>
      <c r="B2286" t="s">
        <v>33</v>
      </c>
      <c r="C2286" s="2">
        <v>1996</v>
      </c>
      <c r="D2286" s="2">
        <v>1</v>
      </c>
      <c r="E2286">
        <f t="shared" si="121"/>
        <v>5</v>
      </c>
      <c r="F2286" s="1">
        <v>210504.72522600001</v>
      </c>
      <c r="G2286" s="1">
        <v>73258.502206999998</v>
      </c>
      <c r="H2286" s="1">
        <v>42300.056863999998</v>
      </c>
      <c r="I2286" s="1">
        <v>39115.063991000003</v>
      </c>
      <c r="J2286" s="1">
        <v>93058.632855999997</v>
      </c>
      <c r="K2286" s="1">
        <v>42696.279061000001</v>
      </c>
      <c r="L2286" s="1">
        <v>4372</v>
      </c>
      <c r="M2286" s="1">
        <v>27.8</v>
      </c>
      <c r="N2286" s="1">
        <v>4.9333330000000002</v>
      </c>
      <c r="O2286" s="1">
        <f>1000*F2286/(L2286)</f>
        <v>48148.381799176583</v>
      </c>
      <c r="P2286" s="1">
        <f t="shared" si="119"/>
        <v>9675.218861848125</v>
      </c>
      <c r="Q2286" s="1">
        <f t="shared" si="120"/>
        <v>64.49019696410717</v>
      </c>
    </row>
    <row r="2287" spans="1:17" x14ac:dyDescent="0.25">
      <c r="A2287" t="s">
        <v>71</v>
      </c>
      <c r="B2287" t="s">
        <v>33</v>
      </c>
      <c r="C2287" s="2">
        <v>1996</v>
      </c>
      <c r="D2287" s="2">
        <v>2</v>
      </c>
      <c r="E2287">
        <f t="shared" si="121"/>
        <v>6</v>
      </c>
      <c r="F2287" s="1">
        <v>210216.29829499999</v>
      </c>
      <c r="G2287" s="1">
        <v>73675.634684000004</v>
      </c>
      <c r="H2287" s="1">
        <v>42102.431248000001</v>
      </c>
      <c r="I2287" s="1">
        <v>38689.623993000001</v>
      </c>
      <c r="J2287" s="1">
        <v>94917.321939000001</v>
      </c>
      <c r="K2287" s="1">
        <v>43023.166566</v>
      </c>
      <c r="L2287" s="1">
        <v>4378</v>
      </c>
      <c r="M2287" s="1">
        <v>27.8</v>
      </c>
      <c r="N2287" s="1">
        <v>4.8333329999999997</v>
      </c>
      <c r="O2287" s="1">
        <f>1000*F2287/(L2287)</f>
        <v>48016.514000685238</v>
      </c>
      <c r="P2287" s="1">
        <f t="shared" si="119"/>
        <v>9616.8184668798549</v>
      </c>
      <c r="Q2287" s="1">
        <f t="shared" si="120"/>
        <v>65.618360528557048</v>
      </c>
    </row>
    <row r="2288" spans="1:17" x14ac:dyDescent="0.25">
      <c r="A2288" t="s">
        <v>71</v>
      </c>
      <c r="B2288" t="s">
        <v>33</v>
      </c>
      <c r="C2288" s="2">
        <v>1996</v>
      </c>
      <c r="D2288" s="2">
        <v>3</v>
      </c>
      <c r="E2288">
        <f t="shared" si="121"/>
        <v>7</v>
      </c>
      <c r="F2288" s="1">
        <v>217221.58271799999</v>
      </c>
      <c r="G2288" s="1">
        <v>75017.307054999997</v>
      </c>
      <c r="H2288" s="1">
        <v>42903.952405000004</v>
      </c>
      <c r="I2288" s="1">
        <v>36567.949193</v>
      </c>
      <c r="J2288" s="1">
        <v>97777.867056000003</v>
      </c>
      <c r="K2288" s="1">
        <v>45095.193518</v>
      </c>
      <c r="L2288" s="1">
        <v>4384</v>
      </c>
      <c r="M2288" s="1">
        <v>27.8</v>
      </c>
      <c r="N2288" s="1">
        <v>4.733333</v>
      </c>
      <c r="O2288" s="1">
        <f>1000*F2288/(L2288)</f>
        <v>49548.71868567518</v>
      </c>
      <c r="P2288" s="1">
        <f t="shared" si="119"/>
        <v>9786.4854938412409</v>
      </c>
      <c r="Q2288" s="1">
        <f t="shared" si="120"/>
        <v>65.772958094813134</v>
      </c>
    </row>
    <row r="2289" spans="1:17" x14ac:dyDescent="0.25">
      <c r="A2289" t="s">
        <v>71</v>
      </c>
      <c r="B2289" t="s">
        <v>33</v>
      </c>
      <c r="C2289" s="2">
        <v>1996</v>
      </c>
      <c r="D2289" s="2">
        <v>4</v>
      </c>
      <c r="E2289">
        <f t="shared" si="121"/>
        <v>8</v>
      </c>
      <c r="F2289" s="1">
        <v>213736.79168699999</v>
      </c>
      <c r="G2289" s="1">
        <v>75270.232531000001</v>
      </c>
      <c r="H2289" s="1">
        <v>43042.930131000001</v>
      </c>
      <c r="I2289" s="1">
        <v>35966.071307999999</v>
      </c>
      <c r="J2289" s="1">
        <v>96853.179216000004</v>
      </c>
      <c r="K2289" s="1">
        <v>47608.909971000001</v>
      </c>
      <c r="L2289" s="1">
        <v>4390</v>
      </c>
      <c r="M2289" s="1">
        <v>27.8</v>
      </c>
      <c r="N2289" s="1">
        <v>4.5999999999999996</v>
      </c>
      <c r="O2289" s="1">
        <f>1000*F2289/(L2289)</f>
        <v>48687.196284054662</v>
      </c>
      <c r="P2289" s="1">
        <f t="shared" si="119"/>
        <v>9804.7676835990878</v>
      </c>
      <c r="Q2289" s="1">
        <f t="shared" si="120"/>
        <v>67.58877966061776</v>
      </c>
    </row>
    <row r="2290" spans="1:17" x14ac:dyDescent="0.25">
      <c r="A2290" t="s">
        <v>71</v>
      </c>
      <c r="B2290" t="s">
        <v>33</v>
      </c>
      <c r="C2290" s="2">
        <v>1997</v>
      </c>
      <c r="D2290" s="2">
        <v>1</v>
      </c>
      <c r="E2290">
        <f t="shared" si="121"/>
        <v>9</v>
      </c>
      <c r="F2290" s="1">
        <v>219475.64520299999</v>
      </c>
      <c r="G2290" s="1">
        <v>74882.672879000005</v>
      </c>
      <c r="H2290" s="1">
        <v>42343.7762</v>
      </c>
      <c r="I2290" s="1">
        <v>39718.415262000002</v>
      </c>
      <c r="J2290" s="1">
        <v>101972.889732</v>
      </c>
      <c r="K2290" s="1">
        <v>48367.423165</v>
      </c>
      <c r="L2290" s="1">
        <v>4395</v>
      </c>
      <c r="M2290" s="1">
        <v>25.2</v>
      </c>
      <c r="N2290" s="1">
        <v>4.2</v>
      </c>
      <c r="O2290" s="1">
        <f>1000*F2290/(L2290)</f>
        <v>49937.575700341295</v>
      </c>
      <c r="P2290" s="1">
        <f t="shared" si="119"/>
        <v>9634.5338339021619</v>
      </c>
      <c r="Q2290" s="1">
        <f t="shared" si="120"/>
        <v>68.499770331211678</v>
      </c>
    </row>
    <row r="2291" spans="1:17" x14ac:dyDescent="0.25">
      <c r="A2291" t="s">
        <v>71</v>
      </c>
      <c r="B2291" t="s">
        <v>33</v>
      </c>
      <c r="C2291" s="2">
        <v>1997</v>
      </c>
      <c r="D2291" s="2">
        <v>2</v>
      </c>
      <c r="E2291">
        <f t="shared" si="121"/>
        <v>10</v>
      </c>
      <c r="F2291" s="1">
        <v>224770.024393</v>
      </c>
      <c r="G2291" s="1">
        <v>76334.854227000003</v>
      </c>
      <c r="H2291" s="1">
        <v>44962.671046000003</v>
      </c>
      <c r="I2291" s="1">
        <v>44579.481637999997</v>
      </c>
      <c r="J2291" s="1">
        <v>102899.35155399999</v>
      </c>
      <c r="K2291" s="1">
        <v>50229.973746000003</v>
      </c>
      <c r="L2291" s="1">
        <v>4400</v>
      </c>
      <c r="M2291" s="1">
        <v>25.2</v>
      </c>
      <c r="N2291" s="1">
        <v>4.1333330000000004</v>
      </c>
      <c r="O2291" s="1">
        <f>1000*F2291/(L2291)</f>
        <v>51084.096452954545</v>
      </c>
      <c r="P2291" s="1">
        <f t="shared" si="119"/>
        <v>10218.788874090909</v>
      </c>
      <c r="Q2291" s="1">
        <f t="shared" si="120"/>
        <v>68.127111572609195</v>
      </c>
    </row>
    <row r="2292" spans="1:17" x14ac:dyDescent="0.25">
      <c r="A2292" t="s">
        <v>71</v>
      </c>
      <c r="B2292" t="s">
        <v>33</v>
      </c>
      <c r="C2292" s="2">
        <v>1997</v>
      </c>
      <c r="D2292" s="2">
        <v>3</v>
      </c>
      <c r="E2292">
        <f t="shared" si="121"/>
        <v>11</v>
      </c>
      <c r="F2292" s="1">
        <v>224528.130875</v>
      </c>
      <c r="G2292" s="1">
        <v>77091.295958000002</v>
      </c>
      <c r="H2292" s="1">
        <v>43950.372928999997</v>
      </c>
      <c r="I2292" s="1">
        <v>43500.226922000002</v>
      </c>
      <c r="J2292" s="1">
        <v>104287.49205299999</v>
      </c>
      <c r="K2292" s="1">
        <v>50650.044689000002</v>
      </c>
      <c r="L2292" s="1">
        <v>4409</v>
      </c>
      <c r="M2292" s="1">
        <v>25.2</v>
      </c>
      <c r="N2292" s="1">
        <v>3.8333330000000001</v>
      </c>
      <c r="O2292" s="1">
        <f>1000*F2292/(L2292)</f>
        <v>50924.955970741663</v>
      </c>
      <c r="P2292" s="1">
        <f t="shared" si="119"/>
        <v>9968.3313515536393</v>
      </c>
      <c r="Q2292" s="1">
        <f t="shared" si="120"/>
        <v>69.005846233253195</v>
      </c>
    </row>
    <row r="2293" spans="1:17" x14ac:dyDescent="0.25">
      <c r="A2293" t="s">
        <v>71</v>
      </c>
      <c r="B2293" t="s">
        <v>33</v>
      </c>
      <c r="C2293" s="2">
        <v>1997</v>
      </c>
      <c r="D2293" s="2">
        <v>4</v>
      </c>
      <c r="E2293">
        <f t="shared" si="121"/>
        <v>12</v>
      </c>
      <c r="F2293" s="1">
        <v>227700.425969</v>
      </c>
      <c r="G2293" s="1">
        <v>78043.073980000001</v>
      </c>
      <c r="H2293" s="1">
        <v>44596.210596999998</v>
      </c>
      <c r="I2293" s="1">
        <v>44551.487318</v>
      </c>
      <c r="J2293" s="1">
        <v>102870.08086</v>
      </c>
      <c r="K2293" s="1">
        <v>51318.356313999997</v>
      </c>
      <c r="L2293" s="1">
        <v>4416</v>
      </c>
      <c r="M2293" s="1">
        <v>25.2</v>
      </c>
      <c r="N2293" s="1">
        <v>3.4666670000000002</v>
      </c>
      <c r="O2293" s="1">
        <f>1000*F2293/(L2293)</f>
        <v>51562.59646037138</v>
      </c>
      <c r="P2293" s="1">
        <f t="shared" si="119"/>
        <v>10098.779573596014</v>
      </c>
      <c r="Q2293" s="1">
        <f t="shared" si="120"/>
        <v>67.715480336866733</v>
      </c>
    </row>
    <row r="2294" spans="1:17" x14ac:dyDescent="0.25">
      <c r="A2294" t="s">
        <v>71</v>
      </c>
      <c r="B2294" t="s">
        <v>33</v>
      </c>
      <c r="C2294" s="2">
        <v>1998</v>
      </c>
      <c r="D2294" s="2">
        <v>1</v>
      </c>
      <c r="E2294">
        <f t="shared" si="121"/>
        <v>13</v>
      </c>
      <c r="F2294" s="1">
        <v>229897.123987</v>
      </c>
      <c r="G2294" s="1">
        <v>77840.733598999999</v>
      </c>
      <c r="H2294" s="1">
        <v>44877.009582999999</v>
      </c>
      <c r="I2294" s="1">
        <v>45048.386502000001</v>
      </c>
      <c r="J2294" s="1">
        <v>108447.47859499999</v>
      </c>
      <c r="K2294" s="1">
        <v>54541.385106000002</v>
      </c>
      <c r="L2294" s="1">
        <v>4420</v>
      </c>
      <c r="M2294" s="1">
        <v>22.9</v>
      </c>
      <c r="N2294" s="1">
        <v>3.266667</v>
      </c>
      <c r="O2294" s="1">
        <f>1000*F2294/(L2294)</f>
        <v>52012.923978959276</v>
      </c>
      <c r="P2294" s="1">
        <f t="shared" si="119"/>
        <v>10153.169588914026</v>
      </c>
      <c r="Q2294" s="1">
        <f t="shared" si="120"/>
        <v>70.896434402640267</v>
      </c>
    </row>
    <row r="2295" spans="1:17" x14ac:dyDescent="0.25">
      <c r="A2295" t="s">
        <v>71</v>
      </c>
      <c r="B2295" t="s">
        <v>33</v>
      </c>
      <c r="C2295" s="2">
        <v>1998</v>
      </c>
      <c r="D2295" s="2">
        <v>2</v>
      </c>
      <c r="E2295">
        <f t="shared" si="121"/>
        <v>14</v>
      </c>
      <c r="F2295" s="1">
        <v>232502.192821</v>
      </c>
      <c r="G2295" s="1">
        <v>79675.805206000005</v>
      </c>
      <c r="H2295" s="1">
        <v>45486.947633999996</v>
      </c>
      <c r="I2295" s="1">
        <v>46754.566653000002</v>
      </c>
      <c r="J2295" s="1">
        <v>105159.40394400001</v>
      </c>
      <c r="K2295" s="1">
        <v>53922.274337000003</v>
      </c>
      <c r="L2295" s="1">
        <v>4427</v>
      </c>
      <c r="M2295" s="1">
        <v>22.9</v>
      </c>
      <c r="N2295" s="1">
        <v>3.3333330000000001</v>
      </c>
      <c r="O2295" s="1">
        <f>1000*F2295/(L2295)</f>
        <v>52519.130973797153</v>
      </c>
      <c r="P2295" s="1">
        <f t="shared" si="119"/>
        <v>10274.892169414952</v>
      </c>
      <c r="Q2295" s="1">
        <f t="shared" si="120"/>
        <v>68.421581900294001</v>
      </c>
    </row>
    <row r="2296" spans="1:17" x14ac:dyDescent="0.25">
      <c r="A2296" t="s">
        <v>71</v>
      </c>
      <c r="B2296" t="s">
        <v>33</v>
      </c>
      <c r="C2296" s="2">
        <v>1998</v>
      </c>
      <c r="D2296" s="2">
        <v>3</v>
      </c>
      <c r="E2296">
        <f t="shared" si="121"/>
        <v>15</v>
      </c>
      <c r="F2296" s="1">
        <v>228331.83624599999</v>
      </c>
      <c r="G2296" s="1">
        <v>78957.107738000006</v>
      </c>
      <c r="H2296" s="1">
        <v>45639.787587999999</v>
      </c>
      <c r="I2296" s="1">
        <v>49079.200274000003</v>
      </c>
      <c r="J2296" s="1">
        <v>99959.420765999996</v>
      </c>
      <c r="K2296" s="1">
        <v>54151.132862999999</v>
      </c>
      <c r="L2296" s="1">
        <v>4436</v>
      </c>
      <c r="M2296" s="1">
        <v>22.9</v>
      </c>
      <c r="N2296" s="1">
        <v>3</v>
      </c>
      <c r="O2296" s="1">
        <f>1000*F2296/(L2296)</f>
        <v>51472.460830928765</v>
      </c>
      <c r="P2296" s="1">
        <f t="shared" si="119"/>
        <v>10288.500357980161</v>
      </c>
      <c r="Q2296" s="1">
        <f t="shared" si="120"/>
        <v>67.494115653221684</v>
      </c>
    </row>
    <row r="2297" spans="1:17" x14ac:dyDescent="0.25">
      <c r="A2297" t="s">
        <v>71</v>
      </c>
      <c r="B2297" t="s">
        <v>33</v>
      </c>
      <c r="C2297" s="2">
        <v>1998</v>
      </c>
      <c r="D2297" s="2">
        <v>4</v>
      </c>
      <c r="E2297">
        <f t="shared" si="121"/>
        <v>16</v>
      </c>
      <c r="F2297" s="1">
        <v>229499.584225</v>
      </c>
      <c r="G2297" s="1">
        <v>78764.495261000004</v>
      </c>
      <c r="H2297" s="1">
        <v>46030.418076000002</v>
      </c>
      <c r="I2297" s="1">
        <v>52572.965112999998</v>
      </c>
      <c r="J2297" s="1">
        <v>100805.609926</v>
      </c>
      <c r="K2297" s="1">
        <v>55727.423919000001</v>
      </c>
      <c r="L2297" s="1">
        <v>4445</v>
      </c>
      <c r="M2297" s="1">
        <v>22.9</v>
      </c>
      <c r="N2297" s="1">
        <v>2.8</v>
      </c>
      <c r="O2297" s="1">
        <f>1000*F2297/(L2297)</f>
        <v>51630.952581552301</v>
      </c>
      <c r="P2297" s="1">
        <f t="shared" si="119"/>
        <v>10355.549623397077</v>
      </c>
      <c r="Q2297" s="1">
        <f t="shared" si="120"/>
        <v>68.206238531367433</v>
      </c>
    </row>
    <row r="2298" spans="1:17" x14ac:dyDescent="0.25">
      <c r="A2298" t="s">
        <v>71</v>
      </c>
      <c r="B2298" t="s">
        <v>33</v>
      </c>
      <c r="C2298" s="2">
        <v>1999</v>
      </c>
      <c r="D2298" s="2">
        <v>1</v>
      </c>
      <c r="E2298">
        <f t="shared" si="121"/>
        <v>17</v>
      </c>
      <c r="F2298" s="1">
        <v>231159.543393</v>
      </c>
      <c r="G2298" s="1">
        <v>81579.361250000002</v>
      </c>
      <c r="H2298" s="1">
        <v>46366.665975999997</v>
      </c>
      <c r="I2298" s="1">
        <v>42520.794059</v>
      </c>
      <c r="J2298" s="1">
        <v>102294.42387300001</v>
      </c>
      <c r="K2298" s="1">
        <v>52552.477782000002</v>
      </c>
      <c r="L2298" s="1">
        <v>4448</v>
      </c>
      <c r="M2298" s="1">
        <v>24.3</v>
      </c>
      <c r="N2298" s="1">
        <v>2.766667</v>
      </c>
      <c r="O2298" s="1">
        <f>1000*F2298/(L2298)</f>
        <v>51969.321805980217</v>
      </c>
      <c r="P2298" s="1">
        <f t="shared" si="119"/>
        <v>10424.16051618705</v>
      </c>
      <c r="Q2298" s="1">
        <f t="shared" si="120"/>
        <v>66.987025230336684</v>
      </c>
    </row>
    <row r="2299" spans="1:17" x14ac:dyDescent="0.25">
      <c r="A2299" t="s">
        <v>71</v>
      </c>
      <c r="B2299" t="s">
        <v>33</v>
      </c>
      <c r="C2299" s="2">
        <v>1999</v>
      </c>
      <c r="D2299" s="2">
        <v>2</v>
      </c>
      <c r="E2299">
        <f t="shared" si="121"/>
        <v>18</v>
      </c>
      <c r="F2299" s="1">
        <v>231264.644722</v>
      </c>
      <c r="G2299" s="1">
        <v>80457.539485000001</v>
      </c>
      <c r="H2299" s="1">
        <v>46854.687505000002</v>
      </c>
      <c r="I2299" s="1">
        <v>45410.470933999997</v>
      </c>
      <c r="J2299" s="1">
        <v>105543.470932</v>
      </c>
      <c r="K2299" s="1">
        <v>53133.196973999999</v>
      </c>
      <c r="L2299" s="1">
        <v>4455</v>
      </c>
      <c r="M2299" s="1">
        <v>24.3</v>
      </c>
      <c r="N2299" s="1">
        <v>2.8666670000000001</v>
      </c>
      <c r="O2299" s="1">
        <f>1000*F2299/(L2299)</f>
        <v>51911.255829854097</v>
      </c>
      <c r="P2299" s="1">
        <f t="shared" si="119"/>
        <v>10517.326039281706</v>
      </c>
      <c r="Q2299" s="1">
        <f t="shared" si="120"/>
        <v>68.612592338419475</v>
      </c>
    </row>
    <row r="2300" spans="1:17" x14ac:dyDescent="0.25">
      <c r="A2300" t="s">
        <v>71</v>
      </c>
      <c r="B2300" t="s">
        <v>33</v>
      </c>
      <c r="C2300" s="2">
        <v>1999</v>
      </c>
      <c r="D2300" s="2">
        <v>3</v>
      </c>
      <c r="E2300">
        <f t="shared" si="121"/>
        <v>19</v>
      </c>
      <c r="F2300" s="1">
        <v>236016.66896000001</v>
      </c>
      <c r="G2300" s="1">
        <v>81991.046101999993</v>
      </c>
      <c r="H2300" s="1">
        <v>46952.433986999997</v>
      </c>
      <c r="I2300" s="1">
        <v>46339.440350999997</v>
      </c>
      <c r="J2300" s="1">
        <v>107767.60019700001</v>
      </c>
      <c r="K2300" s="1">
        <v>54442.237927000002</v>
      </c>
      <c r="L2300" s="1">
        <v>4467</v>
      </c>
      <c r="M2300" s="1">
        <v>24.3</v>
      </c>
      <c r="N2300" s="1">
        <v>3.1333329999999999</v>
      </c>
      <c r="O2300" s="1">
        <f>1000*F2300/(L2300)</f>
        <v>52835.609796283861</v>
      </c>
      <c r="P2300" s="1">
        <f t="shared" si="119"/>
        <v>10510.954552719946</v>
      </c>
      <c r="Q2300" s="1">
        <f t="shared" si="120"/>
        <v>68.72812790671631</v>
      </c>
    </row>
    <row r="2301" spans="1:17" x14ac:dyDescent="0.25">
      <c r="A2301" t="s">
        <v>71</v>
      </c>
      <c r="B2301" t="s">
        <v>33</v>
      </c>
      <c r="C2301" s="2">
        <v>1999</v>
      </c>
      <c r="D2301" s="2">
        <v>4</v>
      </c>
      <c r="E2301">
        <f t="shared" si="121"/>
        <v>20</v>
      </c>
      <c r="F2301" s="1">
        <v>240076.70925399999</v>
      </c>
      <c r="G2301" s="1">
        <v>83180.963187000001</v>
      </c>
      <c r="H2301" s="1">
        <v>47289.037327999999</v>
      </c>
      <c r="I2301" s="1">
        <v>49498.746732</v>
      </c>
      <c r="J2301" s="1">
        <v>110491.54874100001</v>
      </c>
      <c r="K2301" s="1">
        <v>54665.132712999999</v>
      </c>
      <c r="L2301" s="1">
        <v>4476</v>
      </c>
      <c r="M2301" s="1">
        <v>24.3</v>
      </c>
      <c r="N2301" s="1">
        <v>3.4</v>
      </c>
      <c r="O2301" s="1">
        <f>1000*F2301/(L2301)</f>
        <v>53636.440852100088</v>
      </c>
      <c r="P2301" s="1">
        <f t="shared" si="119"/>
        <v>10565.021744414656</v>
      </c>
      <c r="Q2301" s="1">
        <f t="shared" si="120"/>
        <v>68.793296095734576</v>
      </c>
    </row>
    <row r="2302" spans="1:17" x14ac:dyDescent="0.25">
      <c r="A2302" t="s">
        <v>71</v>
      </c>
      <c r="B2302" t="s">
        <v>33</v>
      </c>
      <c r="C2302" s="2">
        <v>2000</v>
      </c>
      <c r="D2302" s="2">
        <v>1</v>
      </c>
      <c r="E2302">
        <f t="shared" si="121"/>
        <v>21</v>
      </c>
      <c r="F2302" s="1">
        <v>243625.68430299999</v>
      </c>
      <c r="G2302" s="1">
        <v>84307.065229</v>
      </c>
      <c r="H2302" s="1">
        <v>48007.029671999997</v>
      </c>
      <c r="I2302" s="1">
        <v>45651.369426999998</v>
      </c>
      <c r="J2302" s="1">
        <v>109175.25449199999</v>
      </c>
      <c r="K2302" s="1">
        <v>55907.827057000002</v>
      </c>
      <c r="L2302" s="1">
        <v>4482</v>
      </c>
      <c r="M2302" s="1">
        <v>28.1</v>
      </c>
      <c r="N2302" s="1">
        <v>3.3666670000000001</v>
      </c>
      <c r="O2302" s="1">
        <f>1000*F2302/(L2302)</f>
        <v>54356.466823516283</v>
      </c>
      <c r="P2302" s="1">
        <f t="shared" si="119"/>
        <v>10711.073108433735</v>
      </c>
      <c r="Q2302" s="1">
        <f t="shared" si="120"/>
        <v>67.760951404320863</v>
      </c>
    </row>
    <row r="2303" spans="1:17" x14ac:dyDescent="0.25">
      <c r="A2303" t="s">
        <v>71</v>
      </c>
      <c r="B2303" t="s">
        <v>33</v>
      </c>
      <c r="C2303" s="2">
        <v>2000</v>
      </c>
      <c r="D2303" s="2">
        <v>2</v>
      </c>
      <c r="E2303">
        <f t="shared" si="121"/>
        <v>22</v>
      </c>
      <c r="F2303" s="1">
        <v>240107.196662</v>
      </c>
      <c r="G2303" s="1">
        <v>85723.447895000005</v>
      </c>
      <c r="H2303" s="1">
        <v>47555.974086000002</v>
      </c>
      <c r="I2303" s="1">
        <v>44971.033775000004</v>
      </c>
      <c r="J2303" s="1">
        <v>108066.072579</v>
      </c>
      <c r="K2303" s="1">
        <v>55057.248625</v>
      </c>
      <c r="L2303" s="1">
        <v>4489</v>
      </c>
      <c r="M2303" s="1">
        <v>28.1</v>
      </c>
      <c r="N2303" s="1">
        <v>3.0666669999999998</v>
      </c>
      <c r="O2303" s="1">
        <f>1000*F2303/(L2303)</f>
        <v>53487.903021162841</v>
      </c>
      <c r="P2303" s="1">
        <f t="shared" si="119"/>
        <v>10593.890417910448</v>
      </c>
      <c r="Q2303" s="1">
        <f t="shared" si="120"/>
        <v>67.937705937914657</v>
      </c>
    </row>
    <row r="2304" spans="1:17" x14ac:dyDescent="0.25">
      <c r="A2304" t="s">
        <v>71</v>
      </c>
      <c r="B2304" t="s">
        <v>33</v>
      </c>
      <c r="C2304" s="2">
        <v>2000</v>
      </c>
      <c r="D2304" s="2">
        <v>3</v>
      </c>
      <c r="E2304">
        <f t="shared" si="121"/>
        <v>23</v>
      </c>
      <c r="F2304" s="1">
        <v>242437.47766800001</v>
      </c>
      <c r="G2304" s="1">
        <v>85721.113198000006</v>
      </c>
      <c r="H2304" s="1">
        <v>47825.398935999998</v>
      </c>
      <c r="I2304" s="1">
        <v>43158.769884000001</v>
      </c>
      <c r="J2304" s="1">
        <v>110681.364759</v>
      </c>
      <c r="K2304" s="1">
        <v>54094.850065999999</v>
      </c>
      <c r="L2304" s="1">
        <v>4497</v>
      </c>
      <c r="M2304" s="1">
        <v>28.1</v>
      </c>
      <c r="N2304" s="1">
        <v>3.233333</v>
      </c>
      <c r="O2304" s="1">
        <f>1000*F2304/(L2304)</f>
        <v>53910.935661107411</v>
      </c>
      <c r="P2304" s="1">
        <f t="shared" si="119"/>
        <v>10634.956401156325</v>
      </c>
      <c r="Q2304" s="1">
        <f t="shared" si="120"/>
        <v>67.966477959587053</v>
      </c>
    </row>
    <row r="2305" spans="1:17" x14ac:dyDescent="0.25">
      <c r="A2305" t="s">
        <v>71</v>
      </c>
      <c r="B2305" t="s">
        <v>33</v>
      </c>
      <c r="C2305" s="2">
        <v>2000</v>
      </c>
      <c r="D2305" s="2">
        <v>4</v>
      </c>
      <c r="E2305">
        <f t="shared" si="121"/>
        <v>24</v>
      </c>
      <c r="F2305" s="1">
        <v>242532.95139500001</v>
      </c>
      <c r="G2305" s="1">
        <v>85206.312575000004</v>
      </c>
      <c r="H2305" s="1">
        <v>47967.931079000002</v>
      </c>
      <c r="I2305" s="1">
        <v>43988.654141999999</v>
      </c>
      <c r="J2305" s="1">
        <v>111742.205676</v>
      </c>
      <c r="K2305" s="1">
        <v>54109.759416000001</v>
      </c>
      <c r="L2305" s="1">
        <v>4502</v>
      </c>
      <c r="M2305" s="1">
        <v>28.1</v>
      </c>
      <c r="N2305" s="1">
        <v>3.3</v>
      </c>
      <c r="O2305" s="1">
        <f>1000*F2305/(L2305)</f>
        <v>53872.26819080409</v>
      </c>
      <c r="P2305" s="1">
        <f t="shared" si="119"/>
        <v>10654.804770990671</v>
      </c>
      <c r="Q2305" s="1">
        <f t="shared" si="120"/>
        <v>68.383270866104311</v>
      </c>
    </row>
    <row r="2306" spans="1:17" x14ac:dyDescent="0.25">
      <c r="A2306" t="s">
        <v>71</v>
      </c>
      <c r="B2306" t="s">
        <v>33</v>
      </c>
      <c r="C2306" s="2">
        <v>2001</v>
      </c>
      <c r="D2306" s="2">
        <v>1</v>
      </c>
      <c r="E2306">
        <f t="shared" si="121"/>
        <v>25</v>
      </c>
      <c r="F2306" s="1">
        <v>245370.28614400001</v>
      </c>
      <c r="G2306" s="1">
        <v>86214.512434000004</v>
      </c>
      <c r="H2306" s="1">
        <v>49908.643058000001</v>
      </c>
      <c r="I2306" s="1">
        <v>45243.241705</v>
      </c>
      <c r="J2306" s="1">
        <v>113932.629294</v>
      </c>
      <c r="K2306" s="1">
        <v>55781.470312999998</v>
      </c>
      <c r="L2306" s="1">
        <v>4506</v>
      </c>
      <c r="M2306" s="1">
        <v>26.7</v>
      </c>
      <c r="N2306" s="1">
        <v>3.3333330000000001</v>
      </c>
      <c r="O2306" s="1">
        <f>1000*F2306/(L2306)</f>
        <v>54454.124754549492</v>
      </c>
      <c r="P2306" s="1">
        <f t="shared" si="119"/>
        <v>11076.041513093653</v>
      </c>
      <c r="Q2306" s="1">
        <f t="shared" si="120"/>
        <v>69.166524714162094</v>
      </c>
    </row>
    <row r="2307" spans="1:17" x14ac:dyDescent="0.25">
      <c r="A2307" t="s">
        <v>71</v>
      </c>
      <c r="B2307" t="s">
        <v>33</v>
      </c>
      <c r="C2307" s="2">
        <v>2001</v>
      </c>
      <c r="D2307" s="2">
        <v>2</v>
      </c>
      <c r="E2307">
        <f t="shared" si="121"/>
        <v>26</v>
      </c>
      <c r="F2307" s="1">
        <v>244934.63712199999</v>
      </c>
      <c r="G2307" s="1">
        <v>86912.975863999993</v>
      </c>
      <c r="H2307" s="1">
        <v>49421.332412999996</v>
      </c>
      <c r="I2307" s="1">
        <v>44199.716583000001</v>
      </c>
      <c r="J2307" s="1">
        <v>110109.255735</v>
      </c>
      <c r="K2307" s="1">
        <v>55891.799505000003</v>
      </c>
      <c r="L2307" s="1">
        <v>4510</v>
      </c>
      <c r="M2307" s="1">
        <v>26.7</v>
      </c>
      <c r="N2307" s="1">
        <v>3.266667</v>
      </c>
      <c r="O2307" s="1">
        <f>1000*F2307/(L2307)</f>
        <v>54309.232177827049</v>
      </c>
      <c r="P2307" s="1">
        <f t="shared" ref="P2307:P2370" si="122">1000*H2307/(L2307)</f>
        <v>10958.166832150775</v>
      </c>
      <c r="Q2307" s="1">
        <f t="shared" ref="Q2307:Q2370" si="123">(J2307+K2307)/F2307*100</f>
        <v>67.773613887576147</v>
      </c>
    </row>
    <row r="2308" spans="1:17" x14ac:dyDescent="0.25">
      <c r="A2308" t="s">
        <v>71</v>
      </c>
      <c r="B2308" t="s">
        <v>33</v>
      </c>
      <c r="C2308" s="2">
        <v>2001</v>
      </c>
      <c r="D2308" s="2">
        <v>3</v>
      </c>
      <c r="E2308">
        <f t="shared" si="121"/>
        <v>27</v>
      </c>
      <c r="F2308" s="1">
        <v>247949.68137100001</v>
      </c>
      <c r="G2308" s="1">
        <v>87240.611634000001</v>
      </c>
      <c r="H2308" s="1">
        <v>49904.377757000002</v>
      </c>
      <c r="I2308" s="1">
        <v>45015.972026000003</v>
      </c>
      <c r="J2308" s="1">
        <v>117019.35704800001</v>
      </c>
      <c r="K2308" s="1">
        <v>55350.217357000001</v>
      </c>
      <c r="L2308" s="1">
        <v>4516</v>
      </c>
      <c r="M2308" s="1">
        <v>26.7</v>
      </c>
      <c r="N2308" s="1">
        <v>3.4666670000000002</v>
      </c>
      <c r="O2308" s="1">
        <f>1000*F2308/(L2308)</f>
        <v>54904.712438219671</v>
      </c>
      <c r="P2308" s="1">
        <f t="shared" si="122"/>
        <v>11050.570805358724</v>
      </c>
      <c r="Q2308" s="1">
        <f t="shared" si="123"/>
        <v>69.51796568235487</v>
      </c>
    </row>
    <row r="2309" spans="1:17" x14ac:dyDescent="0.25">
      <c r="A2309" t="s">
        <v>71</v>
      </c>
      <c r="B2309" t="s">
        <v>33</v>
      </c>
      <c r="C2309" s="2">
        <v>2001</v>
      </c>
      <c r="D2309" s="2">
        <v>4</v>
      </c>
      <c r="E2309">
        <f t="shared" si="121"/>
        <v>28</v>
      </c>
      <c r="F2309" s="1">
        <v>250104.65977699999</v>
      </c>
      <c r="G2309" s="1">
        <v>88364.378979999994</v>
      </c>
      <c r="H2309" s="1">
        <v>50325.220794000001</v>
      </c>
      <c r="I2309" s="1">
        <v>42433.495982</v>
      </c>
      <c r="J2309" s="1">
        <v>117939.16643899999</v>
      </c>
      <c r="K2309" s="1">
        <v>55816.507287</v>
      </c>
      <c r="L2309" s="1">
        <v>4522</v>
      </c>
      <c r="M2309" s="1">
        <v>26.7</v>
      </c>
      <c r="N2309" s="1">
        <v>3.6333329999999999</v>
      </c>
      <c r="O2309" s="1">
        <f>1000*F2309/(L2309)</f>
        <v>55308.416580495352</v>
      </c>
      <c r="P2309" s="1">
        <f t="shared" si="122"/>
        <v>11128.974080937638</v>
      </c>
      <c r="Q2309" s="1">
        <f t="shared" si="123"/>
        <v>69.473185298076899</v>
      </c>
    </row>
    <row r="2310" spans="1:17" x14ac:dyDescent="0.25">
      <c r="A2310" t="s">
        <v>71</v>
      </c>
      <c r="B2310" t="s">
        <v>33</v>
      </c>
      <c r="C2310" s="2">
        <v>2002</v>
      </c>
      <c r="D2310" s="2">
        <v>1</v>
      </c>
      <c r="E2310">
        <f t="shared" si="121"/>
        <v>29</v>
      </c>
      <c r="F2310" s="1">
        <v>247917.188211</v>
      </c>
      <c r="G2310" s="1">
        <v>88827.427158999999</v>
      </c>
      <c r="H2310" s="1">
        <v>50384.579567000001</v>
      </c>
      <c r="I2310" s="1">
        <v>43846.472462999998</v>
      </c>
      <c r="J2310" s="1">
        <v>113544.570848</v>
      </c>
      <c r="K2310" s="1">
        <v>55889.563103</v>
      </c>
      <c r="L2310" s="1">
        <v>4527</v>
      </c>
      <c r="M2310" s="1">
        <v>33.5</v>
      </c>
      <c r="N2310" s="1">
        <v>3.7</v>
      </c>
      <c r="O2310" s="1">
        <f>1000*F2310/(L2310)</f>
        <v>54764.123748840291</v>
      </c>
      <c r="P2310" s="1">
        <f t="shared" si="122"/>
        <v>11129.794470289375</v>
      </c>
      <c r="Q2310" s="1">
        <f t="shared" si="123"/>
        <v>68.343036307267326</v>
      </c>
    </row>
    <row r="2311" spans="1:17" x14ac:dyDescent="0.25">
      <c r="A2311" t="s">
        <v>71</v>
      </c>
      <c r="B2311" t="s">
        <v>33</v>
      </c>
      <c r="C2311" s="2">
        <v>2002</v>
      </c>
      <c r="D2311" s="2">
        <v>2</v>
      </c>
      <c r="E2311">
        <f t="shared" si="121"/>
        <v>30</v>
      </c>
      <c r="F2311" s="1">
        <v>253067.95566199999</v>
      </c>
      <c r="G2311" s="1">
        <v>88476.833538000006</v>
      </c>
      <c r="H2311" s="1">
        <v>51554.338381000001</v>
      </c>
      <c r="I2311" s="1">
        <v>42898.717383000003</v>
      </c>
      <c r="J2311" s="1">
        <v>114494.537924</v>
      </c>
      <c r="K2311" s="1">
        <v>57142.321258000004</v>
      </c>
      <c r="L2311" s="1">
        <v>4534</v>
      </c>
      <c r="M2311" s="1">
        <v>33.5</v>
      </c>
      <c r="N2311" s="1">
        <v>3.6666669999999999</v>
      </c>
      <c r="O2311" s="1">
        <f>1000*F2311/(L2311)</f>
        <v>55815.605571680637</v>
      </c>
      <c r="P2311" s="1">
        <f t="shared" si="122"/>
        <v>11370.608376929864</v>
      </c>
      <c r="Q2311" s="1">
        <f t="shared" si="123"/>
        <v>67.822438733112406</v>
      </c>
    </row>
    <row r="2312" spans="1:17" x14ac:dyDescent="0.25">
      <c r="A2312" t="s">
        <v>71</v>
      </c>
      <c r="B2312" t="s">
        <v>33</v>
      </c>
      <c r="C2312" s="2">
        <v>2002</v>
      </c>
      <c r="D2312" s="2">
        <v>3</v>
      </c>
      <c r="E2312">
        <f t="shared" si="121"/>
        <v>31</v>
      </c>
      <c r="F2312" s="1">
        <v>249312.38830399999</v>
      </c>
      <c r="G2312" s="1">
        <v>90090.887189999994</v>
      </c>
      <c r="H2312" s="1">
        <v>51938.570916999997</v>
      </c>
      <c r="I2312" s="1">
        <v>44697.352460000002</v>
      </c>
      <c r="J2312" s="1">
        <v>114820.950514</v>
      </c>
      <c r="K2312" s="1">
        <v>55591.376098000001</v>
      </c>
      <c r="L2312" s="1">
        <v>4543</v>
      </c>
      <c r="M2312" s="1">
        <v>33.5</v>
      </c>
      <c r="N2312" s="1">
        <v>3.5666669999999998</v>
      </c>
      <c r="O2312" s="1">
        <f>1000*F2312/(L2312)</f>
        <v>54878.359741140215</v>
      </c>
      <c r="P2312" s="1">
        <f t="shared" si="122"/>
        <v>11432.659237728372</v>
      </c>
      <c r="Q2312" s="1">
        <f t="shared" si="123"/>
        <v>68.352931746098037</v>
      </c>
    </row>
    <row r="2313" spans="1:17" x14ac:dyDescent="0.25">
      <c r="A2313" t="s">
        <v>71</v>
      </c>
      <c r="B2313" t="s">
        <v>33</v>
      </c>
      <c r="C2313" s="2">
        <v>2002</v>
      </c>
      <c r="D2313" s="2">
        <v>4</v>
      </c>
      <c r="E2313">
        <f t="shared" si="121"/>
        <v>32</v>
      </c>
      <c r="F2313" s="1">
        <v>252127.659797</v>
      </c>
      <c r="G2313" s="1">
        <v>91612.720323000001</v>
      </c>
      <c r="H2313" s="1">
        <v>51338.229793999999</v>
      </c>
      <c r="I2313" s="1">
        <v>44468.241049999997</v>
      </c>
      <c r="J2313" s="1">
        <v>115248.480048</v>
      </c>
      <c r="K2313" s="1">
        <v>56260.805924</v>
      </c>
      <c r="L2313" s="1">
        <v>4550</v>
      </c>
      <c r="M2313" s="1">
        <v>33.5</v>
      </c>
      <c r="N2313" s="1">
        <v>3.8</v>
      </c>
      <c r="O2313" s="1">
        <f>1000*F2313/(L2313)</f>
        <v>55412.672482857139</v>
      </c>
      <c r="P2313" s="1">
        <f t="shared" si="122"/>
        <v>11283.127427252748</v>
      </c>
      <c r="Q2313" s="1">
        <f t="shared" si="123"/>
        <v>68.024780030120567</v>
      </c>
    </row>
    <row r="2314" spans="1:17" x14ac:dyDescent="0.25">
      <c r="A2314" t="s">
        <v>71</v>
      </c>
      <c r="B2314" t="s">
        <v>33</v>
      </c>
      <c r="C2314" s="2">
        <v>2003</v>
      </c>
      <c r="D2314" s="2">
        <v>1</v>
      </c>
      <c r="E2314">
        <f t="shared" si="121"/>
        <v>33</v>
      </c>
      <c r="F2314" s="1">
        <v>252213.90707099999</v>
      </c>
      <c r="G2314" s="1">
        <v>91097.530585</v>
      </c>
      <c r="H2314" s="1">
        <v>51945.324310999997</v>
      </c>
      <c r="I2314" s="1">
        <v>45611.219678000001</v>
      </c>
      <c r="J2314" s="1">
        <v>113053.177981</v>
      </c>
      <c r="K2314" s="1">
        <v>56299.197501000002</v>
      </c>
      <c r="L2314" s="1">
        <v>4555</v>
      </c>
      <c r="M2314" s="1">
        <v>42.7</v>
      </c>
      <c r="N2314" s="1">
        <v>3.9666670000000002</v>
      </c>
      <c r="O2314" s="1">
        <f>1000*F2314/(L2314)</f>
        <v>55370.780915697032</v>
      </c>
      <c r="P2314" s="1">
        <f t="shared" si="122"/>
        <v>11404.022900329308</v>
      </c>
      <c r="Q2314" s="1">
        <f t="shared" si="123"/>
        <v>67.146327277792068</v>
      </c>
    </row>
    <row r="2315" spans="1:17" x14ac:dyDescent="0.25">
      <c r="A2315" t="s">
        <v>71</v>
      </c>
      <c r="B2315" t="s">
        <v>33</v>
      </c>
      <c r="C2315" s="2">
        <v>2003</v>
      </c>
      <c r="D2315" s="2">
        <v>2</v>
      </c>
      <c r="E2315">
        <f t="shared" si="121"/>
        <v>34</v>
      </c>
      <c r="F2315" s="1">
        <v>251012.863633</v>
      </c>
      <c r="G2315" s="1">
        <v>91601.825072000007</v>
      </c>
      <c r="H2315" s="1">
        <v>51995.086155999998</v>
      </c>
      <c r="I2315" s="1">
        <v>44091.791110999999</v>
      </c>
      <c r="J2315" s="1">
        <v>116914.24864599999</v>
      </c>
      <c r="K2315" s="1">
        <v>56390.517270999997</v>
      </c>
      <c r="L2315" s="1">
        <v>4562</v>
      </c>
      <c r="M2315" s="1">
        <v>42.7</v>
      </c>
      <c r="N2315" s="1">
        <v>4.233333</v>
      </c>
      <c r="O2315" s="1">
        <f>1000*F2315/(L2315)</f>
        <v>55022.547924813676</v>
      </c>
      <c r="P2315" s="1">
        <f t="shared" si="122"/>
        <v>11397.432300745286</v>
      </c>
      <c r="Q2315" s="1">
        <f t="shared" si="123"/>
        <v>69.042185093105346</v>
      </c>
    </row>
    <row r="2316" spans="1:17" x14ac:dyDescent="0.25">
      <c r="A2316" t="s">
        <v>71</v>
      </c>
      <c r="B2316" t="s">
        <v>33</v>
      </c>
      <c r="C2316" s="2">
        <v>2003</v>
      </c>
      <c r="D2316" s="2">
        <v>3</v>
      </c>
      <c r="E2316">
        <f t="shared" si="121"/>
        <v>35</v>
      </c>
      <c r="F2316" s="1">
        <v>254539.37427599999</v>
      </c>
      <c r="G2316" s="1">
        <v>92960.229435999994</v>
      </c>
      <c r="H2316" s="1">
        <v>52241.407292000004</v>
      </c>
      <c r="I2316" s="1">
        <v>45155.575280999998</v>
      </c>
      <c r="J2316" s="1">
        <v>111932.021693</v>
      </c>
      <c r="K2316" s="1">
        <v>57380.498127999999</v>
      </c>
      <c r="L2316" s="1">
        <v>4569</v>
      </c>
      <c r="M2316" s="1">
        <v>42.7</v>
      </c>
      <c r="N2316" s="1">
        <v>4.3666669999999996</v>
      </c>
      <c r="O2316" s="1">
        <f>1000*F2316/(L2316)</f>
        <v>55710.084105055808</v>
      </c>
      <c r="P2316" s="1">
        <f t="shared" si="122"/>
        <v>11433.882094987963</v>
      </c>
      <c r="Q2316" s="1">
        <f t="shared" si="123"/>
        <v>66.517221668586515</v>
      </c>
    </row>
    <row r="2317" spans="1:17" x14ac:dyDescent="0.25">
      <c r="A2317" t="s">
        <v>71</v>
      </c>
      <c r="B2317" t="s">
        <v>33</v>
      </c>
      <c r="C2317" s="2">
        <v>2003</v>
      </c>
      <c r="D2317" s="2">
        <v>4</v>
      </c>
      <c r="E2317">
        <f t="shared" si="121"/>
        <v>36</v>
      </c>
      <c r="F2317" s="1">
        <v>254621.20889899999</v>
      </c>
      <c r="G2317" s="1">
        <v>94276.609259999997</v>
      </c>
      <c r="H2317" s="1">
        <v>51697.225965999998</v>
      </c>
      <c r="I2317" s="1">
        <v>41609.136918999997</v>
      </c>
      <c r="J2317" s="1">
        <v>115742.533887</v>
      </c>
      <c r="K2317" s="1">
        <v>57636.566219</v>
      </c>
      <c r="L2317" s="1">
        <v>4575</v>
      </c>
      <c r="M2317" s="1">
        <v>42.7</v>
      </c>
      <c r="N2317" s="1">
        <v>4.3333329999999997</v>
      </c>
      <c r="O2317" s="1">
        <f>1000*F2317/(L2317)</f>
        <v>55654.909048961745</v>
      </c>
      <c r="P2317" s="1">
        <f t="shared" si="122"/>
        <v>11299.940101857923</v>
      </c>
      <c r="Q2317" s="1">
        <f t="shared" si="123"/>
        <v>68.092953000931615</v>
      </c>
    </row>
    <row r="2318" spans="1:17" x14ac:dyDescent="0.25">
      <c r="A2318" t="s">
        <v>71</v>
      </c>
      <c r="B2318" t="s">
        <v>33</v>
      </c>
      <c r="C2318" s="2">
        <v>2004</v>
      </c>
      <c r="D2318" s="2">
        <v>1</v>
      </c>
      <c r="E2318">
        <f t="shared" si="121"/>
        <v>37</v>
      </c>
      <c r="F2318" s="1">
        <v>263570.065619</v>
      </c>
      <c r="G2318" s="1">
        <v>96023.351508000007</v>
      </c>
      <c r="H2318" s="1">
        <v>51769.025200999997</v>
      </c>
      <c r="I2318" s="1">
        <v>45430.729981999997</v>
      </c>
      <c r="J2318" s="1">
        <v>117474.38329500001</v>
      </c>
      <c r="K2318" s="1">
        <v>59803.640278999999</v>
      </c>
      <c r="L2318" s="1">
        <v>4580</v>
      </c>
      <c r="M2318" s="1">
        <v>43.5</v>
      </c>
      <c r="N2318" s="1">
        <v>4.1666670000000003</v>
      </c>
      <c r="O2318" s="1">
        <f>1000*F2318/(L2318)</f>
        <v>57548.049261790387</v>
      </c>
      <c r="P2318" s="1">
        <f t="shared" si="122"/>
        <v>11303.280611572052</v>
      </c>
      <c r="Q2318" s="1">
        <f t="shared" si="123"/>
        <v>67.260302552817876</v>
      </c>
    </row>
    <row r="2319" spans="1:17" x14ac:dyDescent="0.25">
      <c r="A2319" t="s">
        <v>71</v>
      </c>
      <c r="B2319" t="s">
        <v>33</v>
      </c>
      <c r="C2319" s="2">
        <v>2004</v>
      </c>
      <c r="D2319" s="2">
        <v>2</v>
      </c>
      <c r="E2319">
        <f t="shared" si="121"/>
        <v>38</v>
      </c>
      <c r="F2319" s="1">
        <v>264112.42057199997</v>
      </c>
      <c r="G2319" s="1">
        <v>97307.823810000002</v>
      </c>
      <c r="H2319" s="1">
        <v>52291.880020999997</v>
      </c>
      <c r="I2319" s="1">
        <v>46463.573061000003</v>
      </c>
      <c r="J2319" s="1">
        <v>117105.838645</v>
      </c>
      <c r="K2319" s="1">
        <v>61372.476659</v>
      </c>
      <c r="L2319" s="1">
        <v>4586</v>
      </c>
      <c r="M2319" s="1">
        <v>43.5</v>
      </c>
      <c r="N2319" s="1">
        <v>4.233333</v>
      </c>
      <c r="O2319" s="1">
        <f>1000*F2319/(L2319)</f>
        <v>57591.020621892712</v>
      </c>
      <c r="P2319" s="1">
        <f t="shared" si="122"/>
        <v>11402.503275403402</v>
      </c>
      <c r="Q2319" s="1">
        <f t="shared" si="123"/>
        <v>67.576645928828938</v>
      </c>
    </row>
    <row r="2320" spans="1:17" x14ac:dyDescent="0.25">
      <c r="A2320" t="s">
        <v>71</v>
      </c>
      <c r="B2320" t="s">
        <v>33</v>
      </c>
      <c r="C2320" s="2">
        <v>2004</v>
      </c>
      <c r="D2320" s="2">
        <v>3</v>
      </c>
      <c r="E2320">
        <f t="shared" si="121"/>
        <v>39</v>
      </c>
      <c r="F2320" s="1">
        <v>261062.87741300001</v>
      </c>
      <c r="G2320" s="1">
        <v>97618.338470999995</v>
      </c>
      <c r="H2320" s="1">
        <v>52409.886683999997</v>
      </c>
      <c r="I2320" s="1">
        <v>49348.461433999997</v>
      </c>
      <c r="J2320" s="1">
        <v>115580.214582</v>
      </c>
      <c r="K2320" s="1">
        <v>63477.676915999997</v>
      </c>
      <c r="L2320" s="1">
        <v>4594</v>
      </c>
      <c r="M2320" s="1">
        <v>43.5</v>
      </c>
      <c r="N2320" s="1">
        <v>4.3666669999999996</v>
      </c>
      <c r="O2320" s="1">
        <f>1000*F2320/(L2320)</f>
        <v>56826.921509142361</v>
      </c>
      <c r="P2320" s="1">
        <f t="shared" si="122"/>
        <v>11408.334062690466</v>
      </c>
      <c r="Q2320" s="1">
        <f t="shared" si="123"/>
        <v>68.588032612055912</v>
      </c>
    </row>
    <row r="2321" spans="1:17" x14ac:dyDescent="0.25">
      <c r="A2321" t="s">
        <v>71</v>
      </c>
      <c r="B2321" t="s">
        <v>33</v>
      </c>
      <c r="C2321" s="2">
        <v>2004</v>
      </c>
      <c r="D2321" s="2">
        <v>4</v>
      </c>
      <c r="E2321">
        <f t="shared" si="121"/>
        <v>40</v>
      </c>
      <c r="F2321" s="1">
        <v>263627.83123499999</v>
      </c>
      <c r="G2321" s="1">
        <v>98071.658746999994</v>
      </c>
      <c r="H2321" s="1">
        <v>53103.353546999999</v>
      </c>
      <c r="I2321" s="1">
        <v>52987.354721999996</v>
      </c>
      <c r="J2321" s="1">
        <v>112339.593936</v>
      </c>
      <c r="K2321" s="1">
        <v>63555.205537000002</v>
      </c>
      <c r="L2321" s="1">
        <v>4603</v>
      </c>
      <c r="M2321" s="1">
        <v>43.5</v>
      </c>
      <c r="N2321" s="1">
        <v>4.4000000000000004</v>
      </c>
      <c r="O2321" s="1">
        <f>1000*F2321/(L2321)</f>
        <v>57273.046107973059</v>
      </c>
      <c r="P2321" s="1">
        <f t="shared" si="122"/>
        <v>11536.683368889853</v>
      </c>
      <c r="Q2321" s="1">
        <f t="shared" si="123"/>
        <v>66.720876414677903</v>
      </c>
    </row>
    <row r="2322" spans="1:17" x14ac:dyDescent="0.25">
      <c r="A2322" t="s">
        <v>71</v>
      </c>
      <c r="B2322" t="s">
        <v>33</v>
      </c>
      <c r="C2322" s="2">
        <v>2005</v>
      </c>
      <c r="D2322" s="2">
        <v>1</v>
      </c>
      <c r="E2322">
        <f t="shared" si="121"/>
        <v>41</v>
      </c>
      <c r="F2322" s="1">
        <v>267996.75711599999</v>
      </c>
      <c r="G2322" s="1">
        <v>100283.39475599999</v>
      </c>
      <c r="H2322" s="1">
        <v>52911.414999000001</v>
      </c>
      <c r="I2322" s="1">
        <v>51479.713237000004</v>
      </c>
      <c r="J2322" s="1">
        <v>114099.383552</v>
      </c>
      <c r="K2322" s="1">
        <v>63925.702891000001</v>
      </c>
      <c r="L2322" s="1">
        <v>4610</v>
      </c>
      <c r="M2322" s="1">
        <v>42</v>
      </c>
      <c r="N2322" s="1">
        <v>4.5</v>
      </c>
      <c r="O2322" s="1">
        <f>1000*F2322/(L2322)</f>
        <v>58133.786793058571</v>
      </c>
      <c r="P2322" s="1">
        <f t="shared" si="122"/>
        <v>11477.530368546637</v>
      </c>
      <c r="Q2322" s="1">
        <f t="shared" si="123"/>
        <v>66.428074861347469</v>
      </c>
    </row>
    <row r="2323" spans="1:17" x14ac:dyDescent="0.25">
      <c r="A2323" t="s">
        <v>71</v>
      </c>
      <c r="B2323" t="s">
        <v>33</v>
      </c>
      <c r="C2323" s="2">
        <v>2005</v>
      </c>
      <c r="D2323" s="2">
        <v>2</v>
      </c>
      <c r="E2323">
        <f t="shared" si="121"/>
        <v>42</v>
      </c>
      <c r="F2323" s="1">
        <v>269401.98596100003</v>
      </c>
      <c r="G2323" s="1">
        <v>101686.547473</v>
      </c>
      <c r="H2323" s="1">
        <v>54602.251425000002</v>
      </c>
      <c r="I2323" s="1">
        <v>53929.216260000001</v>
      </c>
      <c r="J2323" s="1">
        <v>115499.94192100001</v>
      </c>
      <c r="K2323" s="1">
        <v>65540.385523000004</v>
      </c>
      <c r="L2323" s="1">
        <v>4617</v>
      </c>
      <c r="M2323" s="1">
        <v>42</v>
      </c>
      <c r="N2323" s="1">
        <v>4.5999999999999996</v>
      </c>
      <c r="O2323" s="1">
        <f>1000*F2323/(L2323)</f>
        <v>58350.007788823918</v>
      </c>
      <c r="P2323" s="1">
        <f t="shared" si="122"/>
        <v>11826.34858674464</v>
      </c>
      <c r="Q2323" s="1">
        <f t="shared" si="123"/>
        <v>67.200813979971286</v>
      </c>
    </row>
    <row r="2324" spans="1:17" x14ac:dyDescent="0.25">
      <c r="A2324" t="s">
        <v>71</v>
      </c>
      <c r="B2324" t="s">
        <v>33</v>
      </c>
      <c r="C2324" s="2">
        <v>2005</v>
      </c>
      <c r="D2324" s="2">
        <v>3</v>
      </c>
      <c r="E2324">
        <f t="shared" si="121"/>
        <v>43</v>
      </c>
      <c r="F2324" s="1">
        <v>271637.19439100003</v>
      </c>
      <c r="G2324" s="1">
        <v>103662.868231</v>
      </c>
      <c r="H2324" s="1">
        <v>52779.190667000003</v>
      </c>
      <c r="I2324" s="1">
        <v>53888.329818999999</v>
      </c>
      <c r="J2324" s="1">
        <v>117783.943061</v>
      </c>
      <c r="K2324" s="1">
        <v>68720.922667000006</v>
      </c>
      <c r="L2324" s="1">
        <v>4627</v>
      </c>
      <c r="M2324" s="1">
        <v>42</v>
      </c>
      <c r="N2324" s="1">
        <v>4.5999999999999996</v>
      </c>
      <c r="O2324" s="1">
        <f>1000*F2324/(L2324)</f>
        <v>58706.979552842022</v>
      </c>
      <c r="P2324" s="1">
        <f t="shared" si="122"/>
        <v>11406.784237518912</v>
      </c>
      <c r="Q2324" s="1">
        <f t="shared" si="123"/>
        <v>68.659546475635125</v>
      </c>
    </row>
    <row r="2325" spans="1:17" x14ac:dyDescent="0.25">
      <c r="A2325" t="s">
        <v>71</v>
      </c>
      <c r="B2325" t="s">
        <v>33</v>
      </c>
      <c r="C2325" s="2">
        <v>2005</v>
      </c>
      <c r="D2325" s="2">
        <v>4</v>
      </c>
      <c r="E2325">
        <f t="shared" si="121"/>
        <v>44</v>
      </c>
      <c r="F2325" s="1">
        <v>272248.14601299999</v>
      </c>
      <c r="G2325" s="1">
        <v>102503.69131900001</v>
      </c>
      <c r="H2325" s="1">
        <v>54309.367419000002</v>
      </c>
      <c r="I2325" s="1">
        <v>58258.758897</v>
      </c>
      <c r="J2325" s="1">
        <v>116982.103437</v>
      </c>
      <c r="K2325" s="1">
        <v>69425.389465999993</v>
      </c>
      <c r="L2325" s="1">
        <v>4636</v>
      </c>
      <c r="M2325" s="1">
        <v>42</v>
      </c>
      <c r="N2325" s="1">
        <v>4.4000000000000004</v>
      </c>
      <c r="O2325" s="1">
        <f>1000*F2325/(L2325)</f>
        <v>58724.794221958589</v>
      </c>
      <c r="P2325" s="1">
        <f t="shared" si="122"/>
        <v>11714.703929896463</v>
      </c>
      <c r="Q2325" s="1">
        <f t="shared" si="123"/>
        <v>68.469701495818057</v>
      </c>
    </row>
    <row r="2326" spans="1:17" x14ac:dyDescent="0.25">
      <c r="A2326" t="s">
        <v>71</v>
      </c>
      <c r="B2326" t="s">
        <v>33</v>
      </c>
      <c r="C2326" s="2">
        <v>2006</v>
      </c>
      <c r="D2326" s="2">
        <v>1</v>
      </c>
      <c r="E2326">
        <f t="shared" si="121"/>
        <v>45</v>
      </c>
      <c r="F2326" s="1">
        <v>274001.17200700002</v>
      </c>
      <c r="G2326" s="1">
        <v>104890.52957899999</v>
      </c>
      <c r="H2326" s="1">
        <v>54639.572808999998</v>
      </c>
      <c r="I2326" s="1">
        <v>56731.226711000003</v>
      </c>
      <c r="J2326" s="1">
        <v>117025.56598299999</v>
      </c>
      <c r="K2326" s="1">
        <v>69940.880250999995</v>
      </c>
      <c r="L2326" s="1">
        <v>4645</v>
      </c>
      <c r="M2326" s="1">
        <v>52.3</v>
      </c>
      <c r="N2326" s="1">
        <v>3.9</v>
      </c>
      <c r="O2326" s="1">
        <f>1000*F2326/(L2326)</f>
        <v>58988.41162691066</v>
      </c>
      <c r="P2326" s="1">
        <f t="shared" si="122"/>
        <v>11763.094253821313</v>
      </c>
      <c r="Q2326" s="1">
        <f t="shared" si="123"/>
        <v>68.235637411515697</v>
      </c>
    </row>
    <row r="2327" spans="1:17" x14ac:dyDescent="0.25">
      <c r="A2327" t="s">
        <v>71</v>
      </c>
      <c r="B2327" t="s">
        <v>33</v>
      </c>
      <c r="C2327" s="2">
        <v>2006</v>
      </c>
      <c r="D2327" s="2">
        <v>2</v>
      </c>
      <c r="E2327">
        <f t="shared" si="121"/>
        <v>46</v>
      </c>
      <c r="F2327" s="1">
        <v>274343.353053</v>
      </c>
      <c r="G2327" s="1">
        <v>106992.145727</v>
      </c>
      <c r="H2327" s="1">
        <v>54428.795849000002</v>
      </c>
      <c r="I2327" s="1">
        <v>60507.881522999996</v>
      </c>
      <c r="J2327" s="1">
        <v>116180.707309</v>
      </c>
      <c r="K2327" s="1">
        <v>72054.653384000005</v>
      </c>
      <c r="L2327" s="1">
        <v>4655</v>
      </c>
      <c r="M2327" s="1">
        <v>52.3</v>
      </c>
      <c r="N2327" s="1">
        <v>3.6333329999999999</v>
      </c>
      <c r="O2327" s="1">
        <f>1000*F2327/(L2327)</f>
        <v>58935.199366917288</v>
      </c>
      <c r="P2327" s="1">
        <f t="shared" si="122"/>
        <v>11692.54475810956</v>
      </c>
      <c r="Q2327" s="1">
        <f t="shared" si="123"/>
        <v>68.613056813020407</v>
      </c>
    </row>
    <row r="2328" spans="1:17" x14ac:dyDescent="0.25">
      <c r="A2328" t="s">
        <v>71</v>
      </c>
      <c r="B2328" t="s">
        <v>33</v>
      </c>
      <c r="C2328" s="2">
        <v>2006</v>
      </c>
      <c r="D2328" s="2">
        <v>3</v>
      </c>
      <c r="E2328">
        <f t="shared" si="121"/>
        <v>47</v>
      </c>
      <c r="F2328" s="1">
        <v>277159.02569600003</v>
      </c>
      <c r="G2328" s="1">
        <v>108156.77026400001</v>
      </c>
      <c r="H2328" s="1">
        <v>54746.205334999999</v>
      </c>
      <c r="I2328" s="1">
        <v>60266.614684</v>
      </c>
      <c r="J2328" s="1">
        <v>113852.356633</v>
      </c>
      <c r="K2328" s="1">
        <v>72995.806119000001</v>
      </c>
      <c r="L2328" s="1">
        <v>4666</v>
      </c>
      <c r="M2328" s="1">
        <v>52.3</v>
      </c>
      <c r="N2328" s="1">
        <v>3.3</v>
      </c>
      <c r="O2328" s="1">
        <f>1000*F2328/(L2328)</f>
        <v>59399.705464209183</v>
      </c>
      <c r="P2328" s="1">
        <f t="shared" si="122"/>
        <v>11733.005858336905</v>
      </c>
      <c r="Q2328" s="1">
        <f t="shared" si="123"/>
        <v>67.415507138108907</v>
      </c>
    </row>
    <row r="2329" spans="1:17" x14ac:dyDescent="0.25">
      <c r="A2329" t="s">
        <v>71</v>
      </c>
      <c r="B2329" t="s">
        <v>33</v>
      </c>
      <c r="C2329" s="2">
        <v>2006</v>
      </c>
      <c r="D2329" s="2">
        <v>4</v>
      </c>
      <c r="E2329">
        <f t="shared" si="121"/>
        <v>48</v>
      </c>
      <c r="F2329" s="1">
        <v>282231.56887399999</v>
      </c>
      <c r="G2329" s="1">
        <v>108726.047143</v>
      </c>
      <c r="H2329" s="1">
        <v>55007.810467000003</v>
      </c>
      <c r="I2329" s="1">
        <v>60110.067497999997</v>
      </c>
      <c r="J2329" s="1">
        <v>113623.06952799999</v>
      </c>
      <c r="K2329" s="1">
        <v>77262.116695000004</v>
      </c>
      <c r="L2329" s="1">
        <v>4677</v>
      </c>
      <c r="M2329" s="1">
        <v>52.3</v>
      </c>
      <c r="N2329" s="1">
        <v>2.8666670000000001</v>
      </c>
      <c r="O2329" s="1">
        <f>1000*F2329/(L2329)</f>
        <v>60344.573203763102</v>
      </c>
      <c r="P2329" s="1">
        <f t="shared" si="122"/>
        <v>11761.344979046396</v>
      </c>
      <c r="Q2329" s="1">
        <f t="shared" si="123"/>
        <v>67.634243392601888</v>
      </c>
    </row>
    <row r="2330" spans="1:17" x14ac:dyDescent="0.25">
      <c r="A2330" t="s">
        <v>71</v>
      </c>
      <c r="B2330" t="s">
        <v>33</v>
      </c>
      <c r="C2330" s="2">
        <v>2007</v>
      </c>
      <c r="D2330" s="2">
        <v>1</v>
      </c>
      <c r="E2330">
        <f t="shared" si="121"/>
        <v>49</v>
      </c>
      <c r="F2330" s="1">
        <v>282440.16693299997</v>
      </c>
      <c r="G2330" s="1">
        <v>110961.13011899999</v>
      </c>
      <c r="H2330" s="1">
        <v>55025.227113000001</v>
      </c>
      <c r="I2330" s="1">
        <v>62968.434935999998</v>
      </c>
      <c r="J2330" s="1">
        <v>115774.909048</v>
      </c>
      <c r="K2330" s="1">
        <v>79295.006601999994</v>
      </c>
      <c r="L2330" s="1">
        <v>4686</v>
      </c>
      <c r="M2330" s="1">
        <v>49.2</v>
      </c>
      <c r="N2330" s="1">
        <v>2.7</v>
      </c>
      <c r="O2330" s="1">
        <f>1000*F2330/(L2330)</f>
        <v>60273.189699743911</v>
      </c>
      <c r="P2330" s="1">
        <f t="shared" si="122"/>
        <v>11742.472708706786</v>
      </c>
      <c r="Q2330" s="1">
        <f t="shared" si="123"/>
        <v>69.065925632409844</v>
      </c>
    </row>
    <row r="2331" spans="1:17" x14ac:dyDescent="0.25">
      <c r="A2331" t="s">
        <v>71</v>
      </c>
      <c r="B2331" t="s">
        <v>33</v>
      </c>
      <c r="C2331" s="2">
        <v>2007</v>
      </c>
      <c r="D2331" s="2">
        <v>2</v>
      </c>
      <c r="E2331">
        <f t="shared" si="121"/>
        <v>50</v>
      </c>
      <c r="F2331" s="1">
        <v>282435.75428200001</v>
      </c>
      <c r="G2331" s="1">
        <v>112185.289422</v>
      </c>
      <c r="H2331" s="1">
        <v>55533.864263000003</v>
      </c>
      <c r="I2331" s="1">
        <v>65792.914512000003</v>
      </c>
      <c r="J2331" s="1">
        <v>115166.8769</v>
      </c>
      <c r="K2331" s="1">
        <v>80093.029574</v>
      </c>
      <c r="L2331" s="1">
        <v>4698</v>
      </c>
      <c r="M2331" s="1">
        <v>49.2</v>
      </c>
      <c r="N2331" s="1">
        <v>2.5</v>
      </c>
      <c r="O2331" s="1">
        <f>1000*F2331/(L2331)</f>
        <v>60118.295930608772</v>
      </c>
      <c r="P2331" s="1">
        <f t="shared" si="122"/>
        <v>11820.745905278844</v>
      </c>
      <c r="Q2331" s="1">
        <f t="shared" si="123"/>
        <v>69.134273374978349</v>
      </c>
    </row>
    <row r="2332" spans="1:17" x14ac:dyDescent="0.25">
      <c r="A2332" t="s">
        <v>71</v>
      </c>
      <c r="B2332" t="s">
        <v>33</v>
      </c>
      <c r="C2332" s="2">
        <v>2007</v>
      </c>
      <c r="D2332" s="2">
        <v>3</v>
      </c>
      <c r="E2332">
        <f t="shared" si="121"/>
        <v>51</v>
      </c>
      <c r="F2332" s="1">
        <v>286059.74440199998</v>
      </c>
      <c r="G2332" s="1">
        <v>113726.57836100001</v>
      </c>
      <c r="H2332" s="1">
        <v>56308.727288000002</v>
      </c>
      <c r="I2332" s="1">
        <v>67981.628341000003</v>
      </c>
      <c r="J2332" s="1">
        <v>117426.92929</v>
      </c>
      <c r="K2332" s="1">
        <v>79333.025445000007</v>
      </c>
      <c r="L2332" s="1">
        <v>4713</v>
      </c>
      <c r="M2332" s="1">
        <v>49.2</v>
      </c>
      <c r="N2332" s="1">
        <v>2.5</v>
      </c>
      <c r="O2332" s="1">
        <f>1000*F2332/(L2332)</f>
        <v>60695.893147040108</v>
      </c>
      <c r="P2332" s="1">
        <f t="shared" si="122"/>
        <v>11947.533903670699</v>
      </c>
      <c r="Q2332" s="1">
        <f t="shared" si="123"/>
        <v>68.782818479517729</v>
      </c>
    </row>
    <row r="2333" spans="1:17" x14ac:dyDescent="0.25">
      <c r="A2333" t="s">
        <v>71</v>
      </c>
      <c r="B2333" t="s">
        <v>33</v>
      </c>
      <c r="C2333" s="2">
        <v>2007</v>
      </c>
      <c r="D2333" s="2">
        <v>4</v>
      </c>
      <c r="E2333">
        <f t="shared" si="121"/>
        <v>52</v>
      </c>
      <c r="F2333" s="1">
        <v>289172.66927900002</v>
      </c>
      <c r="G2333" s="1">
        <v>114740.225846</v>
      </c>
      <c r="H2333" s="1">
        <v>56364.531643000002</v>
      </c>
      <c r="I2333" s="1">
        <v>69927.601945999995</v>
      </c>
      <c r="J2333" s="1">
        <v>118385.32277899999</v>
      </c>
      <c r="K2333" s="1">
        <v>83112.918468999997</v>
      </c>
      <c r="L2333" s="1">
        <v>4729</v>
      </c>
      <c r="M2333" s="1">
        <v>49.2</v>
      </c>
      <c r="N2333" s="1">
        <v>2.4666670000000002</v>
      </c>
      <c r="O2333" s="1">
        <f>1000*F2333/(L2333)</f>
        <v>61148.798747938265</v>
      </c>
      <c r="P2333" s="1">
        <f t="shared" si="122"/>
        <v>11918.911322266864</v>
      </c>
      <c r="Q2333" s="1">
        <f t="shared" si="123"/>
        <v>69.680942445356123</v>
      </c>
    </row>
    <row r="2334" spans="1:17" x14ac:dyDescent="0.25">
      <c r="A2334" t="s">
        <v>71</v>
      </c>
      <c r="B2334" t="s">
        <v>33</v>
      </c>
      <c r="C2334" s="2">
        <v>2008</v>
      </c>
      <c r="D2334" s="2">
        <v>1</v>
      </c>
      <c r="E2334">
        <f t="shared" si="121"/>
        <v>53</v>
      </c>
      <c r="F2334" s="1">
        <v>285655.38508799998</v>
      </c>
      <c r="G2334" s="1">
        <v>116262.448095</v>
      </c>
      <c r="H2334" s="1">
        <v>55952.574650000002</v>
      </c>
      <c r="I2334" s="1">
        <v>67461.891684999995</v>
      </c>
      <c r="J2334" s="1">
        <v>120768.223385</v>
      </c>
      <c r="K2334" s="1">
        <v>83810.303327000001</v>
      </c>
      <c r="L2334" s="1">
        <v>4745</v>
      </c>
      <c r="M2334" s="1">
        <v>47.2</v>
      </c>
      <c r="N2334" s="1">
        <v>2.4666670000000002</v>
      </c>
      <c r="O2334" s="1">
        <f>1000*F2334/(L2334)</f>
        <v>60201.3456455216</v>
      </c>
      <c r="P2334" s="1">
        <f t="shared" si="122"/>
        <v>11791.901928345629</v>
      </c>
      <c r="Q2334" s="1">
        <f t="shared" si="123"/>
        <v>71.617248401943073</v>
      </c>
    </row>
    <row r="2335" spans="1:17" x14ac:dyDescent="0.25">
      <c r="A2335" t="s">
        <v>71</v>
      </c>
      <c r="B2335" t="s">
        <v>33</v>
      </c>
      <c r="C2335" s="2">
        <v>2008</v>
      </c>
      <c r="D2335" s="2">
        <v>2</v>
      </c>
      <c r="E2335">
        <f t="shared" si="121"/>
        <v>54</v>
      </c>
      <c r="F2335" s="1">
        <v>285797.79337799997</v>
      </c>
      <c r="G2335" s="1">
        <v>116413.036032</v>
      </c>
      <c r="H2335" s="1">
        <v>57184.180329000003</v>
      </c>
      <c r="I2335" s="1">
        <v>66502.349522999997</v>
      </c>
      <c r="J2335" s="1">
        <v>119761.045407</v>
      </c>
      <c r="K2335" s="1">
        <v>83020.107763000007</v>
      </c>
      <c r="L2335" s="1">
        <v>4761</v>
      </c>
      <c r="M2335" s="1">
        <v>47.2</v>
      </c>
      <c r="N2335" s="1">
        <v>2.5666669999999998</v>
      </c>
      <c r="O2335" s="1">
        <f>1000*F2335/(L2335)</f>
        <v>60028.942108380586</v>
      </c>
      <c r="P2335" s="1">
        <f t="shared" si="122"/>
        <v>12010.959951480781</v>
      </c>
      <c r="Q2335" s="1">
        <f t="shared" si="123"/>
        <v>70.952665789759592</v>
      </c>
    </row>
    <row r="2336" spans="1:17" x14ac:dyDescent="0.25">
      <c r="A2336" t="s">
        <v>71</v>
      </c>
      <c r="B2336" t="s">
        <v>33</v>
      </c>
      <c r="C2336" s="2">
        <v>2008</v>
      </c>
      <c r="D2336" s="2">
        <v>3</v>
      </c>
      <c r="E2336">
        <f t="shared" si="121"/>
        <v>55</v>
      </c>
      <c r="F2336" s="1">
        <v>285275.49593099998</v>
      </c>
      <c r="G2336" s="1">
        <v>114329.31922600001</v>
      </c>
      <c r="H2336" s="1">
        <v>57447.562668999999</v>
      </c>
      <c r="I2336" s="1">
        <v>68425.485656000004</v>
      </c>
      <c r="J2336" s="1">
        <v>114518.486674</v>
      </c>
      <c r="K2336" s="1">
        <v>83865.095189</v>
      </c>
      <c r="L2336" s="1">
        <v>4778</v>
      </c>
      <c r="M2336" s="1">
        <v>47.2</v>
      </c>
      <c r="N2336" s="1">
        <v>2.8333330000000001</v>
      </c>
      <c r="O2336" s="1">
        <f>1000*F2336/(L2336)</f>
        <v>59706.047704269571</v>
      </c>
      <c r="P2336" s="1">
        <f t="shared" si="122"/>
        <v>12023.349240058602</v>
      </c>
      <c r="Q2336" s="1">
        <f t="shared" si="123"/>
        <v>69.541052313509383</v>
      </c>
    </row>
    <row r="2337" spans="1:17" x14ac:dyDescent="0.25">
      <c r="A2337" t="s">
        <v>71</v>
      </c>
      <c r="B2337" t="s">
        <v>33</v>
      </c>
      <c r="C2337" s="2">
        <v>2008</v>
      </c>
      <c r="D2337" s="2">
        <v>4</v>
      </c>
      <c r="E2337">
        <f t="shared" si="121"/>
        <v>56</v>
      </c>
      <c r="F2337" s="1">
        <v>286169.25838299998</v>
      </c>
      <c r="G2337" s="1">
        <v>113195.43486199999</v>
      </c>
      <c r="H2337" s="1">
        <v>57479.552427000002</v>
      </c>
      <c r="I2337" s="1">
        <v>67246.777434000003</v>
      </c>
      <c r="J2337" s="1">
        <v>114951.338152</v>
      </c>
      <c r="K2337" s="1">
        <v>82256.376296999995</v>
      </c>
      <c r="L2337" s="1">
        <v>4793</v>
      </c>
      <c r="M2337" s="1">
        <v>47.2</v>
      </c>
      <c r="N2337" s="1">
        <v>3.0666669999999998</v>
      </c>
      <c r="O2337" s="1">
        <f>1000*F2337/(L2337)</f>
        <v>59705.666259753802</v>
      </c>
      <c r="P2337" s="1">
        <f t="shared" si="122"/>
        <v>11992.395665971208</v>
      </c>
      <c r="Q2337" s="1">
        <f t="shared" si="123"/>
        <v>68.912962756140402</v>
      </c>
    </row>
    <row r="2338" spans="1:17" x14ac:dyDescent="0.25">
      <c r="A2338" t="s">
        <v>71</v>
      </c>
      <c r="B2338" t="s">
        <v>33</v>
      </c>
      <c r="C2338" s="2">
        <v>2009</v>
      </c>
      <c r="D2338" s="2">
        <v>1</v>
      </c>
      <c r="E2338">
        <f t="shared" ref="E2338:E2401" si="124">E2243</f>
        <v>57</v>
      </c>
      <c r="F2338" s="1">
        <v>283851.01188000001</v>
      </c>
      <c r="G2338" s="1">
        <v>112267.003807</v>
      </c>
      <c r="H2338" s="1">
        <v>58896.343260000001</v>
      </c>
      <c r="I2338" s="1">
        <v>63804.581080000004</v>
      </c>
      <c r="J2338" s="1">
        <v>115879.13046</v>
      </c>
      <c r="K2338" s="1">
        <v>73487.441944000006</v>
      </c>
      <c r="L2338" s="1">
        <v>4806</v>
      </c>
      <c r="M2338" s="1">
        <v>41.9</v>
      </c>
      <c r="N2338" s="1">
        <v>3.0666669999999998</v>
      </c>
      <c r="O2338" s="1">
        <f>1000*F2338/(L2338)</f>
        <v>59061.800224719103</v>
      </c>
      <c r="P2338" s="1">
        <f t="shared" si="122"/>
        <v>12254.753071161049</v>
      </c>
      <c r="Q2338" s="1">
        <f t="shared" si="123"/>
        <v>66.71336880210103</v>
      </c>
    </row>
    <row r="2339" spans="1:17" x14ac:dyDescent="0.25">
      <c r="A2339" t="s">
        <v>71</v>
      </c>
      <c r="B2339" t="s">
        <v>33</v>
      </c>
      <c r="C2339" s="2">
        <v>2009</v>
      </c>
      <c r="D2339" s="2">
        <v>2</v>
      </c>
      <c r="E2339">
        <f t="shared" si="124"/>
        <v>58</v>
      </c>
      <c r="F2339" s="1">
        <v>281354.253577</v>
      </c>
      <c r="G2339" s="1">
        <v>114544.111323</v>
      </c>
      <c r="H2339" s="1">
        <v>59594.786307000002</v>
      </c>
      <c r="I2339" s="1">
        <v>62219.955215000002</v>
      </c>
      <c r="J2339" s="1">
        <v>110660.963972</v>
      </c>
      <c r="K2339" s="1">
        <v>73715.555001999994</v>
      </c>
      <c r="L2339" s="1">
        <v>4819</v>
      </c>
      <c r="M2339" s="1">
        <v>41.9</v>
      </c>
      <c r="N2339" s="1">
        <v>3.266667</v>
      </c>
      <c r="O2339" s="1">
        <f>1000*F2339/(L2339)</f>
        <v>58384.364718198798</v>
      </c>
      <c r="P2339" s="1">
        <f t="shared" si="122"/>
        <v>12366.629239883794</v>
      </c>
      <c r="Q2339" s="1">
        <f t="shared" si="123"/>
        <v>65.531804346274271</v>
      </c>
    </row>
    <row r="2340" spans="1:17" x14ac:dyDescent="0.25">
      <c r="A2340" t="s">
        <v>71</v>
      </c>
      <c r="B2340" t="s">
        <v>33</v>
      </c>
      <c r="C2340" s="2">
        <v>2009</v>
      </c>
      <c r="D2340" s="2">
        <v>3</v>
      </c>
      <c r="E2340">
        <f t="shared" si="124"/>
        <v>59</v>
      </c>
      <c r="F2340" s="1">
        <v>281535.57342799997</v>
      </c>
      <c r="G2340" s="1">
        <v>115915.745635</v>
      </c>
      <c r="H2340" s="1">
        <v>59743.716401999998</v>
      </c>
      <c r="I2340" s="1">
        <v>60516.721834000004</v>
      </c>
      <c r="J2340" s="1">
        <v>113533.926959</v>
      </c>
      <c r="K2340" s="1">
        <v>74941.476326999997</v>
      </c>
      <c r="L2340" s="1">
        <v>4834</v>
      </c>
      <c r="M2340" s="1">
        <v>41.9</v>
      </c>
      <c r="N2340" s="1">
        <v>3.3</v>
      </c>
      <c r="O2340" s="1">
        <f>1000*F2340/(L2340)</f>
        <v>58240.706129085636</v>
      </c>
      <c r="P2340" s="1">
        <f t="shared" si="122"/>
        <v>12359.064212246585</v>
      </c>
      <c r="Q2340" s="1">
        <f t="shared" si="123"/>
        <v>66.945502122914064</v>
      </c>
    </row>
    <row r="2341" spans="1:17" x14ac:dyDescent="0.25">
      <c r="A2341" t="s">
        <v>71</v>
      </c>
      <c r="B2341" t="s">
        <v>33</v>
      </c>
      <c r="C2341" s="2">
        <v>2009</v>
      </c>
      <c r="D2341" s="2">
        <v>4</v>
      </c>
      <c r="E2341">
        <f t="shared" si="124"/>
        <v>60</v>
      </c>
      <c r="F2341" s="1">
        <v>281685.60356999998</v>
      </c>
      <c r="G2341" s="1">
        <v>116721.21599700001</v>
      </c>
      <c r="H2341" s="1">
        <v>59719.546363000001</v>
      </c>
      <c r="I2341" s="1">
        <v>64688.243900000001</v>
      </c>
      <c r="J2341" s="1">
        <v>113100.18849</v>
      </c>
      <c r="K2341" s="1">
        <v>75822.991660999993</v>
      </c>
      <c r="L2341" s="1">
        <v>4850</v>
      </c>
      <c r="M2341" s="1">
        <v>41.9</v>
      </c>
      <c r="N2341" s="1">
        <v>3.5</v>
      </c>
      <c r="O2341" s="1">
        <f>1000*F2341/(L2341)</f>
        <v>58079.505890721644</v>
      </c>
      <c r="P2341" s="1">
        <f t="shared" si="122"/>
        <v>12313.308528453608</v>
      </c>
      <c r="Q2341" s="1">
        <f t="shared" si="123"/>
        <v>67.068809252813594</v>
      </c>
    </row>
    <row r="2342" spans="1:17" x14ac:dyDescent="0.25">
      <c r="A2342" t="s">
        <v>71</v>
      </c>
      <c r="B2342" t="s">
        <v>33</v>
      </c>
      <c r="C2342" s="2">
        <v>2010</v>
      </c>
      <c r="D2342" s="2">
        <v>1</v>
      </c>
      <c r="E2342">
        <f t="shared" si="124"/>
        <v>61</v>
      </c>
      <c r="F2342" s="1">
        <v>287227.49238100002</v>
      </c>
      <c r="G2342" s="1">
        <v>118494.418141</v>
      </c>
      <c r="H2342" s="1">
        <v>61123.541293000002</v>
      </c>
      <c r="I2342" s="1">
        <v>57849.526137000001</v>
      </c>
      <c r="J2342" s="1">
        <v>118178.653938</v>
      </c>
      <c r="K2342" s="1">
        <v>77854.763367000007</v>
      </c>
      <c r="L2342" s="1">
        <v>4866</v>
      </c>
      <c r="M2342" s="1">
        <v>42.3</v>
      </c>
      <c r="N2342" s="1">
        <v>3.766667</v>
      </c>
      <c r="O2342" s="1">
        <f>1000*F2342/(L2342)</f>
        <v>59027.433699342386</v>
      </c>
      <c r="P2342" s="1">
        <f t="shared" si="122"/>
        <v>12561.352505754214</v>
      </c>
      <c r="Q2342" s="1">
        <f t="shared" si="123"/>
        <v>68.250227608771738</v>
      </c>
    </row>
    <row r="2343" spans="1:17" x14ac:dyDescent="0.25">
      <c r="A2343" t="s">
        <v>71</v>
      </c>
      <c r="B2343" t="s">
        <v>33</v>
      </c>
      <c r="C2343" s="2">
        <v>2010</v>
      </c>
      <c r="D2343" s="2">
        <v>2</v>
      </c>
      <c r="E2343">
        <f t="shared" si="124"/>
        <v>62</v>
      </c>
      <c r="F2343" s="1">
        <v>284174.33887099999</v>
      </c>
      <c r="G2343" s="1">
        <v>118273.40018700001</v>
      </c>
      <c r="H2343" s="1">
        <v>60732.199920999999</v>
      </c>
      <c r="I2343" s="1">
        <v>58974.087448999999</v>
      </c>
      <c r="J2343" s="1">
        <v>113914.00248900001</v>
      </c>
      <c r="K2343" s="1">
        <v>82435.288499999995</v>
      </c>
      <c r="L2343" s="1">
        <v>4881</v>
      </c>
      <c r="M2343" s="1">
        <v>42.3</v>
      </c>
      <c r="N2343" s="1">
        <v>3.8666670000000001</v>
      </c>
      <c r="O2343" s="1">
        <f>1000*F2343/(L2343)</f>
        <v>58220.516056340915</v>
      </c>
      <c r="P2343" s="1">
        <f t="shared" si="122"/>
        <v>12442.573227002662</v>
      </c>
      <c r="Q2343" s="1">
        <f t="shared" si="123"/>
        <v>69.094659204303497</v>
      </c>
    </row>
    <row r="2344" spans="1:17" x14ac:dyDescent="0.25">
      <c r="A2344" t="s">
        <v>71</v>
      </c>
      <c r="B2344" t="s">
        <v>33</v>
      </c>
      <c r="C2344" s="2">
        <v>2010</v>
      </c>
      <c r="D2344" s="2">
        <v>3</v>
      </c>
      <c r="E2344">
        <f t="shared" si="124"/>
        <v>63</v>
      </c>
      <c r="F2344" s="1">
        <v>277122.11988499999</v>
      </c>
      <c r="G2344" s="1">
        <v>119420.12538300001</v>
      </c>
      <c r="H2344" s="1">
        <v>60702.698255000003</v>
      </c>
      <c r="I2344" s="1">
        <v>57915.091781000003</v>
      </c>
      <c r="J2344" s="1">
        <v>109791.26955700001</v>
      </c>
      <c r="K2344" s="1">
        <v>82261.967302999998</v>
      </c>
      <c r="L2344" s="1">
        <v>4898</v>
      </c>
      <c r="M2344" s="1">
        <v>42.3</v>
      </c>
      <c r="N2344" s="1">
        <v>3.7</v>
      </c>
      <c r="O2344" s="1">
        <f>1000*F2344/(L2344)</f>
        <v>56578.627987954264</v>
      </c>
      <c r="P2344" s="1">
        <f t="shared" si="122"/>
        <v>12393.364282360148</v>
      </c>
      <c r="Q2344" s="1">
        <f t="shared" si="123"/>
        <v>69.302745280563741</v>
      </c>
    </row>
    <row r="2345" spans="1:17" x14ac:dyDescent="0.25">
      <c r="A2345" t="s">
        <v>71</v>
      </c>
      <c r="B2345" t="s">
        <v>33</v>
      </c>
      <c r="C2345" s="2">
        <v>2010</v>
      </c>
      <c r="D2345" s="2">
        <v>4</v>
      </c>
      <c r="E2345">
        <f t="shared" si="124"/>
        <v>64</v>
      </c>
      <c r="F2345" s="1">
        <v>284902.02517600002</v>
      </c>
      <c r="G2345" s="1">
        <v>120196.80115299999</v>
      </c>
      <c r="H2345" s="1">
        <v>60399.861880999997</v>
      </c>
      <c r="I2345" s="1">
        <v>60390.379047000002</v>
      </c>
      <c r="J2345" s="1">
        <v>112287.261482</v>
      </c>
      <c r="K2345" s="1">
        <v>81408.407001</v>
      </c>
      <c r="L2345" s="1">
        <v>4914</v>
      </c>
      <c r="M2345" s="1">
        <v>42.3</v>
      </c>
      <c r="N2345" s="1">
        <v>3.6</v>
      </c>
      <c r="O2345" s="1">
        <f>1000*F2345/(L2345)</f>
        <v>57977.620100936103</v>
      </c>
      <c r="P2345" s="1">
        <f t="shared" si="122"/>
        <v>12291.384184167684</v>
      </c>
      <c r="Q2345" s="1">
        <f t="shared" si="123"/>
        <v>67.986764349373544</v>
      </c>
    </row>
    <row r="2346" spans="1:17" x14ac:dyDescent="0.25">
      <c r="A2346" t="s">
        <v>71</v>
      </c>
      <c r="B2346" t="s">
        <v>33</v>
      </c>
      <c r="C2346" s="2">
        <v>2011</v>
      </c>
      <c r="D2346" s="2">
        <v>1</v>
      </c>
      <c r="E2346">
        <f t="shared" si="124"/>
        <v>65</v>
      </c>
      <c r="F2346" s="1">
        <v>285011.53915700002</v>
      </c>
      <c r="G2346" s="1">
        <v>120636.891481</v>
      </c>
      <c r="H2346" s="1">
        <v>61169.393279000004</v>
      </c>
      <c r="I2346" s="1">
        <v>63701.075765000001</v>
      </c>
      <c r="J2346" s="1">
        <v>111423.33250800001</v>
      </c>
      <c r="K2346" s="1">
        <v>87081.414772999997</v>
      </c>
      <c r="L2346" s="1">
        <v>4929</v>
      </c>
      <c r="M2346" s="1">
        <v>28.8</v>
      </c>
      <c r="N2346" s="1">
        <v>3.3</v>
      </c>
      <c r="O2346" s="1">
        <f>1000*F2346/(L2346)</f>
        <v>57823.400113004667</v>
      </c>
      <c r="P2346" s="1">
        <f t="shared" si="122"/>
        <v>12410.102105700955</v>
      </c>
      <c r="Q2346" s="1">
        <f t="shared" si="123"/>
        <v>69.647968593879526</v>
      </c>
    </row>
    <row r="2347" spans="1:17" x14ac:dyDescent="0.25">
      <c r="A2347" t="s">
        <v>71</v>
      </c>
      <c r="B2347" t="s">
        <v>33</v>
      </c>
      <c r="C2347" s="2">
        <v>2011</v>
      </c>
      <c r="D2347" s="2">
        <v>2</v>
      </c>
      <c r="E2347">
        <f t="shared" si="124"/>
        <v>66</v>
      </c>
      <c r="F2347" s="1">
        <v>283832.96012499998</v>
      </c>
      <c r="G2347" s="1">
        <v>121416.291063</v>
      </c>
      <c r="H2347" s="1">
        <v>61259.320043</v>
      </c>
      <c r="I2347" s="1">
        <v>61625.075908999999</v>
      </c>
      <c r="J2347" s="1">
        <v>110189.528397</v>
      </c>
      <c r="K2347" s="1">
        <v>80609.638561</v>
      </c>
      <c r="L2347" s="1">
        <v>4945</v>
      </c>
      <c r="M2347" s="1">
        <v>28.8</v>
      </c>
      <c r="N2347" s="1">
        <v>3.4</v>
      </c>
      <c r="O2347" s="1">
        <f>1000*F2347/(L2347)</f>
        <v>57397.969691607686</v>
      </c>
      <c r="P2347" s="1">
        <f t="shared" si="122"/>
        <v>12388.133476845298</v>
      </c>
      <c r="Q2347" s="1">
        <f t="shared" si="123"/>
        <v>67.222343336718922</v>
      </c>
    </row>
    <row r="2348" spans="1:17" x14ac:dyDescent="0.25">
      <c r="A2348" t="s">
        <v>71</v>
      </c>
      <c r="B2348" t="s">
        <v>33</v>
      </c>
      <c r="C2348" s="2">
        <v>2011</v>
      </c>
      <c r="D2348" s="2">
        <v>3</v>
      </c>
      <c r="E2348">
        <f t="shared" si="124"/>
        <v>67</v>
      </c>
      <c r="F2348" s="1">
        <v>288406.47256299999</v>
      </c>
      <c r="G2348" s="1">
        <v>121864.163713</v>
      </c>
      <c r="H2348" s="1">
        <v>61752.317755999997</v>
      </c>
      <c r="I2348" s="1">
        <v>63333.466138000003</v>
      </c>
      <c r="J2348" s="1">
        <v>114677.258015</v>
      </c>
      <c r="K2348" s="1">
        <v>82183.693213999999</v>
      </c>
      <c r="L2348" s="1">
        <v>4963</v>
      </c>
      <c r="M2348" s="1">
        <v>28.8</v>
      </c>
      <c r="N2348" s="1">
        <v>3.4333330000000002</v>
      </c>
      <c r="O2348" s="1">
        <f>1000*F2348/(L2348)</f>
        <v>58111.318267781578</v>
      </c>
      <c r="P2348" s="1">
        <f t="shared" si="122"/>
        <v>12442.538334878098</v>
      </c>
      <c r="Q2348" s="1">
        <f t="shared" si="123"/>
        <v>68.258159908667565</v>
      </c>
    </row>
    <row r="2349" spans="1:17" x14ac:dyDescent="0.25">
      <c r="A2349" t="s">
        <v>71</v>
      </c>
      <c r="B2349" t="s">
        <v>33</v>
      </c>
      <c r="C2349" s="2">
        <v>2011</v>
      </c>
      <c r="D2349" s="2">
        <v>4</v>
      </c>
      <c r="E2349">
        <f t="shared" si="124"/>
        <v>68</v>
      </c>
      <c r="F2349" s="1">
        <v>288555.29925500002</v>
      </c>
      <c r="G2349" s="1">
        <v>123231.517748</v>
      </c>
      <c r="H2349" s="1">
        <v>61126.740268000001</v>
      </c>
      <c r="I2349" s="1">
        <v>64213.445495</v>
      </c>
      <c r="J2349" s="1">
        <v>110854.32795200001</v>
      </c>
      <c r="K2349" s="1">
        <v>86222.263464999996</v>
      </c>
      <c r="L2349" s="1">
        <v>4979</v>
      </c>
      <c r="M2349" s="1">
        <v>28.8</v>
      </c>
      <c r="N2349" s="1">
        <v>3.5</v>
      </c>
      <c r="O2349" s="1">
        <f>1000*F2349/(L2349)</f>
        <v>57954.468619200641</v>
      </c>
      <c r="P2349" s="1">
        <f t="shared" si="122"/>
        <v>12276.911080136573</v>
      </c>
      <c r="Q2349" s="1">
        <f t="shared" si="123"/>
        <v>68.297685721183328</v>
      </c>
    </row>
    <row r="2350" spans="1:17" x14ac:dyDescent="0.25">
      <c r="A2350" t="s">
        <v>71</v>
      </c>
      <c r="B2350" t="s">
        <v>33</v>
      </c>
      <c r="C2350" s="2">
        <v>2012</v>
      </c>
      <c r="D2350" s="2">
        <v>1</v>
      </c>
      <c r="E2350">
        <f t="shared" si="124"/>
        <v>69</v>
      </c>
      <c r="F2350" s="1">
        <v>294725.389142</v>
      </c>
      <c r="G2350" s="1">
        <v>124662.686826</v>
      </c>
      <c r="H2350" s="1">
        <v>61820.562573000003</v>
      </c>
      <c r="I2350" s="1">
        <v>64687.138860999999</v>
      </c>
      <c r="J2350" s="1">
        <v>115589.08448999999</v>
      </c>
      <c r="K2350" s="1">
        <v>85521.151268999994</v>
      </c>
      <c r="L2350" s="1">
        <v>4994</v>
      </c>
      <c r="M2350" s="1">
        <v>30.2</v>
      </c>
      <c r="N2350" s="1">
        <v>3.266667</v>
      </c>
      <c r="O2350" s="1">
        <f>1000*F2350/(L2350)</f>
        <v>59015.896904685629</v>
      </c>
      <c r="P2350" s="1">
        <f t="shared" si="122"/>
        <v>12378.967275330398</v>
      </c>
      <c r="Q2350" s="1">
        <f t="shared" si="123"/>
        <v>68.236481541162448</v>
      </c>
    </row>
    <row r="2351" spans="1:17" x14ac:dyDescent="0.25">
      <c r="A2351" t="s">
        <v>71</v>
      </c>
      <c r="B2351" t="s">
        <v>33</v>
      </c>
      <c r="C2351" s="2">
        <v>2012</v>
      </c>
      <c r="D2351" s="2">
        <v>2</v>
      </c>
      <c r="E2351">
        <f t="shared" si="124"/>
        <v>70</v>
      </c>
      <c r="F2351" s="1">
        <v>295420.18113799999</v>
      </c>
      <c r="G2351" s="1">
        <v>125905.523703</v>
      </c>
      <c r="H2351" s="1">
        <v>62274.106250999997</v>
      </c>
      <c r="I2351" s="1">
        <v>65493.080607999997</v>
      </c>
      <c r="J2351" s="1">
        <v>116501.35446</v>
      </c>
      <c r="K2351" s="1">
        <v>87328.164520000006</v>
      </c>
      <c r="L2351" s="1">
        <v>5010</v>
      </c>
      <c r="M2351" s="1">
        <v>30.2</v>
      </c>
      <c r="N2351" s="1">
        <v>3.1666669999999999</v>
      </c>
      <c r="O2351" s="1">
        <f>1000*F2351/(L2351)</f>
        <v>58966.10401956088</v>
      </c>
      <c r="P2351" s="1">
        <f t="shared" si="122"/>
        <v>12429.961327544908</v>
      </c>
      <c r="Q2351" s="1">
        <f t="shared" si="123"/>
        <v>68.99647755776877</v>
      </c>
    </row>
    <row r="2352" spans="1:17" x14ac:dyDescent="0.25">
      <c r="A2352" t="s">
        <v>71</v>
      </c>
      <c r="B2352" t="s">
        <v>33</v>
      </c>
      <c r="C2352" s="2">
        <v>2012</v>
      </c>
      <c r="D2352" s="2">
        <v>3</v>
      </c>
      <c r="E2352">
        <f t="shared" si="124"/>
        <v>71</v>
      </c>
      <c r="F2352" s="1">
        <v>291137.903682</v>
      </c>
      <c r="G2352" s="1">
        <v>126761.57915999999</v>
      </c>
      <c r="H2352" s="1">
        <v>62599.690898000001</v>
      </c>
      <c r="I2352" s="1">
        <v>68995.685758000007</v>
      </c>
      <c r="J2352" s="1">
        <v>111396.27929000001</v>
      </c>
      <c r="K2352" s="1">
        <v>86699.735407</v>
      </c>
      <c r="L2352" s="1">
        <v>5028</v>
      </c>
      <c r="M2352" s="1">
        <v>30.2</v>
      </c>
      <c r="N2352" s="1">
        <v>3.233333</v>
      </c>
      <c r="O2352" s="1">
        <f>1000*F2352/(L2352)</f>
        <v>57903.322132458234</v>
      </c>
      <c r="P2352" s="1">
        <f t="shared" si="122"/>
        <v>12450.21696459825</v>
      </c>
      <c r="Q2352" s="1">
        <f t="shared" si="123"/>
        <v>68.041987041774377</v>
      </c>
    </row>
    <row r="2353" spans="1:17" x14ac:dyDescent="0.25">
      <c r="A2353" t="s">
        <v>71</v>
      </c>
      <c r="B2353" t="s">
        <v>33</v>
      </c>
      <c r="C2353" s="2">
        <v>2012</v>
      </c>
      <c r="D2353" s="2">
        <v>4</v>
      </c>
      <c r="E2353">
        <f t="shared" si="124"/>
        <v>72</v>
      </c>
      <c r="F2353" s="1">
        <v>293517.12500200002</v>
      </c>
      <c r="G2353" s="1">
        <v>126985.32092699999</v>
      </c>
      <c r="H2353" s="1">
        <v>62398.510864999997</v>
      </c>
      <c r="I2353" s="1">
        <v>72701.986422999995</v>
      </c>
      <c r="J2353" s="1">
        <v>110896.903507</v>
      </c>
      <c r="K2353" s="1">
        <v>86414.966816999993</v>
      </c>
      <c r="L2353" s="1">
        <v>5045</v>
      </c>
      <c r="M2353" s="1">
        <v>30.2</v>
      </c>
      <c r="N2353" s="1">
        <v>3.5</v>
      </c>
      <c r="O2353" s="1">
        <f>1000*F2353/(L2353)</f>
        <v>58179.806739742329</v>
      </c>
      <c r="P2353" s="1">
        <f t="shared" si="122"/>
        <v>12368.386692765112</v>
      </c>
      <c r="Q2353" s="1">
        <f t="shared" si="123"/>
        <v>67.223290744162028</v>
      </c>
    </row>
    <row r="2354" spans="1:17" x14ac:dyDescent="0.25">
      <c r="A2354" t="s">
        <v>71</v>
      </c>
      <c r="B2354" t="s">
        <v>33</v>
      </c>
      <c r="C2354" s="2">
        <v>2013</v>
      </c>
      <c r="D2354" s="2">
        <v>1</v>
      </c>
      <c r="E2354">
        <f t="shared" si="124"/>
        <v>73</v>
      </c>
      <c r="F2354" s="1">
        <v>294158.96518300002</v>
      </c>
      <c r="G2354" s="1">
        <v>128962.41991700001</v>
      </c>
      <c r="H2354" s="1">
        <v>62586.184112000003</v>
      </c>
      <c r="I2354" s="1">
        <v>68588.294729000001</v>
      </c>
      <c r="J2354" s="1">
        <v>109522.511365</v>
      </c>
      <c r="K2354" s="1">
        <v>88818.354078000004</v>
      </c>
      <c r="L2354" s="1">
        <v>5057</v>
      </c>
      <c r="M2354" s="1">
        <v>30.4</v>
      </c>
      <c r="N2354" s="1">
        <v>3.733333</v>
      </c>
      <c r="O2354" s="1">
        <f>1000*F2354/(L2354)</f>
        <v>58168.670196361483</v>
      </c>
      <c r="P2354" s="1">
        <f t="shared" si="122"/>
        <v>12376.14872691319</v>
      </c>
      <c r="Q2354" s="1">
        <f t="shared" si="123"/>
        <v>67.426422077467407</v>
      </c>
    </row>
    <row r="2355" spans="1:17" x14ac:dyDescent="0.25">
      <c r="A2355" t="s">
        <v>71</v>
      </c>
      <c r="B2355" t="s">
        <v>33</v>
      </c>
      <c r="C2355" s="2">
        <v>2013</v>
      </c>
      <c r="D2355" s="2">
        <v>2</v>
      </c>
      <c r="E2355">
        <f t="shared" si="124"/>
        <v>74</v>
      </c>
      <c r="F2355" s="1">
        <v>296283.85733099998</v>
      </c>
      <c r="G2355" s="1">
        <v>129440.643625</v>
      </c>
      <c r="H2355" s="1">
        <v>62602.178991000001</v>
      </c>
      <c r="I2355" s="1">
        <v>72686.147530999995</v>
      </c>
      <c r="J2355" s="1">
        <v>112326.73256999999</v>
      </c>
      <c r="K2355" s="1">
        <v>90315.625576999999</v>
      </c>
      <c r="L2355" s="1">
        <v>5071</v>
      </c>
      <c r="M2355" s="1">
        <v>30.4</v>
      </c>
      <c r="N2355" s="1">
        <v>3.7</v>
      </c>
      <c r="O2355" s="1">
        <f>1000*F2355/(L2355)</f>
        <v>58427.106553145328</v>
      </c>
      <c r="P2355" s="1">
        <f t="shared" si="122"/>
        <v>12345.134882863342</v>
      </c>
      <c r="Q2355" s="1">
        <f t="shared" si="123"/>
        <v>68.394667185871569</v>
      </c>
    </row>
    <row r="2356" spans="1:17" x14ac:dyDescent="0.25">
      <c r="A2356" t="s">
        <v>71</v>
      </c>
      <c r="B2356" t="s">
        <v>33</v>
      </c>
      <c r="C2356" s="2">
        <v>2013</v>
      </c>
      <c r="D2356" s="2">
        <v>3</v>
      </c>
      <c r="E2356">
        <f t="shared" si="124"/>
        <v>75</v>
      </c>
      <c r="F2356" s="1">
        <v>299189.788749</v>
      </c>
      <c r="G2356" s="1">
        <v>130331.719533</v>
      </c>
      <c r="H2356" s="1">
        <v>63029.064537999999</v>
      </c>
      <c r="I2356" s="1">
        <v>73655.635043000002</v>
      </c>
      <c r="J2356" s="1">
        <v>113668.749551</v>
      </c>
      <c r="K2356" s="1">
        <v>91771.896364</v>
      </c>
      <c r="L2356" s="1">
        <v>5087</v>
      </c>
      <c r="M2356" s="1">
        <v>30.4</v>
      </c>
      <c r="N2356" s="1">
        <v>3.766667</v>
      </c>
      <c r="O2356" s="1">
        <f>1000*F2356/(L2356)</f>
        <v>58814.583988401813</v>
      </c>
      <c r="P2356" s="1">
        <f t="shared" si="122"/>
        <v>12390.223026931393</v>
      </c>
      <c r="Q2356" s="1">
        <f t="shared" si="123"/>
        <v>68.665660941841438</v>
      </c>
    </row>
    <row r="2357" spans="1:17" x14ac:dyDescent="0.25">
      <c r="A2357" t="s">
        <v>71</v>
      </c>
      <c r="B2357" t="s">
        <v>33</v>
      </c>
      <c r="C2357" s="2">
        <v>2013</v>
      </c>
      <c r="D2357" s="2">
        <v>4</v>
      </c>
      <c r="E2357">
        <f t="shared" si="124"/>
        <v>76</v>
      </c>
      <c r="F2357" s="1">
        <v>298659.86945</v>
      </c>
      <c r="G2357" s="1">
        <v>130600.209653</v>
      </c>
      <c r="H2357" s="1">
        <v>63533.791829000002</v>
      </c>
      <c r="I2357" s="1">
        <v>74007.405778</v>
      </c>
      <c r="J2357" s="1">
        <v>110816.63084500001</v>
      </c>
      <c r="K2357" s="1">
        <v>91624.666530000002</v>
      </c>
      <c r="L2357" s="1">
        <v>5103</v>
      </c>
      <c r="M2357" s="1">
        <v>30.4</v>
      </c>
      <c r="N2357" s="1">
        <v>3.8333330000000001</v>
      </c>
      <c r="O2357" s="1">
        <f>1000*F2357/(L2357)</f>
        <v>58526.331461885165</v>
      </c>
      <c r="P2357" s="1">
        <f t="shared" si="122"/>
        <v>12450.282545365471</v>
      </c>
      <c r="Q2357" s="1">
        <f t="shared" si="123"/>
        <v>67.783227036095525</v>
      </c>
    </row>
    <row r="2358" spans="1:17" x14ac:dyDescent="0.25">
      <c r="A2358" t="s">
        <v>71</v>
      </c>
      <c r="B2358" t="s">
        <v>33</v>
      </c>
      <c r="C2358" s="2">
        <v>2014</v>
      </c>
      <c r="D2358" s="2">
        <v>1</v>
      </c>
      <c r="E2358">
        <f t="shared" si="124"/>
        <v>77</v>
      </c>
      <c r="F2358" s="1">
        <v>300154.554771</v>
      </c>
      <c r="G2358" s="1">
        <v>131349.25817799999</v>
      </c>
      <c r="H2358" s="1">
        <v>63755.942925000003</v>
      </c>
      <c r="I2358" s="1">
        <v>72405.099289000005</v>
      </c>
      <c r="J2358" s="1">
        <v>112858.04002</v>
      </c>
      <c r="K2358" s="1">
        <v>90044.648136000003</v>
      </c>
      <c r="L2358" s="1">
        <v>5117</v>
      </c>
      <c r="M2358" s="1">
        <v>28.2</v>
      </c>
      <c r="N2358" s="1">
        <v>3.5333329999999998</v>
      </c>
      <c r="O2358" s="1">
        <f>1000*F2358/(L2358)</f>
        <v>58658.306580222779</v>
      </c>
      <c r="P2358" s="1">
        <f t="shared" si="122"/>
        <v>12459.633168848935</v>
      </c>
      <c r="Q2358" s="1">
        <f t="shared" si="123"/>
        <v>67.599403350984502</v>
      </c>
    </row>
    <row r="2359" spans="1:17" x14ac:dyDescent="0.25">
      <c r="A2359" t="s">
        <v>71</v>
      </c>
      <c r="B2359" t="s">
        <v>33</v>
      </c>
      <c r="C2359" s="2">
        <v>2014</v>
      </c>
      <c r="D2359" s="2">
        <v>2</v>
      </c>
      <c r="E2359">
        <f t="shared" si="124"/>
        <v>78</v>
      </c>
      <c r="F2359" s="1">
        <v>302372.914896</v>
      </c>
      <c r="G2359" s="1">
        <v>132520.10857400001</v>
      </c>
      <c r="H2359" s="1">
        <v>64361.971117000001</v>
      </c>
      <c r="I2359" s="1">
        <v>73198.517261000001</v>
      </c>
      <c r="J2359" s="1">
        <v>112530.296944</v>
      </c>
      <c r="K2359" s="1">
        <v>93407.079352999994</v>
      </c>
      <c r="L2359" s="1">
        <v>5131</v>
      </c>
      <c r="M2359" s="1">
        <v>28.2</v>
      </c>
      <c r="N2359" s="1">
        <v>3.4</v>
      </c>
      <c r="O2359" s="1">
        <f>1000*F2359/(L2359)</f>
        <v>58930.601227051266</v>
      </c>
      <c r="P2359" s="1">
        <f t="shared" si="122"/>
        <v>12543.748025141298</v>
      </c>
      <c r="Q2359" s="1">
        <f t="shared" si="123"/>
        <v>68.107084382154852</v>
      </c>
    </row>
    <row r="2360" spans="1:17" x14ac:dyDescent="0.25">
      <c r="A2360" t="s">
        <v>71</v>
      </c>
      <c r="B2360" t="s">
        <v>33</v>
      </c>
      <c r="C2360" s="2">
        <v>2014</v>
      </c>
      <c r="D2360" s="2">
        <v>3</v>
      </c>
      <c r="E2360">
        <f t="shared" si="124"/>
        <v>79</v>
      </c>
      <c r="F2360" s="1">
        <v>303644.15960399999</v>
      </c>
      <c r="G2360" s="1">
        <v>132740.73741199999</v>
      </c>
      <c r="H2360" s="1">
        <v>64849.992644999998</v>
      </c>
      <c r="I2360" s="1">
        <v>72103.423653999998</v>
      </c>
      <c r="J2360" s="1">
        <v>114312.70482299999</v>
      </c>
      <c r="K2360" s="1">
        <v>97911.939532999997</v>
      </c>
      <c r="L2360" s="1">
        <v>5147</v>
      </c>
      <c r="M2360" s="1">
        <v>28.2</v>
      </c>
      <c r="N2360" s="1">
        <v>3.733333</v>
      </c>
      <c r="O2360" s="1">
        <f>1000*F2360/(L2360)</f>
        <v>58994.396659024671</v>
      </c>
      <c r="P2360" s="1">
        <f t="shared" si="122"/>
        <v>12599.571137555857</v>
      </c>
      <c r="Q2360" s="1">
        <f t="shared" si="123"/>
        <v>69.892549434434869</v>
      </c>
    </row>
    <row r="2361" spans="1:17" x14ac:dyDescent="0.25">
      <c r="A2361" t="s">
        <v>71</v>
      </c>
      <c r="B2361" t="s">
        <v>33</v>
      </c>
      <c r="C2361" s="2">
        <v>2014</v>
      </c>
      <c r="D2361" s="2">
        <v>4</v>
      </c>
      <c r="E2361">
        <f t="shared" si="124"/>
        <v>80</v>
      </c>
      <c r="F2361" s="1">
        <v>307356.00159900001</v>
      </c>
      <c r="G2361" s="1">
        <v>133724.42295599999</v>
      </c>
      <c r="H2361" s="1">
        <v>65379.245417999999</v>
      </c>
      <c r="I2361" s="1">
        <v>70625.249874999994</v>
      </c>
      <c r="J2361" s="1">
        <v>119538.854228</v>
      </c>
      <c r="K2361" s="1">
        <v>92710.812695999994</v>
      </c>
      <c r="L2361" s="1">
        <v>5161</v>
      </c>
      <c r="M2361" s="1">
        <v>28.2</v>
      </c>
      <c r="N2361" s="1">
        <v>3.8666670000000001</v>
      </c>
      <c r="O2361" s="1">
        <f>1000*F2361/(L2361)</f>
        <v>59553.57519841117</v>
      </c>
      <c r="P2361" s="1">
        <f t="shared" si="122"/>
        <v>12667.941371439643</v>
      </c>
      <c r="Q2361" s="1">
        <f t="shared" si="123"/>
        <v>69.056620277393193</v>
      </c>
    </row>
    <row r="2362" spans="1:17" x14ac:dyDescent="0.25">
      <c r="A2362" t="s">
        <v>71</v>
      </c>
      <c r="B2362" t="s">
        <v>33</v>
      </c>
      <c r="C2362" s="2">
        <v>2015</v>
      </c>
      <c r="D2362" s="2">
        <v>1</v>
      </c>
      <c r="E2362">
        <f t="shared" si="124"/>
        <v>81</v>
      </c>
      <c r="F2362" s="1">
        <v>306577.77038</v>
      </c>
      <c r="G2362" s="1">
        <v>134960.25574299999</v>
      </c>
      <c r="H2362" s="1">
        <v>65734.687172000005</v>
      </c>
      <c r="I2362" s="1">
        <v>70039.210881000006</v>
      </c>
      <c r="J2362" s="1">
        <v>118438.985718</v>
      </c>
      <c r="K2362" s="1">
        <v>94816.012952000005</v>
      </c>
      <c r="L2362" s="1">
        <v>5171</v>
      </c>
      <c r="M2362" s="1">
        <v>33</v>
      </c>
      <c r="N2362" s="1">
        <v>4.266667</v>
      </c>
      <c r="O2362" s="1">
        <f>1000*F2362/(L2362)</f>
        <v>59287.907634886869</v>
      </c>
      <c r="P2362" s="1">
        <f t="shared" si="122"/>
        <v>12712.180849352157</v>
      </c>
      <c r="Q2362" s="1">
        <f t="shared" si="123"/>
        <v>69.559837429071464</v>
      </c>
    </row>
    <row r="2363" spans="1:17" x14ac:dyDescent="0.25">
      <c r="A2363" t="s">
        <v>71</v>
      </c>
      <c r="B2363" t="s">
        <v>33</v>
      </c>
      <c r="C2363" s="2">
        <v>2015</v>
      </c>
      <c r="D2363" s="2">
        <v>2</v>
      </c>
      <c r="E2363">
        <f t="shared" si="124"/>
        <v>82</v>
      </c>
      <c r="F2363" s="1">
        <v>308202.82948700001</v>
      </c>
      <c r="G2363" s="1">
        <v>135764.16964000001</v>
      </c>
      <c r="H2363" s="1">
        <v>66328.985784999997</v>
      </c>
      <c r="I2363" s="1">
        <v>70014.531677000006</v>
      </c>
      <c r="J2363" s="1">
        <v>118193.28928500001</v>
      </c>
      <c r="K2363" s="1">
        <v>94485.398109999995</v>
      </c>
      <c r="L2363" s="1">
        <v>5183</v>
      </c>
      <c r="M2363" s="1">
        <v>33</v>
      </c>
      <c r="N2363" s="1">
        <v>4.4666670000000002</v>
      </c>
      <c r="O2363" s="1">
        <f>1000*F2363/(L2363)</f>
        <v>59464.177018522088</v>
      </c>
      <c r="P2363" s="1">
        <f t="shared" si="122"/>
        <v>12797.411882114604</v>
      </c>
      <c r="Q2363" s="1">
        <f t="shared" si="123"/>
        <v>69.006078804987354</v>
      </c>
    </row>
    <row r="2364" spans="1:17" x14ac:dyDescent="0.25">
      <c r="A2364" t="s">
        <v>71</v>
      </c>
      <c r="B2364" t="s">
        <v>33</v>
      </c>
      <c r="C2364" s="2">
        <v>2015</v>
      </c>
      <c r="D2364" s="2">
        <v>3</v>
      </c>
      <c r="E2364">
        <f t="shared" si="124"/>
        <v>83</v>
      </c>
      <c r="F2364" s="1">
        <v>311814.38395400002</v>
      </c>
      <c r="G2364" s="1">
        <v>136344.73088700001</v>
      </c>
      <c r="H2364" s="1">
        <v>66394.031625999996</v>
      </c>
      <c r="I2364" s="1">
        <v>68530.464357000004</v>
      </c>
      <c r="J2364" s="1">
        <v>123795.966256</v>
      </c>
      <c r="K2364" s="1">
        <v>93369.433243000007</v>
      </c>
      <c r="L2364" s="1">
        <v>5197</v>
      </c>
      <c r="M2364" s="1">
        <v>33</v>
      </c>
      <c r="N2364" s="1">
        <v>4.5666669999999998</v>
      </c>
      <c r="O2364" s="1">
        <f>1000*F2364/(L2364)</f>
        <v>59998.919367712144</v>
      </c>
      <c r="P2364" s="1">
        <f t="shared" si="122"/>
        <v>12775.453458918606</v>
      </c>
      <c r="Q2364" s="1">
        <f t="shared" si="123"/>
        <v>69.645728572623199</v>
      </c>
    </row>
    <row r="2365" spans="1:17" x14ac:dyDescent="0.25">
      <c r="A2365" t="s">
        <v>71</v>
      </c>
      <c r="B2365" t="s">
        <v>33</v>
      </c>
      <c r="C2365" s="2">
        <v>2015</v>
      </c>
      <c r="D2365" s="2">
        <v>4</v>
      </c>
      <c r="E2365">
        <f t="shared" si="124"/>
        <v>84</v>
      </c>
      <c r="F2365" s="1">
        <v>309076.13328299997</v>
      </c>
      <c r="G2365" s="1">
        <v>136839.686587</v>
      </c>
      <c r="H2365" s="1">
        <v>65918.095117000004</v>
      </c>
      <c r="I2365" s="1">
        <v>68400.438106000001</v>
      </c>
      <c r="J2365" s="1">
        <v>121781.16680399999</v>
      </c>
      <c r="K2365" s="1">
        <v>95078.790250000005</v>
      </c>
      <c r="L2365" s="1">
        <v>5210</v>
      </c>
      <c r="M2365" s="1">
        <v>33</v>
      </c>
      <c r="N2365" s="1">
        <v>4.733333</v>
      </c>
      <c r="O2365" s="1">
        <f>1000*F2365/(L2365)</f>
        <v>59323.634027447217</v>
      </c>
      <c r="P2365" s="1">
        <f t="shared" si="122"/>
        <v>12652.225550287909</v>
      </c>
      <c r="Q2365" s="1">
        <f t="shared" si="123"/>
        <v>70.163928463358928</v>
      </c>
    </row>
    <row r="2366" spans="1:17" x14ac:dyDescent="0.25">
      <c r="A2366" t="s">
        <v>71</v>
      </c>
      <c r="B2366" t="s">
        <v>33</v>
      </c>
      <c r="C2366" s="2">
        <v>2016</v>
      </c>
      <c r="D2366" s="2">
        <v>1</v>
      </c>
      <c r="E2366">
        <f t="shared" si="124"/>
        <v>85</v>
      </c>
      <c r="F2366" s="1">
        <v>312018.56936199998</v>
      </c>
      <c r="G2366" s="1">
        <v>137131.91279100001</v>
      </c>
      <c r="H2366" s="1">
        <v>66782.884906000007</v>
      </c>
      <c r="I2366" s="1">
        <v>69648.027090000003</v>
      </c>
      <c r="J2366" s="1">
        <v>123783.54838599999</v>
      </c>
      <c r="K2366" s="1">
        <v>96334.903009000001</v>
      </c>
      <c r="L2366" s="1">
        <v>5219</v>
      </c>
      <c r="M2366" s="1">
        <v>36.4</v>
      </c>
      <c r="N2366" s="1">
        <v>4.9666670000000002</v>
      </c>
      <c r="O2366" s="1">
        <f>1000*F2366/(L2366)</f>
        <v>59785.125380724276</v>
      </c>
      <c r="P2366" s="1">
        <f t="shared" si="122"/>
        <v>12796.107473845565</v>
      </c>
      <c r="Q2366" s="1">
        <f t="shared" si="123"/>
        <v>70.546586969194564</v>
      </c>
    </row>
    <row r="2367" spans="1:17" x14ac:dyDescent="0.25">
      <c r="A2367" t="s">
        <v>71</v>
      </c>
      <c r="B2367" t="s">
        <v>33</v>
      </c>
      <c r="C2367" s="2">
        <v>2016</v>
      </c>
      <c r="D2367" s="2">
        <v>2</v>
      </c>
      <c r="E2367">
        <f t="shared" si="124"/>
        <v>86</v>
      </c>
      <c r="F2367" s="1">
        <v>311091.11030100001</v>
      </c>
      <c r="G2367" s="1">
        <v>136688.32041799999</v>
      </c>
      <c r="H2367" s="1">
        <v>67358.345105999993</v>
      </c>
      <c r="I2367" s="1">
        <v>72299.383895999999</v>
      </c>
      <c r="J2367" s="1">
        <v>118454.50805600001</v>
      </c>
      <c r="K2367" s="1">
        <v>96050.134418999995</v>
      </c>
      <c r="L2367" s="1">
        <v>5230</v>
      </c>
      <c r="M2367" s="1">
        <v>36.4</v>
      </c>
      <c r="N2367" s="1">
        <v>4.8</v>
      </c>
      <c r="O2367" s="1">
        <f>1000*F2367/(L2367)</f>
        <v>59482.047858699807</v>
      </c>
      <c r="P2367" s="1">
        <f t="shared" si="122"/>
        <v>12879.224685659654</v>
      </c>
      <c r="Q2367" s="1">
        <f t="shared" si="123"/>
        <v>68.952353626387278</v>
      </c>
    </row>
    <row r="2368" spans="1:17" x14ac:dyDescent="0.25">
      <c r="A2368" t="s">
        <v>71</v>
      </c>
      <c r="B2368" t="s">
        <v>33</v>
      </c>
      <c r="C2368" s="2">
        <v>2016</v>
      </c>
      <c r="D2368" s="2">
        <v>3</v>
      </c>
      <c r="E2368">
        <f t="shared" si="124"/>
        <v>87</v>
      </c>
      <c r="F2368" s="1">
        <v>308698.65102699999</v>
      </c>
      <c r="G2368" s="1">
        <v>137052.14398699999</v>
      </c>
      <c r="H2368" s="1">
        <v>67730.137180999998</v>
      </c>
      <c r="I2368" s="1">
        <v>74561.030295999997</v>
      </c>
      <c r="J2368" s="1">
        <v>119298.479739</v>
      </c>
      <c r="K2368" s="1">
        <v>99711.125375000003</v>
      </c>
      <c r="L2368" s="1">
        <v>5244</v>
      </c>
      <c r="M2368" s="1">
        <v>36.4</v>
      </c>
      <c r="N2368" s="1">
        <v>4.8</v>
      </c>
      <c r="O2368" s="1">
        <f>1000*F2368/(L2368)</f>
        <v>58867.019646643785</v>
      </c>
      <c r="P2368" s="1">
        <f t="shared" si="122"/>
        <v>12915.739355644546</v>
      </c>
      <c r="Q2368" s="1">
        <f t="shared" si="123"/>
        <v>70.946084275193215</v>
      </c>
    </row>
    <row r="2369" spans="1:17" x14ac:dyDescent="0.25">
      <c r="A2369" t="s">
        <v>71</v>
      </c>
      <c r="B2369" t="s">
        <v>33</v>
      </c>
      <c r="C2369" s="2">
        <v>2016</v>
      </c>
      <c r="D2369" s="2">
        <v>4</v>
      </c>
      <c r="E2369">
        <f t="shared" si="124"/>
        <v>88</v>
      </c>
      <c r="F2369" s="1">
        <v>314843.46845699998</v>
      </c>
      <c r="G2369" s="1">
        <v>138590.70911299999</v>
      </c>
      <c r="H2369" s="1">
        <v>68087.356144000005</v>
      </c>
      <c r="I2369" s="1">
        <v>74597.864927999995</v>
      </c>
      <c r="J2369" s="1">
        <v>123985.338778</v>
      </c>
      <c r="K2369" s="1">
        <v>97622.698138000007</v>
      </c>
      <c r="L2369" s="1">
        <v>5255</v>
      </c>
      <c r="M2369" s="1">
        <v>36.4</v>
      </c>
      <c r="N2369" s="1">
        <v>4.5</v>
      </c>
      <c r="O2369" s="1">
        <f>1000*F2369/(L2369)</f>
        <v>59913.12434957183</v>
      </c>
      <c r="P2369" s="1">
        <f t="shared" si="122"/>
        <v>12956.680522169365</v>
      </c>
      <c r="Q2369" s="1">
        <f t="shared" si="123"/>
        <v>70.386734716799864</v>
      </c>
    </row>
    <row r="2370" spans="1:17" x14ac:dyDescent="0.25">
      <c r="A2370" t="s">
        <v>71</v>
      </c>
      <c r="B2370" t="s">
        <v>33</v>
      </c>
      <c r="C2370" s="2">
        <v>2017</v>
      </c>
      <c r="D2370" s="2">
        <v>1</v>
      </c>
      <c r="E2370">
        <f t="shared" si="124"/>
        <v>89</v>
      </c>
      <c r="F2370" s="1">
        <v>316225.029446</v>
      </c>
      <c r="G2370" s="1">
        <v>139617.58654600001</v>
      </c>
      <c r="H2370" s="1">
        <v>68445.285990999997</v>
      </c>
      <c r="I2370" s="1">
        <v>75131.598744999996</v>
      </c>
      <c r="J2370" s="1">
        <v>122175.43418500001</v>
      </c>
      <c r="K2370" s="1">
        <v>98462.467290999994</v>
      </c>
      <c r="L2370" s="1">
        <v>5263</v>
      </c>
      <c r="M2370" s="1">
        <v>36.5</v>
      </c>
      <c r="N2370" s="1">
        <v>4.266667</v>
      </c>
      <c r="O2370" s="1">
        <f>1000*F2370/(L2370)</f>
        <v>60084.558131483944</v>
      </c>
      <c r="P2370" s="1">
        <f t="shared" si="122"/>
        <v>13004.994488124643</v>
      </c>
      <c r="Q2370" s="1">
        <f t="shared" si="123"/>
        <v>69.772434478870721</v>
      </c>
    </row>
    <row r="2371" spans="1:17" x14ac:dyDescent="0.25">
      <c r="A2371" t="s">
        <v>71</v>
      </c>
      <c r="B2371" t="s">
        <v>33</v>
      </c>
      <c r="C2371" s="2">
        <v>2017</v>
      </c>
      <c r="D2371" s="2">
        <v>2</v>
      </c>
      <c r="E2371">
        <f t="shared" si="124"/>
        <v>90</v>
      </c>
      <c r="F2371" s="1">
        <v>318716.57279800001</v>
      </c>
      <c r="G2371" s="1">
        <v>140116.82252300001</v>
      </c>
      <c r="H2371" s="1">
        <v>68818.499832999994</v>
      </c>
      <c r="I2371" s="1">
        <v>75383.547627000007</v>
      </c>
      <c r="J2371" s="1">
        <v>123177.733714</v>
      </c>
      <c r="K2371" s="1">
        <v>98908.629597000006</v>
      </c>
      <c r="L2371" s="1">
        <v>5272</v>
      </c>
      <c r="M2371" s="1">
        <v>36.5</v>
      </c>
      <c r="N2371" s="1">
        <v>4.4000000000000004</v>
      </c>
      <c r="O2371" s="1">
        <f>1000*F2371/(L2371)</f>
        <v>60454.585128603954</v>
      </c>
      <c r="P2371" s="1">
        <f t="shared" ref="P2371:P2434" si="125">1000*H2371/(L2371)</f>
        <v>13053.584945561455</v>
      </c>
      <c r="Q2371" s="1">
        <f t="shared" ref="Q2371:Q2434" si="126">(J2371+K2371)/F2371*100</f>
        <v>69.681460666231658</v>
      </c>
    </row>
    <row r="2372" spans="1:17" x14ac:dyDescent="0.25">
      <c r="A2372" t="s">
        <v>71</v>
      </c>
      <c r="B2372" t="s">
        <v>33</v>
      </c>
      <c r="C2372" s="2">
        <v>2017</v>
      </c>
      <c r="D2372" s="2">
        <v>3</v>
      </c>
      <c r="E2372">
        <f t="shared" si="124"/>
        <v>91</v>
      </c>
      <c r="F2372" s="1">
        <v>320406.61822399998</v>
      </c>
      <c r="G2372" s="1">
        <v>141346.818569</v>
      </c>
      <c r="H2372" s="1">
        <v>69236.499335999993</v>
      </c>
      <c r="I2372" s="1">
        <v>74856.075698000001</v>
      </c>
      <c r="J2372" s="1">
        <v>121630.821874</v>
      </c>
      <c r="K2372" s="1">
        <v>99186.316246000002</v>
      </c>
      <c r="L2372" s="1">
        <v>5284</v>
      </c>
      <c r="M2372" s="1">
        <v>36.5</v>
      </c>
      <c r="N2372" s="1">
        <v>4.0999999999999996</v>
      </c>
      <c r="O2372" s="1">
        <f>1000*F2372/(L2372)</f>
        <v>60637.134410295228</v>
      </c>
      <c r="P2372" s="1">
        <f t="shared" si="125"/>
        <v>13103.046808478424</v>
      </c>
      <c r="Q2372" s="1">
        <f t="shared" si="126"/>
        <v>68.917783079506862</v>
      </c>
    </row>
    <row r="2373" spans="1:17" x14ac:dyDescent="0.25">
      <c r="A2373" t="s">
        <v>71</v>
      </c>
      <c r="B2373" t="s">
        <v>33</v>
      </c>
      <c r="C2373" s="2">
        <v>2017</v>
      </c>
      <c r="D2373" s="2">
        <v>4</v>
      </c>
      <c r="E2373">
        <f t="shared" si="124"/>
        <v>92</v>
      </c>
      <c r="F2373" s="1">
        <v>321053.67335599998</v>
      </c>
      <c r="G2373" s="1">
        <v>142305.98979699999</v>
      </c>
      <c r="H2373" s="1">
        <v>70206.855326000004</v>
      </c>
      <c r="I2373" s="1">
        <v>76256.89675</v>
      </c>
      <c r="J2373" s="1">
        <v>119131.281986</v>
      </c>
      <c r="K2373" s="1">
        <v>100955.683387</v>
      </c>
      <c r="L2373" s="1">
        <v>5293</v>
      </c>
      <c r="M2373" s="1">
        <v>36.5</v>
      </c>
      <c r="N2373" s="1">
        <v>4.0333329999999998</v>
      </c>
      <c r="O2373" s="1">
        <f>1000*F2373/(L2373)</f>
        <v>60656.276847912341</v>
      </c>
      <c r="P2373" s="1">
        <f t="shared" si="125"/>
        <v>13264.09509276403</v>
      </c>
      <c r="Q2373" s="1">
        <f t="shared" si="126"/>
        <v>68.551455297929849</v>
      </c>
    </row>
    <row r="2374" spans="1:17" x14ac:dyDescent="0.25">
      <c r="A2374" t="s">
        <v>71</v>
      </c>
      <c r="B2374" t="s">
        <v>33</v>
      </c>
      <c r="C2374" s="2">
        <v>2018</v>
      </c>
      <c r="D2374" s="2">
        <v>1</v>
      </c>
      <c r="E2374">
        <f t="shared" si="124"/>
        <v>93</v>
      </c>
      <c r="F2374" s="1">
        <v>322094.25674899999</v>
      </c>
      <c r="G2374" s="1">
        <v>142396.26473600001</v>
      </c>
      <c r="H2374" s="1">
        <v>70184.462495</v>
      </c>
      <c r="I2374" s="1">
        <v>71475.393179999999</v>
      </c>
      <c r="J2374" s="1">
        <v>119762.375893</v>
      </c>
      <c r="K2374" s="1">
        <v>98451.658012</v>
      </c>
      <c r="L2374" s="1">
        <v>5299</v>
      </c>
      <c r="M2374" s="1">
        <v>36.4</v>
      </c>
      <c r="N2374" s="1">
        <v>3.9333330000000002</v>
      </c>
      <c r="O2374" s="1">
        <f>1000*F2374/(L2374)</f>
        <v>60783.969946971127</v>
      </c>
      <c r="P2374" s="1">
        <f t="shared" si="125"/>
        <v>13244.850442536328</v>
      </c>
      <c r="Q2374" s="1">
        <f t="shared" si="126"/>
        <v>67.748501978117787</v>
      </c>
    </row>
    <row r="2375" spans="1:17" x14ac:dyDescent="0.25">
      <c r="A2375" t="s">
        <v>71</v>
      </c>
      <c r="B2375" t="s">
        <v>33</v>
      </c>
      <c r="C2375" s="2">
        <v>2018</v>
      </c>
      <c r="D2375" s="2">
        <v>2</v>
      </c>
      <c r="E2375">
        <f t="shared" si="124"/>
        <v>94</v>
      </c>
      <c r="F2375" s="1">
        <v>323542.80980699998</v>
      </c>
      <c r="G2375" s="1">
        <v>143881.131838</v>
      </c>
      <c r="H2375" s="1">
        <v>70386.708853000004</v>
      </c>
      <c r="I2375" s="1">
        <v>76288.942880000002</v>
      </c>
      <c r="J2375" s="1">
        <v>121824.62935</v>
      </c>
      <c r="K2375" s="1">
        <v>101857.69907800001</v>
      </c>
      <c r="L2375" s="1">
        <v>5308</v>
      </c>
      <c r="M2375" s="1">
        <v>36.4</v>
      </c>
      <c r="N2375" s="1">
        <v>3.766667</v>
      </c>
      <c r="O2375" s="1">
        <f>1000*F2375/(L2375)</f>
        <v>60953.807424076862</v>
      </c>
      <c r="P2375" s="1">
        <f t="shared" si="125"/>
        <v>13260.495262434062</v>
      </c>
      <c r="Q2375" s="1">
        <f t="shared" si="126"/>
        <v>69.135311200836497</v>
      </c>
    </row>
    <row r="2376" spans="1:17" x14ac:dyDescent="0.25">
      <c r="A2376" t="s">
        <v>71</v>
      </c>
      <c r="B2376" t="s">
        <v>33</v>
      </c>
      <c r="C2376" s="2">
        <v>2018</v>
      </c>
      <c r="D2376" s="2">
        <v>3</v>
      </c>
      <c r="E2376">
        <f t="shared" si="124"/>
        <v>95</v>
      </c>
      <c r="F2376" s="1">
        <v>325408.96013299999</v>
      </c>
      <c r="G2376" s="1">
        <v>143642.60365800001</v>
      </c>
      <c r="H2376" s="1">
        <v>70572.604890999995</v>
      </c>
      <c r="I2376" s="1">
        <v>76662.446047999998</v>
      </c>
      <c r="J2376" s="1">
        <v>122935.141749</v>
      </c>
      <c r="K2376" s="1">
        <v>101325.80800800001</v>
      </c>
      <c r="L2376" s="1">
        <v>5318</v>
      </c>
      <c r="M2376" s="1">
        <v>36.4</v>
      </c>
      <c r="N2376" s="1">
        <v>4</v>
      </c>
      <c r="O2376" s="1">
        <f>1000*F2376/(L2376)</f>
        <v>61190.101566942452</v>
      </c>
      <c r="P2376" s="1">
        <f t="shared" si="125"/>
        <v>13270.516150996616</v>
      </c>
      <c r="Q2376" s="1">
        <f t="shared" si="126"/>
        <v>68.916648658150308</v>
      </c>
    </row>
    <row r="2377" spans="1:17" x14ac:dyDescent="0.25">
      <c r="A2377" t="s">
        <v>73</v>
      </c>
      <c r="B2377" t="s">
        <v>34</v>
      </c>
      <c r="C2377" s="2">
        <v>1995</v>
      </c>
      <c r="D2377" s="2">
        <v>1</v>
      </c>
      <c r="E2377">
        <f t="shared" si="124"/>
        <v>1</v>
      </c>
      <c r="F2377" s="1">
        <v>407558.70608999999</v>
      </c>
      <c r="G2377" s="1">
        <v>237150.456767</v>
      </c>
      <c r="H2377" s="1">
        <v>87849.530755</v>
      </c>
      <c r="I2377" s="1">
        <v>68698.513886000001</v>
      </c>
      <c r="J2377" s="1">
        <v>84090.553375999996</v>
      </c>
      <c r="K2377" s="1">
        <v>73797.133891999998</v>
      </c>
      <c r="L2377" s="1">
        <v>38268</v>
      </c>
      <c r="M2377" s="1">
        <v>48.7</v>
      </c>
      <c r="N2377" s="1">
        <v>13.2</v>
      </c>
      <c r="O2377" s="1">
        <f>1000*F2377/(L2377)</f>
        <v>10650.117750862339</v>
      </c>
      <c r="P2377" s="1">
        <f t="shared" si="125"/>
        <v>2295.6394573795337</v>
      </c>
      <c r="Q2377" s="1">
        <f t="shared" si="126"/>
        <v>38.739863707667702</v>
      </c>
    </row>
    <row r="2378" spans="1:17" x14ac:dyDescent="0.25">
      <c r="A2378" t="s">
        <v>73</v>
      </c>
      <c r="B2378" t="s">
        <v>34</v>
      </c>
      <c r="C2378" s="2">
        <v>1995</v>
      </c>
      <c r="D2378" s="2">
        <v>2</v>
      </c>
      <c r="E2378">
        <f t="shared" si="124"/>
        <v>2</v>
      </c>
      <c r="F2378" s="1">
        <v>414888.29040900001</v>
      </c>
      <c r="G2378" s="1">
        <v>260395.752106</v>
      </c>
      <c r="H2378" s="1">
        <v>90466.321515999996</v>
      </c>
      <c r="I2378" s="1">
        <v>55952.296285999997</v>
      </c>
      <c r="J2378" s="1">
        <v>88742.847452000002</v>
      </c>
      <c r="K2378" s="1">
        <v>81821.471346999999</v>
      </c>
      <c r="L2378" s="1">
        <v>38273</v>
      </c>
      <c r="M2378" s="1">
        <v>48.7</v>
      </c>
      <c r="N2378" s="1">
        <v>13.2</v>
      </c>
      <c r="O2378" s="1">
        <f t="shared" ref="O2378:O2441" si="127">1000*F2378/(L2378)</f>
        <v>10840.234379562615</v>
      </c>
      <c r="P2378" s="1">
        <f t="shared" si="125"/>
        <v>2363.7112720716955</v>
      </c>
      <c r="Q2378" s="1">
        <f t="shared" si="126"/>
        <v>41.110902077004006</v>
      </c>
    </row>
    <row r="2379" spans="1:17" x14ac:dyDescent="0.25">
      <c r="A2379" t="s">
        <v>73</v>
      </c>
      <c r="B2379" t="s">
        <v>34</v>
      </c>
      <c r="C2379" s="2">
        <v>1995</v>
      </c>
      <c r="D2379" s="2">
        <v>3</v>
      </c>
      <c r="E2379">
        <f t="shared" si="124"/>
        <v>3</v>
      </c>
      <c r="F2379" s="1">
        <v>429573.83083599998</v>
      </c>
      <c r="G2379" s="1">
        <v>265982.14005599997</v>
      </c>
      <c r="H2379" s="1">
        <v>90489.590742999993</v>
      </c>
      <c r="I2379" s="1">
        <v>62634.331772999998</v>
      </c>
      <c r="J2379" s="1">
        <v>93532.540771999993</v>
      </c>
      <c r="K2379" s="1">
        <v>89440.259420000002</v>
      </c>
      <c r="L2379" s="1">
        <v>38277</v>
      </c>
      <c r="M2379" s="1">
        <v>48.7</v>
      </c>
      <c r="N2379" s="1">
        <v>13.2</v>
      </c>
      <c r="O2379" s="1">
        <f t="shared" si="127"/>
        <v>11222.766435091569</v>
      </c>
      <c r="P2379" s="1">
        <f t="shared" si="125"/>
        <v>2364.0721776262508</v>
      </c>
      <c r="Q2379" s="1">
        <f t="shared" si="126"/>
        <v>42.594028559866864</v>
      </c>
    </row>
    <row r="2380" spans="1:17" x14ac:dyDescent="0.25">
      <c r="A2380" t="s">
        <v>73</v>
      </c>
      <c r="B2380" t="s">
        <v>34</v>
      </c>
      <c r="C2380" s="2">
        <v>1995</v>
      </c>
      <c r="D2380" s="2">
        <v>4</v>
      </c>
      <c r="E2380">
        <f t="shared" si="124"/>
        <v>4</v>
      </c>
      <c r="F2380" s="1">
        <v>435278.558403</v>
      </c>
      <c r="G2380" s="1">
        <v>271293.72948699998</v>
      </c>
      <c r="H2380" s="1">
        <v>90473.634701999996</v>
      </c>
      <c r="I2380" s="1">
        <v>67049.501346999998</v>
      </c>
      <c r="J2380" s="1">
        <v>97188.911940999998</v>
      </c>
      <c r="K2380" s="1">
        <v>98366.334816000002</v>
      </c>
      <c r="L2380" s="1">
        <v>38282</v>
      </c>
      <c r="M2380" s="1">
        <v>48.7</v>
      </c>
      <c r="N2380" s="1">
        <v>13.2</v>
      </c>
      <c r="O2380" s="1">
        <f t="shared" si="127"/>
        <v>11370.319168355885</v>
      </c>
      <c r="P2380" s="1">
        <f t="shared" si="125"/>
        <v>2363.3466042004075</v>
      </c>
      <c r="Q2380" s="1">
        <f t="shared" si="126"/>
        <v>44.926459845501135</v>
      </c>
    </row>
    <row r="2381" spans="1:17" x14ac:dyDescent="0.25">
      <c r="A2381" t="s">
        <v>73</v>
      </c>
      <c r="B2381" t="s">
        <v>34</v>
      </c>
      <c r="C2381" s="2">
        <v>1996</v>
      </c>
      <c r="D2381" s="2">
        <v>1</v>
      </c>
      <c r="E2381">
        <f t="shared" si="124"/>
        <v>5</v>
      </c>
      <c r="F2381" s="1">
        <v>441101.62660100003</v>
      </c>
      <c r="G2381" s="1">
        <v>274280.39048399997</v>
      </c>
      <c r="H2381" s="1">
        <v>91921.202218999999</v>
      </c>
      <c r="I2381" s="1">
        <v>72991.132199</v>
      </c>
      <c r="J2381" s="1">
        <v>100955.86734</v>
      </c>
      <c r="K2381" s="1">
        <v>108393.377056</v>
      </c>
      <c r="L2381" s="1">
        <v>38285</v>
      </c>
      <c r="M2381" s="1">
        <v>43.1</v>
      </c>
      <c r="N2381" s="1">
        <v>12.1</v>
      </c>
      <c r="O2381" s="1">
        <f t="shared" si="127"/>
        <v>11521.526096408516</v>
      </c>
      <c r="P2381" s="1">
        <f t="shared" si="125"/>
        <v>2400.9717178790647</v>
      </c>
      <c r="Q2381" s="1">
        <f t="shared" si="126"/>
        <v>47.460546905978099</v>
      </c>
    </row>
    <row r="2382" spans="1:17" x14ac:dyDescent="0.25">
      <c r="A2382" t="s">
        <v>73</v>
      </c>
      <c r="B2382" t="s">
        <v>34</v>
      </c>
      <c r="C2382" s="2">
        <v>1996</v>
      </c>
      <c r="D2382" s="2">
        <v>2</v>
      </c>
      <c r="E2382">
        <f t="shared" si="124"/>
        <v>6</v>
      </c>
      <c r="F2382" s="1">
        <v>450670.81844</v>
      </c>
      <c r="G2382" s="1">
        <v>278369.79134300002</v>
      </c>
      <c r="H2382" s="1">
        <v>90909.544882999995</v>
      </c>
      <c r="I2382" s="1">
        <v>77365.968445999999</v>
      </c>
      <c r="J2382" s="1">
        <v>102171.185813</v>
      </c>
      <c r="K2382" s="1">
        <v>101747.68588600001</v>
      </c>
      <c r="L2382" s="1">
        <v>38288</v>
      </c>
      <c r="M2382" s="1">
        <v>43.1</v>
      </c>
      <c r="N2382" s="1">
        <v>12.1</v>
      </c>
      <c r="O2382" s="1">
        <f t="shared" si="127"/>
        <v>11770.550001044714</v>
      </c>
      <c r="P2382" s="1">
        <f t="shared" si="125"/>
        <v>2374.3612850762643</v>
      </c>
      <c r="Q2382" s="1">
        <f t="shared" si="126"/>
        <v>45.247853500891523</v>
      </c>
    </row>
    <row r="2383" spans="1:17" x14ac:dyDescent="0.25">
      <c r="A2383" t="s">
        <v>73</v>
      </c>
      <c r="B2383" t="s">
        <v>34</v>
      </c>
      <c r="C2383" s="2">
        <v>1996</v>
      </c>
      <c r="D2383" s="2">
        <v>3</v>
      </c>
      <c r="E2383">
        <f t="shared" si="124"/>
        <v>7</v>
      </c>
      <c r="F2383" s="1">
        <v>454836.89619399997</v>
      </c>
      <c r="G2383" s="1">
        <v>284055.68294999999</v>
      </c>
      <c r="H2383" s="1">
        <v>92447.751579999996</v>
      </c>
      <c r="I2383" s="1">
        <v>78763.230112000005</v>
      </c>
      <c r="J2383" s="1">
        <v>119629.97586599999</v>
      </c>
      <c r="K2383" s="1">
        <v>126172.39599200001</v>
      </c>
      <c r="L2383" s="1">
        <v>38290</v>
      </c>
      <c r="M2383" s="1">
        <v>43.1</v>
      </c>
      <c r="N2383" s="1">
        <v>12.1</v>
      </c>
      <c r="O2383" s="1">
        <f t="shared" si="127"/>
        <v>11878.738474640897</v>
      </c>
      <c r="P2383" s="1">
        <f t="shared" si="125"/>
        <v>2414.4098088273699</v>
      </c>
      <c r="Q2383" s="1">
        <f t="shared" si="126"/>
        <v>54.04187169397067</v>
      </c>
    </row>
    <row r="2384" spans="1:17" x14ac:dyDescent="0.25">
      <c r="A2384" t="s">
        <v>73</v>
      </c>
      <c r="B2384" t="s">
        <v>34</v>
      </c>
      <c r="C2384" s="2">
        <v>1996</v>
      </c>
      <c r="D2384" s="2">
        <v>4</v>
      </c>
      <c r="E2384">
        <f t="shared" si="124"/>
        <v>8</v>
      </c>
      <c r="F2384" s="1">
        <v>443704.45564599999</v>
      </c>
      <c r="G2384" s="1">
        <v>291013.84737700003</v>
      </c>
      <c r="H2384" s="1">
        <v>94697.775003999996</v>
      </c>
      <c r="I2384" s="1">
        <v>72618.602958000003</v>
      </c>
      <c r="J2384" s="1">
        <v>82719.220277999993</v>
      </c>
      <c r="K2384" s="1">
        <v>101311.332481</v>
      </c>
      <c r="L2384" s="1">
        <v>38293</v>
      </c>
      <c r="M2384" s="1">
        <v>43.1</v>
      </c>
      <c r="N2384" s="1">
        <v>12.1</v>
      </c>
      <c r="O2384" s="1">
        <f t="shared" si="127"/>
        <v>11587.090477267386</v>
      </c>
      <c r="P2384" s="1">
        <f t="shared" si="125"/>
        <v>2472.9787429556313</v>
      </c>
      <c r="Q2384" s="1">
        <f t="shared" si="126"/>
        <v>41.475930750135355</v>
      </c>
    </row>
    <row r="2385" spans="1:17" x14ac:dyDescent="0.25">
      <c r="A2385" t="s">
        <v>73</v>
      </c>
      <c r="B2385" t="s">
        <v>34</v>
      </c>
      <c r="C2385" s="2">
        <v>1997</v>
      </c>
      <c r="D2385" s="2">
        <v>1</v>
      </c>
      <c r="E2385">
        <f t="shared" si="124"/>
        <v>9</v>
      </c>
      <c r="F2385" s="1">
        <v>467884.72639199998</v>
      </c>
      <c r="G2385" s="1">
        <v>296095.18224300002</v>
      </c>
      <c r="H2385" s="1">
        <v>95068.088128000003</v>
      </c>
      <c r="I2385" s="1">
        <v>84497.875650999995</v>
      </c>
      <c r="J2385" s="1">
        <v>107849.763596</v>
      </c>
      <c r="K2385" s="1">
        <v>123689.015465</v>
      </c>
      <c r="L2385" s="1">
        <v>38294</v>
      </c>
      <c r="M2385" s="1">
        <v>42.7</v>
      </c>
      <c r="N2385" s="1">
        <v>11.533329999999999</v>
      </c>
      <c r="O2385" s="1">
        <f t="shared" si="127"/>
        <v>12218.225476367053</v>
      </c>
      <c r="P2385" s="1">
        <f t="shared" si="125"/>
        <v>2482.5844291011649</v>
      </c>
      <c r="Q2385" s="1">
        <f t="shared" si="126"/>
        <v>49.486287113166796</v>
      </c>
    </row>
    <row r="2386" spans="1:17" x14ac:dyDescent="0.25">
      <c r="A2386" t="s">
        <v>73</v>
      </c>
      <c r="B2386" t="s">
        <v>34</v>
      </c>
      <c r="C2386" s="2">
        <v>1997</v>
      </c>
      <c r="D2386" s="2">
        <v>2</v>
      </c>
      <c r="E2386">
        <f t="shared" si="124"/>
        <v>10</v>
      </c>
      <c r="F2386" s="1">
        <v>474319.664406</v>
      </c>
      <c r="G2386" s="1">
        <v>302737.54998499999</v>
      </c>
      <c r="H2386" s="1">
        <v>94411.895931999999</v>
      </c>
      <c r="I2386" s="1">
        <v>87818.283507999993</v>
      </c>
      <c r="J2386" s="1">
        <v>113334.209544</v>
      </c>
      <c r="K2386" s="1">
        <v>125695.26603699999</v>
      </c>
      <c r="L2386" s="1">
        <v>38293</v>
      </c>
      <c r="M2386" s="1">
        <v>42.7</v>
      </c>
      <c r="N2386" s="1">
        <v>10.966670000000001</v>
      </c>
      <c r="O2386" s="1">
        <f t="shared" si="127"/>
        <v>12386.589308907634</v>
      </c>
      <c r="P2386" s="1">
        <f t="shared" si="125"/>
        <v>2465.5131729558925</v>
      </c>
      <c r="Q2386" s="1">
        <f t="shared" si="126"/>
        <v>50.394173701472269</v>
      </c>
    </row>
    <row r="2387" spans="1:17" x14ac:dyDescent="0.25">
      <c r="A2387" t="s">
        <v>73</v>
      </c>
      <c r="B2387" t="s">
        <v>34</v>
      </c>
      <c r="C2387" s="2">
        <v>1997</v>
      </c>
      <c r="D2387" s="2">
        <v>3</v>
      </c>
      <c r="E2387">
        <f t="shared" si="124"/>
        <v>11</v>
      </c>
      <c r="F2387" s="1">
        <v>473083.73613099998</v>
      </c>
      <c r="G2387" s="1">
        <v>304740.03338400001</v>
      </c>
      <c r="H2387" s="1">
        <v>95418.234588000007</v>
      </c>
      <c r="I2387" s="1">
        <v>92631.910889000006</v>
      </c>
      <c r="J2387" s="1">
        <v>113277.255342</v>
      </c>
      <c r="K2387" s="1">
        <v>134329.47884500001</v>
      </c>
      <c r="L2387" s="1">
        <v>38292</v>
      </c>
      <c r="M2387" s="1">
        <v>42.7</v>
      </c>
      <c r="N2387" s="1">
        <v>10.66667</v>
      </c>
      <c r="O2387" s="1">
        <f t="shared" si="127"/>
        <v>12354.636376553848</v>
      </c>
      <c r="P2387" s="1">
        <f t="shared" si="125"/>
        <v>2491.8582102789096</v>
      </c>
      <c r="Q2387" s="1">
        <f t="shared" si="126"/>
        <v>52.338881106332536</v>
      </c>
    </row>
    <row r="2388" spans="1:17" x14ac:dyDescent="0.25">
      <c r="A2388" t="s">
        <v>73</v>
      </c>
      <c r="B2388" t="s">
        <v>34</v>
      </c>
      <c r="C2388" s="2">
        <v>1997</v>
      </c>
      <c r="D2388" s="2">
        <v>4</v>
      </c>
      <c r="E2388">
        <f t="shared" si="124"/>
        <v>12</v>
      </c>
      <c r="F2388" s="1">
        <v>487201.72907599999</v>
      </c>
      <c r="G2388" s="1">
        <v>305362.31906200002</v>
      </c>
      <c r="H2388" s="1">
        <v>96927.410153999997</v>
      </c>
      <c r="I2388" s="1">
        <v>96245.511003000007</v>
      </c>
      <c r="J2388" s="1">
        <v>120554.983034</v>
      </c>
      <c r="K2388" s="1">
        <v>144699.57597199999</v>
      </c>
      <c r="L2388" s="1">
        <v>38291</v>
      </c>
      <c r="M2388" s="1">
        <v>42.7</v>
      </c>
      <c r="N2388" s="1">
        <v>10.23333</v>
      </c>
      <c r="O2388" s="1">
        <f t="shared" si="127"/>
        <v>12723.661671828888</v>
      </c>
      <c r="P2388" s="1">
        <f t="shared" si="125"/>
        <v>2531.3366105351129</v>
      </c>
      <c r="Q2388" s="1">
        <f t="shared" si="126"/>
        <v>54.444502795395898</v>
      </c>
    </row>
    <row r="2389" spans="1:17" x14ac:dyDescent="0.25">
      <c r="A2389" t="s">
        <v>73</v>
      </c>
      <c r="B2389" t="s">
        <v>34</v>
      </c>
      <c r="C2389" s="2">
        <v>1998</v>
      </c>
      <c r="D2389" s="2">
        <v>1</v>
      </c>
      <c r="E2389">
        <f t="shared" si="124"/>
        <v>13</v>
      </c>
      <c r="F2389" s="1">
        <v>494935.75468999997</v>
      </c>
      <c r="G2389" s="1">
        <v>311053.08612699999</v>
      </c>
      <c r="H2389" s="1">
        <v>95915.531206</v>
      </c>
      <c r="I2389" s="1">
        <v>99987.645894000001</v>
      </c>
      <c r="J2389" s="1">
        <v>125428.223958</v>
      </c>
      <c r="K2389" s="1">
        <v>150307.01640399999</v>
      </c>
      <c r="L2389" s="1">
        <v>38288</v>
      </c>
      <c r="M2389" s="1">
        <v>38.700000000000003</v>
      </c>
      <c r="N2389" s="1">
        <v>9.9</v>
      </c>
      <c r="O2389" s="1">
        <f t="shared" si="127"/>
        <v>12926.654687891767</v>
      </c>
      <c r="P2389" s="1">
        <f t="shared" si="125"/>
        <v>2505.1068534788969</v>
      </c>
      <c r="Q2389" s="1">
        <f t="shared" si="126"/>
        <v>55.711319650912095</v>
      </c>
    </row>
    <row r="2390" spans="1:17" x14ac:dyDescent="0.25">
      <c r="A2390" t="s">
        <v>73</v>
      </c>
      <c r="B2390" t="s">
        <v>34</v>
      </c>
      <c r="C2390" s="2">
        <v>1998</v>
      </c>
      <c r="D2390" s="2">
        <v>2</v>
      </c>
      <c r="E2390">
        <f t="shared" si="124"/>
        <v>14</v>
      </c>
      <c r="F2390" s="1">
        <v>493922.54614200001</v>
      </c>
      <c r="G2390" s="1">
        <v>312925.04022899998</v>
      </c>
      <c r="H2390" s="1">
        <v>98060.289080999995</v>
      </c>
      <c r="I2390" s="1">
        <v>101918.10527099999</v>
      </c>
      <c r="J2390" s="1">
        <v>128403.58242399999</v>
      </c>
      <c r="K2390" s="1">
        <v>154453.14939499999</v>
      </c>
      <c r="L2390" s="1">
        <v>38285</v>
      </c>
      <c r="M2390" s="1">
        <v>38.700000000000003</v>
      </c>
      <c r="N2390" s="1">
        <v>9.9</v>
      </c>
      <c r="O2390" s="1">
        <f t="shared" si="127"/>
        <v>12901.202720177616</v>
      </c>
      <c r="P2390" s="1">
        <f t="shared" si="125"/>
        <v>2561.3239932349484</v>
      </c>
      <c r="Q2390" s="1">
        <f t="shared" si="126"/>
        <v>57.267426649861861</v>
      </c>
    </row>
    <row r="2391" spans="1:17" x14ac:dyDescent="0.25">
      <c r="A2391" t="s">
        <v>73</v>
      </c>
      <c r="B2391" t="s">
        <v>34</v>
      </c>
      <c r="C2391" s="2">
        <v>1998</v>
      </c>
      <c r="D2391" s="2">
        <v>3</v>
      </c>
      <c r="E2391">
        <f t="shared" si="124"/>
        <v>15</v>
      </c>
      <c r="F2391" s="1">
        <v>498256.16231699998</v>
      </c>
      <c r="G2391" s="1">
        <v>317728.03078999999</v>
      </c>
      <c r="H2391" s="1">
        <v>98730.886035999996</v>
      </c>
      <c r="I2391" s="1">
        <v>104453.78615499999</v>
      </c>
      <c r="J2391" s="1">
        <v>131742.827273</v>
      </c>
      <c r="K2391" s="1">
        <v>159772.71625</v>
      </c>
      <c r="L2391" s="1">
        <v>38282</v>
      </c>
      <c r="M2391" s="1">
        <v>38.700000000000003</v>
      </c>
      <c r="N2391" s="1">
        <v>10.23333</v>
      </c>
      <c r="O2391" s="1">
        <f t="shared" si="127"/>
        <v>13015.416182984169</v>
      </c>
      <c r="P2391" s="1">
        <f t="shared" si="125"/>
        <v>2579.0420050154121</v>
      </c>
      <c r="Q2391" s="1">
        <f t="shared" si="126"/>
        <v>58.507162694664736</v>
      </c>
    </row>
    <row r="2392" spans="1:17" x14ac:dyDescent="0.25">
      <c r="A2392" t="s">
        <v>73</v>
      </c>
      <c r="B2392" t="s">
        <v>34</v>
      </c>
      <c r="C2392" s="2">
        <v>1998</v>
      </c>
      <c r="D2392" s="2">
        <v>4</v>
      </c>
      <c r="E2392">
        <f t="shared" si="124"/>
        <v>16</v>
      </c>
      <c r="F2392" s="1">
        <v>502188.661372</v>
      </c>
      <c r="G2392" s="1">
        <v>320998.79799699999</v>
      </c>
      <c r="H2392" s="1">
        <v>97574.294659000007</v>
      </c>
      <c r="I2392" s="1">
        <v>106655.05501</v>
      </c>
      <c r="J2392" s="1">
        <v>131794.68440699999</v>
      </c>
      <c r="K2392" s="1">
        <v>159401.73829099999</v>
      </c>
      <c r="L2392" s="1">
        <v>38279</v>
      </c>
      <c r="M2392" s="1">
        <v>38.700000000000003</v>
      </c>
      <c r="N2392" s="1">
        <v>10.8</v>
      </c>
      <c r="O2392" s="1">
        <f t="shared" si="127"/>
        <v>13119.168770657539</v>
      </c>
      <c r="P2392" s="1">
        <f t="shared" si="125"/>
        <v>2549.029354450221</v>
      </c>
      <c r="Q2392" s="1">
        <f t="shared" si="126"/>
        <v>57.985463451611871</v>
      </c>
    </row>
    <row r="2393" spans="1:17" x14ac:dyDescent="0.25">
      <c r="A2393" t="s">
        <v>73</v>
      </c>
      <c r="B2393" t="s">
        <v>34</v>
      </c>
      <c r="C2393" s="2">
        <v>1999</v>
      </c>
      <c r="D2393" s="2">
        <v>1</v>
      </c>
      <c r="E2393">
        <f t="shared" si="124"/>
        <v>17</v>
      </c>
      <c r="F2393" s="1">
        <v>502578.25468499999</v>
      </c>
      <c r="G2393" s="1">
        <v>325942.068769</v>
      </c>
      <c r="H2393" s="1">
        <v>99591.404204000006</v>
      </c>
      <c r="I2393" s="1">
        <v>107773.307565</v>
      </c>
      <c r="J2393" s="1">
        <v>117926.890077</v>
      </c>
      <c r="K2393" s="1">
        <v>160118.652088</v>
      </c>
      <c r="L2393" s="1">
        <v>38275</v>
      </c>
      <c r="M2393" s="1">
        <v>39.299999999999997</v>
      </c>
      <c r="N2393" s="1">
        <v>11.93333</v>
      </c>
      <c r="O2393" s="1">
        <f t="shared" si="127"/>
        <v>13130.718607054214</v>
      </c>
      <c r="P2393" s="1">
        <f t="shared" si="125"/>
        <v>2601.9961908295236</v>
      </c>
      <c r="Q2393" s="1">
        <f t="shared" si="126"/>
        <v>55.323830582218491</v>
      </c>
    </row>
    <row r="2394" spans="1:17" x14ac:dyDescent="0.25">
      <c r="A2394" t="s">
        <v>73</v>
      </c>
      <c r="B2394" t="s">
        <v>34</v>
      </c>
      <c r="C2394" s="2">
        <v>1999</v>
      </c>
      <c r="D2394" s="2">
        <v>2</v>
      </c>
      <c r="E2394">
        <f t="shared" si="124"/>
        <v>18</v>
      </c>
      <c r="F2394" s="1">
        <v>514380.848918</v>
      </c>
      <c r="G2394" s="1">
        <v>332024.86694600002</v>
      </c>
      <c r="H2394" s="1">
        <v>100043.935262</v>
      </c>
      <c r="I2394" s="1">
        <v>109649.250468</v>
      </c>
      <c r="J2394" s="1">
        <v>122148.149428</v>
      </c>
      <c r="K2394" s="1">
        <v>159274.754797</v>
      </c>
      <c r="L2394" s="1">
        <v>38272</v>
      </c>
      <c r="M2394" s="1">
        <v>39.299999999999997</v>
      </c>
      <c r="N2394" s="1">
        <v>12.93333</v>
      </c>
      <c r="O2394" s="1">
        <f t="shared" si="127"/>
        <v>13440.13505743102</v>
      </c>
      <c r="P2394" s="1">
        <f t="shared" si="125"/>
        <v>2614.0242282086119</v>
      </c>
      <c r="Q2394" s="1">
        <f t="shared" si="126"/>
        <v>54.710999606025965</v>
      </c>
    </row>
    <row r="2395" spans="1:17" x14ac:dyDescent="0.25">
      <c r="A2395" t="s">
        <v>73</v>
      </c>
      <c r="B2395" t="s">
        <v>34</v>
      </c>
      <c r="C2395" s="2">
        <v>1999</v>
      </c>
      <c r="D2395" s="2">
        <v>3</v>
      </c>
      <c r="E2395">
        <f t="shared" si="124"/>
        <v>19</v>
      </c>
      <c r="F2395" s="1">
        <v>525540.32608999999</v>
      </c>
      <c r="G2395" s="1">
        <v>334368.18915300001</v>
      </c>
      <c r="H2395" s="1">
        <v>99562.816296000005</v>
      </c>
      <c r="I2395" s="1">
        <v>111226.23920900001</v>
      </c>
      <c r="J2395" s="1">
        <v>131758.78331500001</v>
      </c>
      <c r="K2395" s="1">
        <v>157229.50056799999</v>
      </c>
      <c r="L2395" s="1">
        <v>38268</v>
      </c>
      <c r="M2395" s="1">
        <v>39.299999999999997</v>
      </c>
      <c r="N2395" s="1">
        <v>13.83333</v>
      </c>
      <c r="O2395" s="1">
        <f t="shared" si="127"/>
        <v>13733.153707797637</v>
      </c>
      <c r="P2395" s="1">
        <f t="shared" si="125"/>
        <v>2601.725104421449</v>
      </c>
      <c r="Q2395" s="1">
        <f t="shared" si="126"/>
        <v>54.988793349705787</v>
      </c>
    </row>
    <row r="2396" spans="1:17" x14ac:dyDescent="0.25">
      <c r="A2396" t="s">
        <v>73</v>
      </c>
      <c r="B2396" t="s">
        <v>34</v>
      </c>
      <c r="C2396" s="2">
        <v>1999</v>
      </c>
      <c r="D2396" s="2">
        <v>4</v>
      </c>
      <c r="E2396">
        <f t="shared" si="124"/>
        <v>20</v>
      </c>
      <c r="F2396" s="1">
        <v>537169.61999799998</v>
      </c>
      <c r="G2396" s="1">
        <v>338386.23104099999</v>
      </c>
      <c r="H2396" s="1">
        <v>100901.572478</v>
      </c>
      <c r="I2396" s="1">
        <v>111315.77032900001</v>
      </c>
      <c r="J2396" s="1">
        <v>133770.79579100001</v>
      </c>
      <c r="K2396" s="1">
        <v>154593.65120200001</v>
      </c>
      <c r="L2396" s="1">
        <v>38265</v>
      </c>
      <c r="M2396" s="1">
        <v>39.299999999999997</v>
      </c>
      <c r="N2396" s="1">
        <v>14.8</v>
      </c>
      <c r="O2396" s="1">
        <f t="shared" si="127"/>
        <v>14038.145041108062</v>
      </c>
      <c r="P2396" s="1">
        <f t="shared" si="125"/>
        <v>2636.9155227492488</v>
      </c>
      <c r="Q2396" s="1">
        <f t="shared" si="126"/>
        <v>53.682195764174757</v>
      </c>
    </row>
    <row r="2397" spans="1:17" x14ac:dyDescent="0.25">
      <c r="A2397" t="s">
        <v>73</v>
      </c>
      <c r="B2397" t="s">
        <v>34</v>
      </c>
      <c r="C2397" s="2">
        <v>2000</v>
      </c>
      <c r="D2397" s="2">
        <v>1</v>
      </c>
      <c r="E2397">
        <f t="shared" si="124"/>
        <v>21</v>
      </c>
      <c r="F2397" s="1">
        <v>533958.24531200004</v>
      </c>
      <c r="G2397" s="1">
        <v>340630.27120299998</v>
      </c>
      <c r="H2397" s="1">
        <v>104247.68729</v>
      </c>
      <c r="I2397" s="1">
        <v>110549.88035000001</v>
      </c>
      <c r="J2397" s="1">
        <v>142492.32360199999</v>
      </c>
      <c r="K2397" s="1">
        <v>179894.39229399999</v>
      </c>
      <c r="L2397" s="1">
        <v>38261</v>
      </c>
      <c r="M2397" s="1">
        <v>36.4</v>
      </c>
      <c r="N2397" s="1">
        <v>15.8</v>
      </c>
      <c r="O2397" s="1">
        <f t="shared" si="127"/>
        <v>13955.679289929694</v>
      </c>
      <c r="P2397" s="1">
        <f t="shared" si="125"/>
        <v>2724.6461746948594</v>
      </c>
      <c r="Q2397" s="1">
        <f t="shared" si="126"/>
        <v>60.376765173393743</v>
      </c>
    </row>
    <row r="2398" spans="1:17" x14ac:dyDescent="0.25">
      <c r="A2398" t="s">
        <v>73</v>
      </c>
      <c r="B2398" t="s">
        <v>34</v>
      </c>
      <c r="C2398" s="2">
        <v>2000</v>
      </c>
      <c r="D2398" s="2">
        <v>2</v>
      </c>
      <c r="E2398">
        <f t="shared" si="124"/>
        <v>22</v>
      </c>
      <c r="F2398" s="1">
        <v>540311.85184400005</v>
      </c>
      <c r="G2398" s="1">
        <v>340950.94334499998</v>
      </c>
      <c r="H2398" s="1">
        <v>105595.307938</v>
      </c>
      <c r="I2398" s="1">
        <v>112948.605215</v>
      </c>
      <c r="J2398" s="1">
        <v>150509.79109499999</v>
      </c>
      <c r="K2398" s="1">
        <v>178861.017013</v>
      </c>
      <c r="L2398" s="1">
        <v>38258</v>
      </c>
      <c r="M2398" s="1">
        <v>36.4</v>
      </c>
      <c r="N2398" s="1">
        <v>16.2</v>
      </c>
      <c r="O2398" s="1">
        <f t="shared" si="127"/>
        <v>14122.846250300594</v>
      </c>
      <c r="P2398" s="1">
        <f t="shared" si="125"/>
        <v>2760.0843728893301</v>
      </c>
      <c r="Q2398" s="1">
        <f t="shared" si="126"/>
        <v>60.959389838277431</v>
      </c>
    </row>
    <row r="2399" spans="1:17" x14ac:dyDescent="0.25">
      <c r="A2399" t="s">
        <v>73</v>
      </c>
      <c r="B2399" t="s">
        <v>34</v>
      </c>
      <c r="C2399" s="2">
        <v>2000</v>
      </c>
      <c r="D2399" s="2">
        <v>3</v>
      </c>
      <c r="E2399">
        <f t="shared" si="124"/>
        <v>23</v>
      </c>
      <c r="F2399" s="1">
        <v>542592.01430000004</v>
      </c>
      <c r="G2399" s="1">
        <v>342769.932249</v>
      </c>
      <c r="H2399" s="1">
        <v>109220.43186</v>
      </c>
      <c r="I2399" s="1">
        <v>112989.82498799999</v>
      </c>
      <c r="J2399" s="1">
        <v>147264.066376</v>
      </c>
      <c r="K2399" s="1">
        <v>176448.77383600001</v>
      </c>
      <c r="L2399" s="1">
        <v>38255</v>
      </c>
      <c r="M2399" s="1">
        <v>36.4</v>
      </c>
      <c r="N2399" s="1">
        <v>15.966670000000001</v>
      </c>
      <c r="O2399" s="1">
        <f t="shared" si="127"/>
        <v>14183.558078682527</v>
      </c>
      <c r="P2399" s="1">
        <f t="shared" si="125"/>
        <v>2855.0629162201021</v>
      </c>
      <c r="Q2399" s="1">
        <f t="shared" si="126"/>
        <v>59.66045051909272</v>
      </c>
    </row>
    <row r="2400" spans="1:17" x14ac:dyDescent="0.25">
      <c r="A2400" t="s">
        <v>73</v>
      </c>
      <c r="B2400" t="s">
        <v>34</v>
      </c>
      <c r="C2400" s="2">
        <v>2000</v>
      </c>
      <c r="D2400" s="2">
        <v>4</v>
      </c>
      <c r="E2400">
        <f t="shared" si="124"/>
        <v>24</v>
      </c>
      <c r="F2400" s="1">
        <v>560088.25551699998</v>
      </c>
      <c r="G2400" s="1">
        <v>345882.24708499998</v>
      </c>
      <c r="H2400" s="1">
        <v>109442.92999</v>
      </c>
      <c r="I2400" s="1">
        <v>114538.890657</v>
      </c>
      <c r="J2400" s="1">
        <v>179379.80996399999</v>
      </c>
      <c r="K2400" s="1">
        <v>198965.62895700001</v>
      </c>
      <c r="L2400" s="1">
        <v>38254</v>
      </c>
      <c r="M2400" s="1">
        <v>36.4</v>
      </c>
      <c r="N2400" s="1">
        <v>16.5</v>
      </c>
      <c r="O2400" s="1">
        <f t="shared" si="127"/>
        <v>14641.299093349715</v>
      </c>
      <c r="P2400" s="1">
        <f t="shared" si="125"/>
        <v>2860.9538869137868</v>
      </c>
      <c r="Q2400" s="1">
        <f t="shared" si="126"/>
        <v>67.551039536039042</v>
      </c>
    </row>
    <row r="2401" spans="1:17" x14ac:dyDescent="0.25">
      <c r="A2401" t="s">
        <v>73</v>
      </c>
      <c r="B2401" t="s">
        <v>34</v>
      </c>
      <c r="C2401" s="2">
        <v>2001</v>
      </c>
      <c r="D2401" s="2">
        <v>1</v>
      </c>
      <c r="E2401">
        <f t="shared" si="124"/>
        <v>25</v>
      </c>
      <c r="F2401" s="1">
        <v>550993.31264699996</v>
      </c>
      <c r="G2401" s="1">
        <v>345885.12803700002</v>
      </c>
      <c r="H2401" s="1">
        <v>110539.907825</v>
      </c>
      <c r="I2401" s="1">
        <v>110262.006773</v>
      </c>
      <c r="J2401" s="1">
        <v>156896.861431</v>
      </c>
      <c r="K2401" s="1">
        <v>173794.97392399999</v>
      </c>
      <c r="L2401" s="1">
        <v>38253</v>
      </c>
      <c r="M2401" s="1">
        <v>37.1</v>
      </c>
      <c r="N2401" s="1">
        <v>17.399999999999999</v>
      </c>
      <c r="O2401" s="1">
        <f t="shared" si="127"/>
        <v>14403.924205866206</v>
      </c>
      <c r="P2401" s="1">
        <f t="shared" si="125"/>
        <v>2889.7055871434923</v>
      </c>
      <c r="Q2401" s="1">
        <f t="shared" si="126"/>
        <v>60.017395450108012</v>
      </c>
    </row>
    <row r="2402" spans="1:17" x14ac:dyDescent="0.25">
      <c r="A2402" t="s">
        <v>73</v>
      </c>
      <c r="B2402" t="s">
        <v>34</v>
      </c>
      <c r="C2402" s="2">
        <v>2001</v>
      </c>
      <c r="D2402" s="2">
        <v>2</v>
      </c>
      <c r="E2402">
        <f t="shared" ref="E2402:E2465" si="128">E2307</f>
        <v>26</v>
      </c>
      <c r="F2402" s="1">
        <v>548588.38282199996</v>
      </c>
      <c r="G2402" s="1">
        <v>348958.21759999997</v>
      </c>
      <c r="H2402" s="1">
        <v>111461.590817</v>
      </c>
      <c r="I2402" s="1">
        <v>105192.196285</v>
      </c>
      <c r="J2402" s="1">
        <v>153045.47198</v>
      </c>
      <c r="K2402" s="1">
        <v>169352.324501</v>
      </c>
      <c r="L2402" s="1">
        <v>38252</v>
      </c>
      <c r="M2402" s="1">
        <v>37.1</v>
      </c>
      <c r="N2402" s="1">
        <v>18.33333</v>
      </c>
      <c r="O2402" s="1">
        <f t="shared" si="127"/>
        <v>14341.430064362645</v>
      </c>
      <c r="P2402" s="1">
        <f t="shared" si="125"/>
        <v>2913.8761585538014</v>
      </c>
      <c r="Q2402" s="1">
        <f t="shared" si="126"/>
        <v>58.76861533642942</v>
      </c>
    </row>
    <row r="2403" spans="1:17" x14ac:dyDescent="0.25">
      <c r="A2403" t="s">
        <v>73</v>
      </c>
      <c r="B2403" t="s">
        <v>34</v>
      </c>
      <c r="C2403" s="2">
        <v>2001</v>
      </c>
      <c r="D2403" s="2">
        <v>3</v>
      </c>
      <c r="E2403">
        <f t="shared" si="128"/>
        <v>27</v>
      </c>
      <c r="F2403" s="1">
        <v>553066.71141600003</v>
      </c>
      <c r="G2403" s="1">
        <v>351924.49031999998</v>
      </c>
      <c r="H2403" s="1">
        <v>111054.71176599999</v>
      </c>
      <c r="I2403" s="1">
        <v>100814.47908600001</v>
      </c>
      <c r="J2403" s="1">
        <v>163763.94267300001</v>
      </c>
      <c r="K2403" s="1">
        <v>182095.66114800001</v>
      </c>
      <c r="L2403" s="1">
        <v>38249</v>
      </c>
      <c r="M2403" s="1">
        <v>37.1</v>
      </c>
      <c r="N2403" s="1">
        <v>18.466670000000001</v>
      </c>
      <c r="O2403" s="1">
        <f t="shared" si="127"/>
        <v>14459.638458940104</v>
      </c>
      <c r="P2403" s="1">
        <f t="shared" si="125"/>
        <v>2903.4670649167297</v>
      </c>
      <c r="Q2403" s="1">
        <f t="shared" si="126"/>
        <v>62.534879912679266</v>
      </c>
    </row>
    <row r="2404" spans="1:17" x14ac:dyDescent="0.25">
      <c r="A2404" t="s">
        <v>73</v>
      </c>
      <c r="B2404" t="s">
        <v>34</v>
      </c>
      <c r="C2404" s="2">
        <v>2001</v>
      </c>
      <c r="D2404" s="2">
        <v>4</v>
      </c>
      <c r="E2404">
        <f t="shared" si="128"/>
        <v>28</v>
      </c>
      <c r="F2404" s="1">
        <v>555153.40688599995</v>
      </c>
      <c r="G2404" s="1">
        <v>352554.53240700002</v>
      </c>
      <c r="H2404" s="1">
        <v>113129.440349</v>
      </c>
      <c r="I2404" s="1">
        <v>99266.299864000001</v>
      </c>
      <c r="J2404" s="1">
        <v>162095.206695</v>
      </c>
      <c r="K2404" s="1">
        <v>169308.223776</v>
      </c>
      <c r="L2404" s="1">
        <v>38244</v>
      </c>
      <c r="M2404" s="1">
        <v>37.1</v>
      </c>
      <c r="N2404" s="1">
        <v>19.033329999999999</v>
      </c>
      <c r="O2404" s="1">
        <f t="shared" si="127"/>
        <v>14516.091593086496</v>
      </c>
      <c r="P2404" s="1">
        <f t="shared" si="125"/>
        <v>2958.0964425530801</v>
      </c>
      <c r="Q2404" s="1">
        <f t="shared" si="126"/>
        <v>59.695829361820572</v>
      </c>
    </row>
    <row r="2405" spans="1:17" x14ac:dyDescent="0.25">
      <c r="A2405" t="s">
        <v>73</v>
      </c>
      <c r="B2405" t="s">
        <v>34</v>
      </c>
      <c r="C2405" s="2">
        <v>2002</v>
      </c>
      <c r="D2405" s="2">
        <v>1</v>
      </c>
      <c r="E2405">
        <f t="shared" si="128"/>
        <v>29</v>
      </c>
      <c r="F2405" s="1">
        <v>555637.40676899999</v>
      </c>
      <c r="G2405" s="1">
        <v>359210.41846299998</v>
      </c>
      <c r="H2405" s="1">
        <v>112792.147366</v>
      </c>
      <c r="I2405" s="1">
        <v>98419.52162</v>
      </c>
      <c r="J2405" s="1">
        <v>158595.07176300001</v>
      </c>
      <c r="K2405" s="1">
        <v>170604.65212499999</v>
      </c>
      <c r="L2405" s="1">
        <v>38240</v>
      </c>
      <c r="M2405" s="1">
        <v>41.5</v>
      </c>
      <c r="N2405" s="1">
        <v>19.466670000000001</v>
      </c>
      <c r="O2405" s="1">
        <f t="shared" si="127"/>
        <v>14530.266913415273</v>
      </c>
      <c r="P2405" s="1">
        <f t="shared" si="125"/>
        <v>2949.5854436715485</v>
      </c>
      <c r="Q2405" s="1">
        <f t="shared" si="126"/>
        <v>59.247221277321437</v>
      </c>
    </row>
    <row r="2406" spans="1:17" x14ac:dyDescent="0.25">
      <c r="A2406" t="s">
        <v>73</v>
      </c>
      <c r="B2406" t="s">
        <v>34</v>
      </c>
      <c r="C2406" s="2">
        <v>2002</v>
      </c>
      <c r="D2406" s="2">
        <v>2</v>
      </c>
      <c r="E2406">
        <f t="shared" si="128"/>
        <v>30</v>
      </c>
      <c r="F2406" s="1">
        <v>560920.62894299999</v>
      </c>
      <c r="G2406" s="1">
        <v>360604.13449800003</v>
      </c>
      <c r="H2406" s="1">
        <v>113885.357802</v>
      </c>
      <c r="I2406" s="1">
        <v>97023.368012999999</v>
      </c>
      <c r="J2406" s="1">
        <v>168179.77708199999</v>
      </c>
      <c r="K2406" s="1">
        <v>176458.30313799999</v>
      </c>
      <c r="L2406" s="1">
        <v>38235</v>
      </c>
      <c r="M2406" s="1">
        <v>41.5</v>
      </c>
      <c r="N2406" s="1">
        <v>19.966670000000001</v>
      </c>
      <c r="O2406" s="1">
        <f t="shared" si="127"/>
        <v>14670.344682699097</v>
      </c>
      <c r="P2406" s="1">
        <f t="shared" si="125"/>
        <v>2978.5630391526088</v>
      </c>
      <c r="Q2406" s="1">
        <f t="shared" si="126"/>
        <v>61.441505702765241</v>
      </c>
    </row>
    <row r="2407" spans="1:17" x14ac:dyDescent="0.25">
      <c r="A2407" t="s">
        <v>73</v>
      </c>
      <c r="B2407" t="s">
        <v>34</v>
      </c>
      <c r="C2407" s="2">
        <v>2002</v>
      </c>
      <c r="D2407" s="2">
        <v>3</v>
      </c>
      <c r="E2407">
        <f t="shared" si="128"/>
        <v>31</v>
      </c>
      <c r="F2407" s="1">
        <v>567955.02651999996</v>
      </c>
      <c r="G2407" s="1">
        <v>363372.28635000001</v>
      </c>
      <c r="H2407" s="1">
        <v>114348.74783199999</v>
      </c>
      <c r="I2407" s="1">
        <v>96924.750813999999</v>
      </c>
      <c r="J2407" s="1">
        <v>168121.714821</v>
      </c>
      <c r="K2407" s="1">
        <v>180823.38847199999</v>
      </c>
      <c r="L2407" s="1">
        <v>38234</v>
      </c>
      <c r="M2407" s="1">
        <v>41.5</v>
      </c>
      <c r="N2407" s="1">
        <v>20.466670000000001</v>
      </c>
      <c r="O2407" s="1">
        <f t="shared" si="127"/>
        <v>14854.711160746978</v>
      </c>
      <c r="P2407" s="1">
        <f t="shared" si="125"/>
        <v>2990.7607844327035</v>
      </c>
      <c r="Q2407" s="1">
        <f t="shared" si="126"/>
        <v>61.438861705489678</v>
      </c>
    </row>
    <row r="2408" spans="1:17" x14ac:dyDescent="0.25">
      <c r="A2408" t="s">
        <v>73</v>
      </c>
      <c r="B2408" t="s">
        <v>34</v>
      </c>
      <c r="C2408" s="2">
        <v>2002</v>
      </c>
      <c r="D2408" s="2">
        <v>4</v>
      </c>
      <c r="E2408">
        <f t="shared" si="128"/>
        <v>32</v>
      </c>
      <c r="F2408" s="1">
        <v>568640.47141</v>
      </c>
      <c r="G2408" s="1">
        <v>366123.817324</v>
      </c>
      <c r="H2408" s="1">
        <v>114626.870495</v>
      </c>
      <c r="I2408" s="1">
        <v>95490.923219999997</v>
      </c>
      <c r="J2408" s="1">
        <v>174724.634937</v>
      </c>
      <c r="K2408" s="1">
        <v>184841.429909</v>
      </c>
      <c r="L2408" s="1">
        <v>38227</v>
      </c>
      <c r="M2408" s="1">
        <v>41.5</v>
      </c>
      <c r="N2408" s="1">
        <v>20.266670000000001</v>
      </c>
      <c r="O2408" s="1">
        <f t="shared" si="127"/>
        <v>14875.362215449812</v>
      </c>
      <c r="P2408" s="1">
        <f t="shared" si="125"/>
        <v>2998.5839980903547</v>
      </c>
      <c r="Q2408" s="1">
        <f t="shared" si="126"/>
        <v>63.232584194090258</v>
      </c>
    </row>
    <row r="2409" spans="1:17" x14ac:dyDescent="0.25">
      <c r="A2409" t="s">
        <v>73</v>
      </c>
      <c r="B2409" t="s">
        <v>34</v>
      </c>
      <c r="C2409" s="2">
        <v>2003</v>
      </c>
      <c r="D2409" s="2">
        <v>1</v>
      </c>
      <c r="E2409">
        <f t="shared" si="128"/>
        <v>33</v>
      </c>
      <c r="F2409" s="1">
        <v>570638.96543500002</v>
      </c>
      <c r="G2409" s="1">
        <v>364395.24599700002</v>
      </c>
      <c r="H2409" s="1">
        <v>115899.58639500001</v>
      </c>
      <c r="I2409" s="1">
        <v>96583.025597</v>
      </c>
      <c r="J2409" s="1">
        <v>180080.76772</v>
      </c>
      <c r="K2409" s="1">
        <v>191216.976437</v>
      </c>
      <c r="L2409" s="1">
        <v>38209</v>
      </c>
      <c r="M2409" s="1">
        <v>46.3</v>
      </c>
      <c r="N2409" s="1">
        <v>19.766670000000001</v>
      </c>
      <c r="O2409" s="1">
        <f t="shared" si="127"/>
        <v>14934.674171922847</v>
      </c>
      <c r="P2409" s="1">
        <f t="shared" si="125"/>
        <v>3033.3059330262508</v>
      </c>
      <c r="Q2409" s="1">
        <f t="shared" si="126"/>
        <v>65.067015511981111</v>
      </c>
    </row>
    <row r="2410" spans="1:17" x14ac:dyDescent="0.25">
      <c r="A2410" t="s">
        <v>73</v>
      </c>
      <c r="B2410" t="s">
        <v>34</v>
      </c>
      <c r="C2410" s="2">
        <v>2003</v>
      </c>
      <c r="D2410" s="2">
        <v>2</v>
      </c>
      <c r="E2410">
        <f t="shared" si="128"/>
        <v>34</v>
      </c>
      <c r="F2410" s="1">
        <v>582732.09256599995</v>
      </c>
      <c r="G2410" s="1">
        <v>367223.01139900001</v>
      </c>
      <c r="H2410" s="1">
        <v>116822.599057</v>
      </c>
      <c r="I2410" s="1">
        <v>97243.650026999996</v>
      </c>
      <c r="J2410" s="1">
        <v>186215.200736</v>
      </c>
      <c r="K2410" s="1">
        <v>181215.41954</v>
      </c>
      <c r="L2410" s="1">
        <v>38197</v>
      </c>
      <c r="M2410" s="1">
        <v>46.3</v>
      </c>
      <c r="N2410" s="1">
        <v>19.566669999999998</v>
      </c>
      <c r="O2410" s="1">
        <f t="shared" si="127"/>
        <v>15255.96493352881</v>
      </c>
      <c r="P2410" s="1">
        <f t="shared" si="125"/>
        <v>3058.4234117077258</v>
      </c>
      <c r="Q2410" s="1">
        <f t="shared" si="126"/>
        <v>63.053095060897988</v>
      </c>
    </row>
    <row r="2411" spans="1:17" x14ac:dyDescent="0.25">
      <c r="A2411" t="s">
        <v>73</v>
      </c>
      <c r="B2411" t="s">
        <v>34</v>
      </c>
      <c r="C2411" s="2">
        <v>2003</v>
      </c>
      <c r="D2411" s="2">
        <v>3</v>
      </c>
      <c r="E2411">
        <f t="shared" si="128"/>
        <v>35</v>
      </c>
      <c r="F2411" s="1">
        <v>589249.24850900006</v>
      </c>
      <c r="G2411" s="1">
        <v>370704.08811800001</v>
      </c>
      <c r="H2411" s="1">
        <v>118872.28552</v>
      </c>
      <c r="I2411" s="1">
        <v>97966.104114999995</v>
      </c>
      <c r="J2411" s="1">
        <v>195191.80359600001</v>
      </c>
      <c r="K2411" s="1">
        <v>200052.63426600001</v>
      </c>
      <c r="L2411" s="1">
        <v>38199</v>
      </c>
      <c r="M2411" s="1">
        <v>46.3</v>
      </c>
      <c r="N2411" s="1">
        <v>19.933330000000002</v>
      </c>
      <c r="O2411" s="1">
        <f t="shared" si="127"/>
        <v>15425.77681376476</v>
      </c>
      <c r="P2411" s="1">
        <f t="shared" si="125"/>
        <v>3111.9213989895024</v>
      </c>
      <c r="Q2411" s="1">
        <f t="shared" si="126"/>
        <v>67.075934141978493</v>
      </c>
    </row>
    <row r="2412" spans="1:17" x14ac:dyDescent="0.25">
      <c r="A2412" t="s">
        <v>73</v>
      </c>
      <c r="B2412" t="s">
        <v>34</v>
      </c>
      <c r="C2412" s="2">
        <v>2003</v>
      </c>
      <c r="D2412" s="2">
        <v>4</v>
      </c>
      <c r="E2412">
        <f t="shared" si="128"/>
        <v>36</v>
      </c>
      <c r="F2412" s="1">
        <v>590888.73163099994</v>
      </c>
      <c r="G2412" s="1">
        <v>376216.67936900002</v>
      </c>
      <c r="H2412" s="1">
        <v>119462.215822</v>
      </c>
      <c r="I2412" s="1">
        <v>97671.360576000006</v>
      </c>
      <c r="J2412" s="1">
        <v>203601.966992</v>
      </c>
      <c r="K2412" s="1">
        <v>205149.702991</v>
      </c>
      <c r="L2412" s="1">
        <v>38196</v>
      </c>
      <c r="M2412" s="1">
        <v>46.3</v>
      </c>
      <c r="N2412" s="1">
        <v>19.766670000000001</v>
      </c>
      <c r="O2412" s="1">
        <f t="shared" si="127"/>
        <v>15469.911289951826</v>
      </c>
      <c r="P2412" s="1">
        <f t="shared" si="125"/>
        <v>3127.6106351974026</v>
      </c>
      <c r="Q2412" s="1">
        <f t="shared" si="126"/>
        <v>69.17574292790178</v>
      </c>
    </row>
    <row r="2413" spans="1:17" x14ac:dyDescent="0.25">
      <c r="A2413" t="s">
        <v>73</v>
      </c>
      <c r="B2413" t="s">
        <v>34</v>
      </c>
      <c r="C2413" s="2">
        <v>2004</v>
      </c>
      <c r="D2413" s="2">
        <v>1</v>
      </c>
      <c r="E2413">
        <f t="shared" si="128"/>
        <v>37</v>
      </c>
      <c r="F2413" s="1">
        <v>609276.73820200004</v>
      </c>
      <c r="G2413" s="1">
        <v>381223.77431299997</v>
      </c>
      <c r="H2413" s="1">
        <v>121057.598333</v>
      </c>
      <c r="I2413" s="1">
        <v>101782.700532</v>
      </c>
      <c r="J2413" s="1">
        <v>198308.10709199999</v>
      </c>
      <c r="K2413" s="1">
        <v>206730.23751899999</v>
      </c>
      <c r="L2413" s="1">
        <v>38186</v>
      </c>
      <c r="M2413" s="1">
        <v>45.1</v>
      </c>
      <c r="N2413" s="1">
        <v>19.899999999999999</v>
      </c>
      <c r="O2413" s="1">
        <f t="shared" si="127"/>
        <v>15955.500398104017</v>
      </c>
      <c r="P2413" s="1">
        <f t="shared" si="125"/>
        <v>3170.2089334572879</v>
      </c>
      <c r="Q2413" s="1">
        <f t="shared" si="126"/>
        <v>66.478550585450591</v>
      </c>
    </row>
    <row r="2414" spans="1:17" x14ac:dyDescent="0.25">
      <c r="A2414" t="s">
        <v>73</v>
      </c>
      <c r="B2414" t="s">
        <v>34</v>
      </c>
      <c r="C2414" s="2">
        <v>2004</v>
      </c>
      <c r="D2414" s="2">
        <v>2</v>
      </c>
      <c r="E2414">
        <f t="shared" si="128"/>
        <v>38</v>
      </c>
      <c r="F2414" s="1">
        <v>614210.92199800001</v>
      </c>
      <c r="G2414" s="1">
        <v>385308.52132599999</v>
      </c>
      <c r="H2414" s="1">
        <v>121243.973759</v>
      </c>
      <c r="I2414" s="1">
        <v>100764.173234</v>
      </c>
      <c r="J2414" s="1">
        <v>202911.86820900001</v>
      </c>
      <c r="K2414" s="1">
        <v>211573.782477</v>
      </c>
      <c r="L2414" s="1">
        <v>38181</v>
      </c>
      <c r="M2414" s="1">
        <v>45.1</v>
      </c>
      <c r="N2414" s="1">
        <v>19.33333</v>
      </c>
      <c r="O2414" s="1">
        <f t="shared" si="127"/>
        <v>16086.821246117179</v>
      </c>
      <c r="P2414" s="1">
        <f t="shared" si="125"/>
        <v>3175.5054545192638</v>
      </c>
      <c r="Q2414" s="1">
        <f t="shared" si="126"/>
        <v>67.482624590539217</v>
      </c>
    </row>
    <row r="2415" spans="1:17" x14ac:dyDescent="0.25">
      <c r="A2415" t="s">
        <v>73</v>
      </c>
      <c r="B2415" t="s">
        <v>34</v>
      </c>
      <c r="C2415" s="2">
        <v>2004</v>
      </c>
      <c r="D2415" s="2">
        <v>3</v>
      </c>
      <c r="E2415">
        <f t="shared" si="128"/>
        <v>39</v>
      </c>
      <c r="F2415" s="1">
        <v>611305.59302499995</v>
      </c>
      <c r="G2415" s="1">
        <v>386353.42053200002</v>
      </c>
      <c r="H2415" s="1">
        <v>121967.314294</v>
      </c>
      <c r="I2415" s="1">
        <v>102535.95864500001</v>
      </c>
      <c r="J2415" s="1">
        <v>204738.39170599999</v>
      </c>
      <c r="K2415" s="1">
        <v>215875.70848100001</v>
      </c>
      <c r="L2415" s="1">
        <v>38183</v>
      </c>
      <c r="M2415" s="1">
        <v>45.1</v>
      </c>
      <c r="N2415" s="1">
        <v>18.866669999999999</v>
      </c>
      <c r="O2415" s="1">
        <f t="shared" si="127"/>
        <v>16009.889035041771</v>
      </c>
      <c r="P2415" s="1">
        <f t="shared" si="125"/>
        <v>3194.2831703637744</v>
      </c>
      <c r="Q2415" s="1">
        <f t="shared" si="126"/>
        <v>68.805864854862946</v>
      </c>
    </row>
    <row r="2416" spans="1:17" x14ac:dyDescent="0.25">
      <c r="A2416" t="s">
        <v>73</v>
      </c>
      <c r="B2416" t="s">
        <v>34</v>
      </c>
      <c r="C2416" s="2">
        <v>2004</v>
      </c>
      <c r="D2416" s="2">
        <v>4</v>
      </c>
      <c r="E2416">
        <f t="shared" si="128"/>
        <v>40</v>
      </c>
      <c r="F2416" s="1">
        <v>617914.71781099995</v>
      </c>
      <c r="G2416" s="1">
        <v>386788.00109199999</v>
      </c>
      <c r="H2416" s="1">
        <v>124910.539065</v>
      </c>
      <c r="I2416" s="1">
        <v>104867.978392</v>
      </c>
      <c r="J2416" s="1">
        <v>203273.9817</v>
      </c>
      <c r="K2416" s="1">
        <v>204995.01803499999</v>
      </c>
      <c r="L2416" s="1">
        <v>38180</v>
      </c>
      <c r="M2416" s="1">
        <v>45.1</v>
      </c>
      <c r="N2416" s="1">
        <v>18.433330000000002</v>
      </c>
      <c r="O2416" s="1">
        <f t="shared" si="127"/>
        <v>16184.251383211105</v>
      </c>
      <c r="P2416" s="1">
        <f t="shared" si="125"/>
        <v>3271.6222908590885</v>
      </c>
      <c r="Q2416" s="1">
        <f t="shared" si="126"/>
        <v>66.072062691971055</v>
      </c>
    </row>
    <row r="2417" spans="1:17" x14ac:dyDescent="0.25">
      <c r="A2417" t="s">
        <v>73</v>
      </c>
      <c r="B2417" t="s">
        <v>34</v>
      </c>
      <c r="C2417" s="2">
        <v>2005</v>
      </c>
      <c r="D2417" s="2">
        <v>1</v>
      </c>
      <c r="E2417">
        <f t="shared" si="128"/>
        <v>41</v>
      </c>
      <c r="F2417" s="1">
        <v>624427.441521</v>
      </c>
      <c r="G2417" s="1">
        <v>387464.36002700002</v>
      </c>
      <c r="H2417" s="1">
        <v>123842.14913799999</v>
      </c>
      <c r="I2417" s="1">
        <v>104160.372286</v>
      </c>
      <c r="J2417" s="1">
        <v>207409.25571699999</v>
      </c>
      <c r="K2417" s="1">
        <v>209516.56121799999</v>
      </c>
      <c r="L2417" s="1">
        <v>38168</v>
      </c>
      <c r="M2417" s="1">
        <v>46.4</v>
      </c>
      <c r="N2417" s="1">
        <v>18.2</v>
      </c>
      <c r="O2417" s="1">
        <f t="shared" si="127"/>
        <v>16359.972791893733</v>
      </c>
      <c r="P2417" s="1">
        <f t="shared" si="125"/>
        <v>3244.6591159610143</v>
      </c>
      <c r="Q2417" s="1">
        <f t="shared" si="126"/>
        <v>66.769297633595187</v>
      </c>
    </row>
    <row r="2418" spans="1:17" x14ac:dyDescent="0.25">
      <c r="A2418" t="s">
        <v>73</v>
      </c>
      <c r="B2418" t="s">
        <v>34</v>
      </c>
      <c r="C2418" s="2">
        <v>2005</v>
      </c>
      <c r="D2418" s="2">
        <v>2</v>
      </c>
      <c r="E2418">
        <f t="shared" si="128"/>
        <v>42</v>
      </c>
      <c r="F2418" s="1">
        <v>625529.51634700003</v>
      </c>
      <c r="G2418" s="1">
        <v>390148.96426500002</v>
      </c>
      <c r="H2418" s="1">
        <v>126988.1486</v>
      </c>
      <c r="I2418" s="1">
        <v>108816.43376099999</v>
      </c>
      <c r="J2418" s="1">
        <v>218957.21894300001</v>
      </c>
      <c r="K2418" s="1">
        <v>220076.357945</v>
      </c>
      <c r="L2418" s="1">
        <v>38161</v>
      </c>
      <c r="M2418" s="1">
        <v>46.4</v>
      </c>
      <c r="N2418" s="1">
        <v>18.399999999999999</v>
      </c>
      <c r="O2418" s="1">
        <f t="shared" si="127"/>
        <v>16391.853367233562</v>
      </c>
      <c r="P2418" s="1">
        <f t="shared" si="125"/>
        <v>3327.6944681743139</v>
      </c>
      <c r="Q2418" s="1">
        <f t="shared" si="126"/>
        <v>70.18590896427898</v>
      </c>
    </row>
    <row r="2419" spans="1:17" x14ac:dyDescent="0.25">
      <c r="A2419" t="s">
        <v>73</v>
      </c>
      <c r="B2419" t="s">
        <v>34</v>
      </c>
      <c r="C2419" s="2">
        <v>2005</v>
      </c>
      <c r="D2419" s="2">
        <v>3</v>
      </c>
      <c r="E2419">
        <f t="shared" si="128"/>
        <v>43</v>
      </c>
      <c r="F2419" s="1">
        <v>637356.93108699995</v>
      </c>
      <c r="G2419" s="1">
        <v>393625.38713799999</v>
      </c>
      <c r="H2419" s="1">
        <v>128652.452344</v>
      </c>
      <c r="I2419" s="1">
        <v>111685.640229</v>
      </c>
      <c r="J2419" s="1">
        <v>223821.373788</v>
      </c>
      <c r="K2419" s="1">
        <v>228744.47734099999</v>
      </c>
      <c r="L2419" s="1">
        <v>38165</v>
      </c>
      <c r="M2419" s="1">
        <v>46.4</v>
      </c>
      <c r="N2419" s="1">
        <v>18</v>
      </c>
      <c r="O2419" s="1">
        <f t="shared" si="127"/>
        <v>16700.037497366695</v>
      </c>
      <c r="P2419" s="1">
        <f t="shared" si="125"/>
        <v>3370.9538148565443</v>
      </c>
      <c r="Q2419" s="1">
        <f t="shared" si="126"/>
        <v>71.006657189270328</v>
      </c>
    </row>
    <row r="2420" spans="1:17" x14ac:dyDescent="0.25">
      <c r="A2420" t="s">
        <v>73</v>
      </c>
      <c r="B2420" t="s">
        <v>34</v>
      </c>
      <c r="C2420" s="2">
        <v>2005</v>
      </c>
      <c r="D2420" s="2">
        <v>4</v>
      </c>
      <c r="E2420">
        <f t="shared" si="128"/>
        <v>44</v>
      </c>
      <c r="F2420" s="1">
        <v>649236.64618100005</v>
      </c>
      <c r="G2420" s="1">
        <v>397077.43272300001</v>
      </c>
      <c r="H2420" s="1">
        <v>130515.541769</v>
      </c>
      <c r="I2420" s="1">
        <v>115421.569993</v>
      </c>
      <c r="J2420" s="1">
        <v>238609.299829</v>
      </c>
      <c r="K2420" s="1">
        <v>239199.23013099999</v>
      </c>
      <c r="L2420" s="1">
        <v>38163</v>
      </c>
      <c r="M2420" s="1">
        <v>46.4</v>
      </c>
      <c r="N2420" s="1">
        <v>17.066669999999998</v>
      </c>
      <c r="O2420" s="1">
        <f t="shared" si="127"/>
        <v>17012.201508817441</v>
      </c>
      <c r="P2420" s="1">
        <f t="shared" si="125"/>
        <v>3419.9497358436183</v>
      </c>
      <c r="Q2420" s="1">
        <f t="shared" si="126"/>
        <v>73.595434387539512</v>
      </c>
    </row>
    <row r="2421" spans="1:17" x14ac:dyDescent="0.25">
      <c r="A2421" t="s">
        <v>73</v>
      </c>
      <c r="B2421" t="s">
        <v>34</v>
      </c>
      <c r="C2421" s="2">
        <v>2006</v>
      </c>
      <c r="D2421" s="2">
        <v>1</v>
      </c>
      <c r="E2421">
        <f t="shared" si="128"/>
        <v>45</v>
      </c>
      <c r="F2421" s="1">
        <v>659145.34709699999</v>
      </c>
      <c r="G2421" s="1">
        <v>401955.32803999999</v>
      </c>
      <c r="H2421" s="1">
        <v>133234.05229299999</v>
      </c>
      <c r="I2421" s="1">
        <v>117659.18316299999</v>
      </c>
      <c r="J2421" s="1">
        <v>247385.56572700001</v>
      </c>
      <c r="K2421" s="1">
        <v>251321.61084099999</v>
      </c>
      <c r="L2421" s="1">
        <v>38152</v>
      </c>
      <c r="M2421" s="1">
        <v>46.9</v>
      </c>
      <c r="N2421" s="1">
        <v>15.5</v>
      </c>
      <c r="O2421" s="1">
        <f t="shared" si="127"/>
        <v>17276.822895182428</v>
      </c>
      <c r="P2421" s="1">
        <f t="shared" si="125"/>
        <v>3492.1905088330882</v>
      </c>
      <c r="Q2421" s="1">
        <f t="shared" si="126"/>
        <v>75.659667289528798</v>
      </c>
    </row>
    <row r="2422" spans="1:17" x14ac:dyDescent="0.25">
      <c r="A2422" t="s">
        <v>73</v>
      </c>
      <c r="B2422" t="s">
        <v>34</v>
      </c>
      <c r="C2422" s="2">
        <v>2006</v>
      </c>
      <c r="D2422" s="2">
        <v>2</v>
      </c>
      <c r="E2422">
        <f t="shared" si="128"/>
        <v>46</v>
      </c>
      <c r="F2422" s="1">
        <v>674297.15847400005</v>
      </c>
      <c r="G2422" s="1">
        <v>406564.40835600003</v>
      </c>
      <c r="H2422" s="1">
        <v>133800.93497999999</v>
      </c>
      <c r="I2422" s="1">
        <v>124606.931059</v>
      </c>
      <c r="J2422" s="1">
        <v>252830.56479500001</v>
      </c>
      <c r="K2422" s="1">
        <v>259771.221116</v>
      </c>
      <c r="L2422" s="1">
        <v>38140</v>
      </c>
      <c r="M2422" s="1">
        <v>46.9</v>
      </c>
      <c r="N2422" s="1">
        <v>14.366669999999999</v>
      </c>
      <c r="O2422" s="1">
        <f t="shared" si="127"/>
        <v>17679.526965757737</v>
      </c>
      <c r="P2422" s="1">
        <f t="shared" si="125"/>
        <v>3508.1524640797061</v>
      </c>
      <c r="Q2422" s="1">
        <f t="shared" si="126"/>
        <v>76.020161062382002</v>
      </c>
    </row>
    <row r="2423" spans="1:17" x14ac:dyDescent="0.25">
      <c r="A2423" t="s">
        <v>73</v>
      </c>
      <c r="B2423" t="s">
        <v>34</v>
      </c>
      <c r="C2423" s="2">
        <v>2006</v>
      </c>
      <c r="D2423" s="2">
        <v>3</v>
      </c>
      <c r="E2423">
        <f t="shared" si="128"/>
        <v>47</v>
      </c>
      <c r="F2423" s="1">
        <v>685473.03490900004</v>
      </c>
      <c r="G2423" s="1">
        <v>414561.93169599999</v>
      </c>
      <c r="H2423" s="1">
        <v>135047.94392399999</v>
      </c>
      <c r="I2423" s="1">
        <v>129840.955804</v>
      </c>
      <c r="J2423" s="1">
        <v>260463.536016</v>
      </c>
      <c r="K2423" s="1">
        <v>271149.87301500002</v>
      </c>
      <c r="L2423" s="1">
        <v>38133</v>
      </c>
      <c r="M2423" s="1">
        <v>46.9</v>
      </c>
      <c r="N2423" s="1">
        <v>13.5</v>
      </c>
      <c r="O2423" s="1">
        <f t="shared" si="127"/>
        <v>17975.848606430129</v>
      </c>
      <c r="P2423" s="1">
        <f t="shared" si="125"/>
        <v>3541.4980180945636</v>
      </c>
      <c r="Q2423" s="1">
        <f t="shared" si="126"/>
        <v>77.554240934010537</v>
      </c>
    </row>
    <row r="2424" spans="1:17" x14ac:dyDescent="0.25">
      <c r="A2424" t="s">
        <v>73</v>
      </c>
      <c r="B2424" t="s">
        <v>34</v>
      </c>
      <c r="C2424" s="2">
        <v>2006</v>
      </c>
      <c r="D2424" s="2">
        <v>4</v>
      </c>
      <c r="E2424">
        <f t="shared" si="128"/>
        <v>48</v>
      </c>
      <c r="F2424" s="1">
        <v>675643.22774799995</v>
      </c>
      <c r="G2424" s="1">
        <v>422810.762713</v>
      </c>
      <c r="H2424" s="1">
        <v>133773.01190799999</v>
      </c>
      <c r="I2424" s="1">
        <v>136028.13240100001</v>
      </c>
      <c r="J2424" s="1">
        <v>265665.42706700001</v>
      </c>
      <c r="K2424" s="1">
        <v>283464.83427799999</v>
      </c>
      <c r="L2424" s="1">
        <v>38130</v>
      </c>
      <c r="M2424" s="1">
        <v>46.9</v>
      </c>
      <c r="N2424" s="1">
        <v>12.4</v>
      </c>
      <c r="O2424" s="1">
        <f t="shared" si="127"/>
        <v>17719.465715919221</v>
      </c>
      <c r="P2424" s="1">
        <f t="shared" si="125"/>
        <v>3508.3402021505376</v>
      </c>
      <c r="Q2424" s="1">
        <f t="shared" si="126"/>
        <v>81.275181751664576</v>
      </c>
    </row>
    <row r="2425" spans="1:17" x14ac:dyDescent="0.25">
      <c r="A2425" t="s">
        <v>73</v>
      </c>
      <c r="B2425" t="s">
        <v>34</v>
      </c>
      <c r="C2425" s="2">
        <v>2007</v>
      </c>
      <c r="D2425" s="2">
        <v>1</v>
      </c>
      <c r="E2425">
        <f t="shared" si="128"/>
        <v>49</v>
      </c>
      <c r="F2425" s="1">
        <v>706163.36510199995</v>
      </c>
      <c r="G2425" s="1">
        <v>427089.19835899997</v>
      </c>
      <c r="H2425" s="1">
        <v>135738.04270699999</v>
      </c>
      <c r="I2425" s="1">
        <v>145164.517284</v>
      </c>
      <c r="J2425" s="1">
        <v>271989.11646200001</v>
      </c>
      <c r="K2425" s="1">
        <v>292524.76313099999</v>
      </c>
      <c r="L2425" s="1">
        <v>38121</v>
      </c>
      <c r="M2425" s="1">
        <v>44.2</v>
      </c>
      <c r="N2425" s="1">
        <v>10.76667</v>
      </c>
      <c r="O2425" s="1">
        <f t="shared" si="127"/>
        <v>18524.261302221872</v>
      </c>
      <c r="P2425" s="1">
        <f t="shared" si="125"/>
        <v>3560.7156870753652</v>
      </c>
      <c r="Q2425" s="1">
        <f t="shared" si="126"/>
        <v>79.940975061975962</v>
      </c>
    </row>
    <row r="2426" spans="1:17" x14ac:dyDescent="0.25">
      <c r="A2426" t="s">
        <v>73</v>
      </c>
      <c r="B2426" t="s">
        <v>34</v>
      </c>
      <c r="C2426" s="2">
        <v>2007</v>
      </c>
      <c r="D2426" s="2">
        <v>2</v>
      </c>
      <c r="E2426">
        <f t="shared" si="128"/>
        <v>50</v>
      </c>
      <c r="F2426" s="1">
        <v>714303.16168100003</v>
      </c>
      <c r="G2426" s="1">
        <v>433136.98188699997</v>
      </c>
      <c r="H2426" s="1">
        <v>137032.03332799999</v>
      </c>
      <c r="I2426" s="1">
        <v>147538.42163999999</v>
      </c>
      <c r="J2426" s="1">
        <v>276757.978283</v>
      </c>
      <c r="K2426" s="1">
        <v>304428.63471999997</v>
      </c>
      <c r="L2426" s="1">
        <v>38116</v>
      </c>
      <c r="M2426" s="1">
        <v>44.2</v>
      </c>
      <c r="N2426" s="1">
        <v>9.7333339999999993</v>
      </c>
      <c r="O2426" s="1">
        <f t="shared" si="127"/>
        <v>18740.244560840591</v>
      </c>
      <c r="P2426" s="1">
        <f t="shared" si="125"/>
        <v>3595.1315281771431</v>
      </c>
      <c r="Q2426" s="1">
        <f t="shared" si="126"/>
        <v>81.364138391221559</v>
      </c>
    </row>
    <row r="2427" spans="1:17" x14ac:dyDescent="0.25">
      <c r="A2427" t="s">
        <v>73</v>
      </c>
      <c r="B2427" t="s">
        <v>34</v>
      </c>
      <c r="C2427" s="2">
        <v>2007</v>
      </c>
      <c r="D2427" s="2">
        <v>3</v>
      </c>
      <c r="E2427">
        <f t="shared" si="128"/>
        <v>51</v>
      </c>
      <c r="F2427" s="1">
        <v>726352.85292500001</v>
      </c>
      <c r="G2427" s="1">
        <v>437842.46329500002</v>
      </c>
      <c r="H2427" s="1">
        <v>137118.68349600001</v>
      </c>
      <c r="I2427" s="1">
        <v>155423.80856899999</v>
      </c>
      <c r="J2427" s="1">
        <v>285604.05186100001</v>
      </c>
      <c r="K2427" s="1">
        <v>314944.33072299999</v>
      </c>
      <c r="L2427" s="1">
        <v>38121</v>
      </c>
      <c r="M2427" s="1">
        <v>44.2</v>
      </c>
      <c r="N2427" s="1">
        <v>9.3000000000000007</v>
      </c>
      <c r="O2427" s="1">
        <f t="shared" si="127"/>
        <v>19053.877204821492</v>
      </c>
      <c r="P2427" s="1">
        <f t="shared" si="125"/>
        <v>3596.9330158180537</v>
      </c>
      <c r="Q2427" s="1">
        <f t="shared" si="126"/>
        <v>82.67997849331914</v>
      </c>
    </row>
    <row r="2428" spans="1:17" x14ac:dyDescent="0.25">
      <c r="A2428" t="s">
        <v>73</v>
      </c>
      <c r="B2428" t="s">
        <v>34</v>
      </c>
      <c r="C2428" s="2">
        <v>2007</v>
      </c>
      <c r="D2428" s="2">
        <v>4</v>
      </c>
      <c r="E2428">
        <f t="shared" si="128"/>
        <v>52</v>
      </c>
      <c r="F2428" s="1">
        <v>735881.48982899997</v>
      </c>
      <c r="G2428" s="1">
        <v>442697.08938399999</v>
      </c>
      <c r="H2428" s="1">
        <v>139451.14646700001</v>
      </c>
      <c r="I2428" s="1">
        <v>159803.741886</v>
      </c>
      <c r="J2428" s="1">
        <v>296512.44376699999</v>
      </c>
      <c r="K2428" s="1">
        <v>321709.02736800001</v>
      </c>
      <c r="L2428" s="1">
        <v>38120</v>
      </c>
      <c r="M2428" s="1">
        <v>44.2</v>
      </c>
      <c r="N2428" s="1">
        <v>8.6333330000000004</v>
      </c>
      <c r="O2428" s="1">
        <f t="shared" si="127"/>
        <v>19304.341286175237</v>
      </c>
      <c r="P2428" s="1">
        <f t="shared" si="125"/>
        <v>3658.2147551678909</v>
      </c>
      <c r="Q2428" s="1">
        <f t="shared" si="126"/>
        <v>84.011009881313754</v>
      </c>
    </row>
    <row r="2429" spans="1:17" x14ac:dyDescent="0.25">
      <c r="A2429" t="s">
        <v>73</v>
      </c>
      <c r="B2429" t="s">
        <v>34</v>
      </c>
      <c r="C2429" s="2">
        <v>2008</v>
      </c>
      <c r="D2429" s="2">
        <v>1</v>
      </c>
      <c r="E2429">
        <f t="shared" si="128"/>
        <v>53</v>
      </c>
      <c r="F2429" s="1">
        <v>750619.99544500001</v>
      </c>
      <c r="G2429" s="1">
        <v>453177.550307</v>
      </c>
      <c r="H2429" s="1">
        <v>140041.51999199999</v>
      </c>
      <c r="I2429" s="1">
        <v>163672.417048</v>
      </c>
      <c r="J2429" s="1">
        <v>305403.50451699999</v>
      </c>
      <c r="K2429" s="1">
        <v>335063.56903800002</v>
      </c>
      <c r="L2429" s="1">
        <v>38113</v>
      </c>
      <c r="M2429" s="1">
        <v>46.3</v>
      </c>
      <c r="N2429" s="1">
        <v>7.5333329999999998</v>
      </c>
      <c r="O2429" s="1">
        <f t="shared" si="127"/>
        <v>19694.592276782201</v>
      </c>
      <c r="P2429" s="1">
        <f t="shared" si="125"/>
        <v>3674.3767216435331</v>
      </c>
      <c r="Q2429" s="1">
        <f t="shared" si="126"/>
        <v>85.325074930265259</v>
      </c>
    </row>
    <row r="2430" spans="1:17" x14ac:dyDescent="0.25">
      <c r="A2430" t="s">
        <v>73</v>
      </c>
      <c r="B2430" t="s">
        <v>34</v>
      </c>
      <c r="C2430" s="2">
        <v>2008</v>
      </c>
      <c r="D2430" s="2">
        <v>2</v>
      </c>
      <c r="E2430">
        <f t="shared" si="128"/>
        <v>54</v>
      </c>
      <c r="F2430" s="1">
        <v>753330.30614899995</v>
      </c>
      <c r="G2430" s="1">
        <v>460820.71652399999</v>
      </c>
      <c r="H2430" s="1">
        <v>142813.21732</v>
      </c>
      <c r="I2430" s="1">
        <v>168470.75322300001</v>
      </c>
      <c r="J2430" s="1">
        <v>305530.48801099998</v>
      </c>
      <c r="K2430" s="1">
        <v>337769.00447300001</v>
      </c>
      <c r="L2430" s="1">
        <v>38113</v>
      </c>
      <c r="M2430" s="1">
        <v>46.3</v>
      </c>
      <c r="N2430" s="1">
        <v>7.1333330000000004</v>
      </c>
      <c r="O2430" s="1">
        <f t="shared" si="127"/>
        <v>19765.704776559178</v>
      </c>
      <c r="P2430" s="1">
        <f t="shared" si="125"/>
        <v>3747.099869335922</v>
      </c>
      <c r="Q2430" s="1">
        <f t="shared" si="126"/>
        <v>85.394081086758106</v>
      </c>
    </row>
    <row r="2431" spans="1:17" x14ac:dyDescent="0.25">
      <c r="A2431" t="s">
        <v>73</v>
      </c>
      <c r="B2431" t="s">
        <v>34</v>
      </c>
      <c r="C2431" s="2">
        <v>2008</v>
      </c>
      <c r="D2431" s="2">
        <v>3</v>
      </c>
      <c r="E2431">
        <f t="shared" si="128"/>
        <v>55</v>
      </c>
      <c r="F2431" s="1">
        <v>749907.73554300005</v>
      </c>
      <c r="G2431" s="1">
        <v>465829.36274999997</v>
      </c>
      <c r="H2431" s="1">
        <v>145369.95131500001</v>
      </c>
      <c r="I2431" s="1">
        <v>166223.83236199999</v>
      </c>
      <c r="J2431" s="1">
        <v>300427.43577099999</v>
      </c>
      <c r="K2431" s="1">
        <v>347807.57052100002</v>
      </c>
      <c r="L2431" s="1">
        <v>38126</v>
      </c>
      <c r="M2431" s="1">
        <v>46.3</v>
      </c>
      <c r="N2431" s="1">
        <v>6.8</v>
      </c>
      <c r="O2431" s="1">
        <f t="shared" si="127"/>
        <v>19669.195182893567</v>
      </c>
      <c r="P2431" s="1">
        <f t="shared" si="125"/>
        <v>3812.8823195457176</v>
      </c>
      <c r="Q2431" s="1">
        <f t="shared" si="126"/>
        <v>86.441968200610702</v>
      </c>
    </row>
    <row r="2432" spans="1:17" x14ac:dyDescent="0.25">
      <c r="A2432" t="s">
        <v>73</v>
      </c>
      <c r="B2432" t="s">
        <v>34</v>
      </c>
      <c r="C2432" s="2">
        <v>2008</v>
      </c>
      <c r="D2432" s="2">
        <v>4</v>
      </c>
      <c r="E2432">
        <f t="shared" si="128"/>
        <v>56</v>
      </c>
      <c r="F2432" s="1">
        <v>751841.07573699998</v>
      </c>
      <c r="G2432" s="1">
        <v>471585.72688099998</v>
      </c>
      <c r="H2432" s="1">
        <v>145448.401851</v>
      </c>
      <c r="I2432" s="1">
        <v>166039.22983</v>
      </c>
      <c r="J2432" s="1">
        <v>287832.80056399998</v>
      </c>
      <c r="K2432" s="1">
        <v>325898.37463600002</v>
      </c>
      <c r="L2432" s="1">
        <v>38136</v>
      </c>
      <c r="M2432" s="1">
        <v>46.3</v>
      </c>
      <c r="N2432" s="1">
        <v>6.8</v>
      </c>
      <c r="O2432" s="1">
        <f t="shared" si="127"/>
        <v>19714.733473279841</v>
      </c>
      <c r="P2432" s="1">
        <f t="shared" si="125"/>
        <v>3813.9396331812463</v>
      </c>
      <c r="Q2432" s="1">
        <f t="shared" si="126"/>
        <v>81.630439597674766</v>
      </c>
    </row>
    <row r="2433" spans="1:17" x14ac:dyDescent="0.25">
      <c r="A2433" t="s">
        <v>73</v>
      </c>
      <c r="B2433" t="s">
        <v>34</v>
      </c>
      <c r="C2433" s="2">
        <v>2009</v>
      </c>
      <c r="D2433" s="2">
        <v>1</v>
      </c>
      <c r="E2433">
        <f t="shared" si="128"/>
        <v>57</v>
      </c>
      <c r="F2433" s="1">
        <v>764695.43894899997</v>
      </c>
      <c r="G2433" s="1">
        <v>475439.11126999999</v>
      </c>
      <c r="H2433" s="1">
        <v>148287.912354</v>
      </c>
      <c r="I2433" s="1">
        <v>166148.04116600001</v>
      </c>
      <c r="J2433" s="1">
        <v>278366.87910600001</v>
      </c>
      <c r="K2433" s="1">
        <v>284562.255336</v>
      </c>
      <c r="L2433" s="1">
        <v>38138</v>
      </c>
      <c r="M2433" s="1">
        <v>49.4</v>
      </c>
      <c r="N2433" s="1">
        <v>7.6666670000000003</v>
      </c>
      <c r="O2433" s="1">
        <f t="shared" si="127"/>
        <v>20050.748307436152</v>
      </c>
      <c r="P2433" s="1">
        <f t="shared" si="125"/>
        <v>3888.1932024227804</v>
      </c>
      <c r="Q2433" s="1">
        <f t="shared" si="126"/>
        <v>73.614815228359632</v>
      </c>
    </row>
    <row r="2434" spans="1:17" x14ac:dyDescent="0.25">
      <c r="A2434" t="s">
        <v>73</v>
      </c>
      <c r="B2434" t="s">
        <v>34</v>
      </c>
      <c r="C2434" s="2">
        <v>2009</v>
      </c>
      <c r="D2434" s="2">
        <v>2</v>
      </c>
      <c r="E2434">
        <f t="shared" si="128"/>
        <v>58</v>
      </c>
      <c r="F2434" s="1">
        <v>764689.89865700004</v>
      </c>
      <c r="G2434" s="1">
        <v>477404.36390200001</v>
      </c>
      <c r="H2434" s="1">
        <v>146926.55178099999</v>
      </c>
      <c r="I2434" s="1">
        <v>160561.875455</v>
      </c>
      <c r="J2434" s="1">
        <v>276730.72004599997</v>
      </c>
      <c r="K2434" s="1">
        <v>276750.66509700002</v>
      </c>
      <c r="L2434" s="1">
        <v>38146</v>
      </c>
      <c r="M2434" s="1">
        <v>49.4</v>
      </c>
      <c r="N2434" s="1">
        <v>7.9333330000000002</v>
      </c>
      <c r="O2434" s="1">
        <f t="shared" si="127"/>
        <v>20046.398014392074</v>
      </c>
      <c r="P2434" s="1">
        <f t="shared" si="125"/>
        <v>3851.6896078487912</v>
      </c>
      <c r="Q2434" s="1">
        <f t="shared" si="126"/>
        <v>72.379847846174144</v>
      </c>
    </row>
    <row r="2435" spans="1:17" x14ac:dyDescent="0.25">
      <c r="A2435" t="s">
        <v>73</v>
      </c>
      <c r="B2435" t="s">
        <v>34</v>
      </c>
      <c r="C2435" s="2">
        <v>2009</v>
      </c>
      <c r="D2435" s="2">
        <v>3</v>
      </c>
      <c r="E2435">
        <f t="shared" si="128"/>
        <v>59</v>
      </c>
      <c r="F2435" s="1">
        <v>769422.41583499999</v>
      </c>
      <c r="G2435" s="1">
        <v>480696.40583300003</v>
      </c>
      <c r="H2435" s="1">
        <v>146682.11409399999</v>
      </c>
      <c r="I2435" s="1">
        <v>160349.79307399999</v>
      </c>
      <c r="J2435" s="1">
        <v>286022.89794300002</v>
      </c>
      <c r="K2435" s="1">
        <v>300928.05656499998</v>
      </c>
      <c r="L2435" s="1">
        <v>38166</v>
      </c>
      <c r="M2435" s="1">
        <v>49.4</v>
      </c>
      <c r="N2435" s="1">
        <v>8.3000000000000007</v>
      </c>
      <c r="O2435" s="1">
        <f t="shared" si="127"/>
        <v>20159.891417361003</v>
      </c>
      <c r="P2435" s="1">
        <f t="shared" ref="P2435:P2498" si="129">1000*H2435/(L2435)</f>
        <v>3843.2666272074616</v>
      </c>
      <c r="Q2435" s="1">
        <f t="shared" ref="Q2435:Q2498" si="130">(J2435+K2435)/F2435*100</f>
        <v>76.284618491524384</v>
      </c>
    </row>
    <row r="2436" spans="1:17" x14ac:dyDescent="0.25">
      <c r="A2436" t="s">
        <v>73</v>
      </c>
      <c r="B2436" t="s">
        <v>34</v>
      </c>
      <c r="C2436" s="2">
        <v>2009</v>
      </c>
      <c r="D2436" s="2">
        <v>4</v>
      </c>
      <c r="E2436">
        <f t="shared" si="128"/>
        <v>60</v>
      </c>
      <c r="F2436" s="1">
        <v>788144.61280100001</v>
      </c>
      <c r="G2436" s="1">
        <v>483796.53202500002</v>
      </c>
      <c r="H2436" s="1">
        <v>150052.16296799999</v>
      </c>
      <c r="I2436" s="1">
        <v>159552.21262499999</v>
      </c>
      <c r="J2436" s="1">
        <v>296514.438272</v>
      </c>
      <c r="K2436" s="1">
        <v>309087.13392300002</v>
      </c>
      <c r="L2436" s="1">
        <v>38221</v>
      </c>
      <c r="M2436" s="1">
        <v>49.4</v>
      </c>
      <c r="N2436" s="1">
        <v>8.6666670000000003</v>
      </c>
      <c r="O2436" s="1">
        <f t="shared" si="127"/>
        <v>20620.721927762224</v>
      </c>
      <c r="P2436" s="1">
        <f t="shared" si="129"/>
        <v>3925.9088712487896</v>
      </c>
      <c r="Q2436" s="1">
        <f t="shared" si="130"/>
        <v>76.8388900157222</v>
      </c>
    </row>
    <row r="2437" spans="1:17" x14ac:dyDescent="0.25">
      <c r="A2437" t="s">
        <v>73</v>
      </c>
      <c r="B2437" t="s">
        <v>34</v>
      </c>
      <c r="C2437" s="2">
        <v>2010</v>
      </c>
      <c r="D2437" s="2">
        <v>1</v>
      </c>
      <c r="E2437">
        <f t="shared" si="128"/>
        <v>61</v>
      </c>
      <c r="F2437" s="1">
        <v>783364.00589100004</v>
      </c>
      <c r="G2437" s="1">
        <v>486491.33040099998</v>
      </c>
      <c r="H2437" s="1">
        <v>150088.72889599999</v>
      </c>
      <c r="I2437" s="1">
        <v>156892.42919699999</v>
      </c>
      <c r="J2437" s="1">
        <v>303755.60003700003</v>
      </c>
      <c r="K2437" s="1">
        <v>318621.97661399998</v>
      </c>
      <c r="L2437" s="1">
        <v>38501</v>
      </c>
      <c r="M2437" s="1">
        <v>53.1</v>
      </c>
      <c r="N2437" s="1">
        <v>9.8000000000000007</v>
      </c>
      <c r="O2437" s="1">
        <f t="shared" si="127"/>
        <v>20346.588553310303</v>
      </c>
      <c r="P2437" s="1">
        <f t="shared" si="129"/>
        <v>3898.3072880184932</v>
      </c>
      <c r="Q2437" s="1">
        <f t="shared" si="130"/>
        <v>79.449345638890605</v>
      </c>
    </row>
    <row r="2438" spans="1:17" x14ac:dyDescent="0.25">
      <c r="A2438" t="s">
        <v>73</v>
      </c>
      <c r="B2438" t="s">
        <v>34</v>
      </c>
      <c r="C2438" s="2">
        <v>2010</v>
      </c>
      <c r="D2438" s="2">
        <v>2</v>
      </c>
      <c r="E2438">
        <f t="shared" si="128"/>
        <v>62</v>
      </c>
      <c r="F2438" s="1">
        <v>794862.77052699996</v>
      </c>
      <c r="G2438" s="1">
        <v>490137.28623099998</v>
      </c>
      <c r="H2438" s="1">
        <v>152021.84761299999</v>
      </c>
      <c r="I2438" s="1">
        <v>159765.40306400001</v>
      </c>
      <c r="J2438" s="1">
        <v>322551.37337699998</v>
      </c>
      <c r="K2438" s="1">
        <v>332451.21051100001</v>
      </c>
      <c r="L2438" s="1">
        <v>38511</v>
      </c>
      <c r="M2438" s="1">
        <v>53.1</v>
      </c>
      <c r="N2438" s="1">
        <v>9.6999999999999993</v>
      </c>
      <c r="O2438" s="1">
        <f t="shared" si="127"/>
        <v>20639.889136272752</v>
      </c>
      <c r="P2438" s="1">
        <f t="shared" si="129"/>
        <v>3947.4915637869699</v>
      </c>
      <c r="Q2438" s="1">
        <f t="shared" si="130"/>
        <v>82.404486431504196</v>
      </c>
    </row>
    <row r="2439" spans="1:17" x14ac:dyDescent="0.25">
      <c r="A2439" t="s">
        <v>73</v>
      </c>
      <c r="B2439" t="s">
        <v>34</v>
      </c>
      <c r="C2439" s="2">
        <v>2010</v>
      </c>
      <c r="D2439" s="2">
        <v>3</v>
      </c>
      <c r="E2439">
        <f t="shared" si="128"/>
        <v>63</v>
      </c>
      <c r="F2439" s="1">
        <v>806358.21098800004</v>
      </c>
      <c r="G2439" s="1">
        <v>495206.43245399999</v>
      </c>
      <c r="H2439" s="1">
        <v>154678.97169999999</v>
      </c>
      <c r="I2439" s="1">
        <v>160051.50374799999</v>
      </c>
      <c r="J2439" s="1">
        <v>323427.84758599999</v>
      </c>
      <c r="K2439" s="1">
        <v>338414.55930700002</v>
      </c>
      <c r="L2439" s="1">
        <v>38524</v>
      </c>
      <c r="M2439" s="1">
        <v>53.1</v>
      </c>
      <c r="N2439" s="1">
        <v>9.6</v>
      </c>
      <c r="O2439" s="1">
        <f t="shared" si="127"/>
        <v>20931.321020350952</v>
      </c>
      <c r="P2439" s="1">
        <f t="shared" si="129"/>
        <v>4015.1326887135288</v>
      </c>
      <c r="Q2439" s="1">
        <f t="shared" si="130"/>
        <v>82.077964591204406</v>
      </c>
    </row>
    <row r="2440" spans="1:17" x14ac:dyDescent="0.25">
      <c r="A2440" t="s">
        <v>73</v>
      </c>
      <c r="B2440" t="s">
        <v>34</v>
      </c>
      <c r="C2440" s="2">
        <v>2010</v>
      </c>
      <c r="D2440" s="2">
        <v>4</v>
      </c>
      <c r="E2440">
        <f t="shared" si="128"/>
        <v>64</v>
      </c>
      <c r="F2440" s="1">
        <v>814334.90137900005</v>
      </c>
      <c r="G2440" s="1">
        <v>499062.47618300002</v>
      </c>
      <c r="H2440" s="1">
        <v>152792.39143700001</v>
      </c>
      <c r="I2440" s="1">
        <v>162602.03261600001</v>
      </c>
      <c r="J2440" s="1">
        <v>334218.56368800002</v>
      </c>
      <c r="K2440" s="1">
        <v>347638.70241799997</v>
      </c>
      <c r="L2440" s="1">
        <v>38530</v>
      </c>
      <c r="M2440" s="1">
        <v>53.1</v>
      </c>
      <c r="N2440" s="1">
        <v>9.533334</v>
      </c>
      <c r="O2440" s="1">
        <f t="shared" si="127"/>
        <v>21135.086981027773</v>
      </c>
      <c r="P2440" s="1">
        <f t="shared" si="129"/>
        <v>3965.5435099143524</v>
      </c>
      <c r="Q2440" s="1">
        <f t="shared" si="130"/>
        <v>83.731799404807333</v>
      </c>
    </row>
    <row r="2441" spans="1:17" x14ac:dyDescent="0.25">
      <c r="A2441" t="s">
        <v>73</v>
      </c>
      <c r="B2441" t="s">
        <v>34</v>
      </c>
      <c r="C2441" s="2">
        <v>2011</v>
      </c>
      <c r="D2441" s="2">
        <v>1</v>
      </c>
      <c r="E2441">
        <f t="shared" si="128"/>
        <v>65</v>
      </c>
      <c r="F2441" s="1">
        <v>824676.853106</v>
      </c>
      <c r="G2441" s="1">
        <v>502994.08950499998</v>
      </c>
      <c r="H2441" s="1">
        <v>151988.384249</v>
      </c>
      <c r="I2441" s="1">
        <v>166571.98431699999</v>
      </c>
      <c r="J2441" s="1">
        <v>339985.34292099997</v>
      </c>
      <c r="K2441" s="1">
        <v>351553.02958700003</v>
      </c>
      <c r="L2441" s="1">
        <v>38521</v>
      </c>
      <c r="M2441" s="1">
        <v>54.1</v>
      </c>
      <c r="N2441" s="1">
        <v>9.3666669999999996</v>
      </c>
      <c r="O2441" s="1">
        <f t="shared" si="127"/>
        <v>21408.500638768463</v>
      </c>
      <c r="P2441" s="1">
        <f t="shared" si="129"/>
        <v>3945.5980958178652</v>
      </c>
      <c r="Q2441" s="1">
        <f t="shared" si="130"/>
        <v>83.855678730819548</v>
      </c>
    </row>
    <row r="2442" spans="1:17" x14ac:dyDescent="0.25">
      <c r="A2442" t="s">
        <v>73</v>
      </c>
      <c r="B2442" t="s">
        <v>34</v>
      </c>
      <c r="C2442" s="2">
        <v>2011</v>
      </c>
      <c r="D2442" s="2">
        <v>2</v>
      </c>
      <c r="E2442">
        <f t="shared" si="128"/>
        <v>66</v>
      </c>
      <c r="F2442" s="1">
        <v>835410.39265099994</v>
      </c>
      <c r="G2442" s="1">
        <v>507836.30533800001</v>
      </c>
      <c r="H2442" s="1">
        <v>151122.54740000001</v>
      </c>
      <c r="I2442" s="1">
        <v>171763.90284299999</v>
      </c>
      <c r="J2442" s="1">
        <v>342947.847909</v>
      </c>
      <c r="K2442" s="1">
        <v>355753.235828</v>
      </c>
      <c r="L2442" s="1">
        <v>38519</v>
      </c>
      <c r="M2442" s="1">
        <v>54.1</v>
      </c>
      <c r="N2442" s="1">
        <v>9.6</v>
      </c>
      <c r="O2442" s="1">
        <f>1000*F2442/(L2442)</f>
        <v>21688.267936628676</v>
      </c>
      <c r="P2442" s="1">
        <f t="shared" si="129"/>
        <v>3923.3247851709548</v>
      </c>
      <c r="Q2442" s="1">
        <f t="shared" si="130"/>
        <v>83.635670549874106</v>
      </c>
    </row>
    <row r="2443" spans="1:17" x14ac:dyDescent="0.25">
      <c r="A2443" t="s">
        <v>73</v>
      </c>
      <c r="B2443" t="s">
        <v>34</v>
      </c>
      <c r="C2443" s="2">
        <v>2011</v>
      </c>
      <c r="D2443" s="2">
        <v>3</v>
      </c>
      <c r="E2443">
        <f t="shared" si="128"/>
        <v>67</v>
      </c>
      <c r="F2443" s="1">
        <v>846646.10423699999</v>
      </c>
      <c r="G2443" s="1">
        <v>510771.10919500003</v>
      </c>
      <c r="H2443" s="1">
        <v>148890.696134</v>
      </c>
      <c r="I2443" s="1">
        <v>175512.90769600001</v>
      </c>
      <c r="J2443" s="1">
        <v>350366.74224400002</v>
      </c>
      <c r="K2443" s="1">
        <v>359767.95308900002</v>
      </c>
      <c r="L2443" s="1">
        <v>38534</v>
      </c>
      <c r="M2443" s="1">
        <v>54.1</v>
      </c>
      <c r="N2443" s="1">
        <v>9.7666660000000007</v>
      </c>
      <c r="O2443" s="1">
        <f>1000*F2443/(L2443)</f>
        <v>21971.404583925883</v>
      </c>
      <c r="P2443" s="1">
        <f t="shared" si="129"/>
        <v>3863.8785522914827</v>
      </c>
      <c r="Q2443" s="1">
        <f t="shared" si="130"/>
        <v>83.876213659894589</v>
      </c>
    </row>
    <row r="2444" spans="1:17" x14ac:dyDescent="0.25">
      <c r="A2444" t="s">
        <v>73</v>
      </c>
      <c r="B2444" t="s">
        <v>34</v>
      </c>
      <c r="C2444" s="2">
        <v>2011</v>
      </c>
      <c r="D2444" s="2">
        <v>4</v>
      </c>
      <c r="E2444">
        <f t="shared" si="128"/>
        <v>68</v>
      </c>
      <c r="F2444" s="1">
        <v>853441.16121199995</v>
      </c>
      <c r="G2444" s="1">
        <v>511951.19154299999</v>
      </c>
      <c r="H2444" s="1">
        <v>149993.435872</v>
      </c>
      <c r="I2444" s="1">
        <v>177588.30111299999</v>
      </c>
      <c r="J2444" s="1">
        <v>352647.12646900001</v>
      </c>
      <c r="K2444" s="1">
        <v>359931.724124</v>
      </c>
      <c r="L2444" s="1">
        <v>38541</v>
      </c>
      <c r="M2444" s="1">
        <v>54.1</v>
      </c>
      <c r="N2444" s="1">
        <v>9.9</v>
      </c>
      <c r="O2444" s="1">
        <f>1000*F2444/(L2444)</f>
        <v>22143.721263381849</v>
      </c>
      <c r="P2444" s="1">
        <f t="shared" si="129"/>
        <v>3891.7888968111884</v>
      </c>
      <c r="Q2444" s="1">
        <f t="shared" si="130"/>
        <v>83.494783586608733</v>
      </c>
    </row>
    <row r="2445" spans="1:17" x14ac:dyDescent="0.25">
      <c r="A2445" t="s">
        <v>73</v>
      </c>
      <c r="B2445" t="s">
        <v>34</v>
      </c>
      <c r="C2445" s="2">
        <v>2012</v>
      </c>
      <c r="D2445" s="2">
        <v>1</v>
      </c>
      <c r="E2445">
        <f t="shared" si="128"/>
        <v>69</v>
      </c>
      <c r="F2445" s="1">
        <v>854614.59499600006</v>
      </c>
      <c r="G2445" s="1">
        <v>512816.36365399999</v>
      </c>
      <c r="H2445" s="1">
        <v>149315.30411999999</v>
      </c>
      <c r="I2445" s="1">
        <v>175816.515702</v>
      </c>
      <c r="J2445" s="1">
        <v>358152.84713900002</v>
      </c>
      <c r="K2445" s="1">
        <v>359967.403605</v>
      </c>
      <c r="L2445" s="1">
        <v>38535</v>
      </c>
      <c r="M2445" s="1">
        <v>53.7</v>
      </c>
      <c r="N2445" s="1">
        <v>9.9</v>
      </c>
      <c r="O2445" s="1">
        <f>1000*F2445/(L2445)</f>
        <v>22177.620215284809</v>
      </c>
      <c r="P2445" s="1">
        <f t="shared" si="129"/>
        <v>3874.7970447644993</v>
      </c>
      <c r="Q2445" s="1">
        <f t="shared" si="130"/>
        <v>84.028549822199224</v>
      </c>
    </row>
    <row r="2446" spans="1:17" x14ac:dyDescent="0.25">
      <c r="A2446" t="s">
        <v>73</v>
      </c>
      <c r="B2446" t="s">
        <v>34</v>
      </c>
      <c r="C2446" s="2">
        <v>2012</v>
      </c>
      <c r="D2446" s="2">
        <v>2</v>
      </c>
      <c r="E2446">
        <f t="shared" si="128"/>
        <v>70</v>
      </c>
      <c r="F2446" s="1">
        <v>852799.15220899996</v>
      </c>
      <c r="G2446" s="1">
        <v>512601.62190799997</v>
      </c>
      <c r="H2446" s="1">
        <v>149396.19238399999</v>
      </c>
      <c r="I2446" s="1">
        <v>173732.25781700001</v>
      </c>
      <c r="J2446" s="1">
        <v>360551.57200300001</v>
      </c>
      <c r="K2446" s="1">
        <v>358152.40391499997</v>
      </c>
      <c r="L2446" s="1">
        <v>38533</v>
      </c>
      <c r="M2446" s="1">
        <v>53.7</v>
      </c>
      <c r="N2446" s="1">
        <v>10</v>
      </c>
      <c r="O2446" s="1">
        <f>1000*F2446/(L2446)</f>
        <v>22131.657338099809</v>
      </c>
      <c r="P2446" s="1">
        <f t="shared" si="129"/>
        <v>3877.0973550982276</v>
      </c>
      <c r="Q2446" s="1">
        <f t="shared" si="130"/>
        <v>84.275878330360186</v>
      </c>
    </row>
    <row r="2447" spans="1:17" x14ac:dyDescent="0.25">
      <c r="A2447" t="s">
        <v>73</v>
      </c>
      <c r="B2447" t="s">
        <v>34</v>
      </c>
      <c r="C2447" s="2">
        <v>2012</v>
      </c>
      <c r="D2447" s="2">
        <v>3</v>
      </c>
      <c r="E2447">
        <f t="shared" si="128"/>
        <v>71</v>
      </c>
      <c r="F2447" s="1">
        <v>856637.46630500001</v>
      </c>
      <c r="G2447" s="1">
        <v>511434.83626200003</v>
      </c>
      <c r="H2447" s="1">
        <v>150456.82590299999</v>
      </c>
      <c r="I2447" s="1">
        <v>171167.54580200001</v>
      </c>
      <c r="J2447" s="1">
        <v>360560.65808199998</v>
      </c>
      <c r="K2447" s="1">
        <v>353811.03103200003</v>
      </c>
      <c r="L2447" s="1">
        <v>38539</v>
      </c>
      <c r="M2447" s="1">
        <v>53.7</v>
      </c>
      <c r="N2447" s="1">
        <v>10.26667</v>
      </c>
      <c r="O2447" s="1">
        <f>1000*F2447/(L2447)</f>
        <v>22227.807319987547</v>
      </c>
      <c r="P2447" s="1">
        <f t="shared" si="129"/>
        <v>3904.0147876955812</v>
      </c>
      <c r="Q2447" s="1">
        <f t="shared" si="130"/>
        <v>83.392533856282753</v>
      </c>
    </row>
    <row r="2448" spans="1:17" x14ac:dyDescent="0.25">
      <c r="A2448" t="s">
        <v>73</v>
      </c>
      <c r="B2448" t="s">
        <v>34</v>
      </c>
      <c r="C2448" s="2">
        <v>2012</v>
      </c>
      <c r="D2448" s="2">
        <v>4</v>
      </c>
      <c r="E2448">
        <f t="shared" si="128"/>
        <v>72</v>
      </c>
      <c r="F2448" s="1">
        <v>853188.08068699995</v>
      </c>
      <c r="G2448" s="1">
        <v>512105.43329299998</v>
      </c>
      <c r="H2448" s="1">
        <v>150580.928445</v>
      </c>
      <c r="I2448" s="1">
        <v>170122.20349000001</v>
      </c>
      <c r="J2448" s="1">
        <v>367862.09822500002</v>
      </c>
      <c r="K2448" s="1">
        <v>353591.635465</v>
      </c>
      <c r="L2448" s="1">
        <v>38539</v>
      </c>
      <c r="M2448" s="1">
        <v>53.7</v>
      </c>
      <c r="N2448" s="1">
        <v>10.366669999999999</v>
      </c>
      <c r="O2448" s="1">
        <f>1000*F2448/(L2448)</f>
        <v>22138.303554503229</v>
      </c>
      <c r="P2448" s="1">
        <f t="shared" si="129"/>
        <v>3907.2349683437556</v>
      </c>
      <c r="Q2448" s="1">
        <f t="shared" si="130"/>
        <v>84.559753004176358</v>
      </c>
    </row>
    <row r="2449" spans="1:17" x14ac:dyDescent="0.25">
      <c r="A2449" t="s">
        <v>73</v>
      </c>
      <c r="B2449" t="s">
        <v>34</v>
      </c>
      <c r="C2449" s="2">
        <v>2013</v>
      </c>
      <c r="D2449" s="2">
        <v>1</v>
      </c>
      <c r="E2449">
        <f t="shared" si="128"/>
        <v>73</v>
      </c>
      <c r="F2449" s="1">
        <v>855072.66631500004</v>
      </c>
      <c r="G2449" s="1">
        <v>511896.675063</v>
      </c>
      <c r="H2449" s="1">
        <v>153076.27600400001</v>
      </c>
      <c r="I2449" s="1">
        <v>166673.482468</v>
      </c>
      <c r="J2449" s="1">
        <v>370351.90549099998</v>
      </c>
      <c r="K2449" s="1">
        <v>354484.73054999998</v>
      </c>
      <c r="L2449" s="1">
        <v>38523</v>
      </c>
      <c r="M2449" s="1">
        <v>55.7</v>
      </c>
      <c r="N2449" s="1">
        <v>10.533329999999999</v>
      </c>
      <c r="O2449" s="1">
        <f>1000*F2449/(L2449)</f>
        <v>22196.419445915428</v>
      </c>
      <c r="P2449" s="1">
        <f t="shared" si="129"/>
        <v>3973.633310074501</v>
      </c>
      <c r="Q2449" s="1">
        <f t="shared" si="130"/>
        <v>84.769010236841979</v>
      </c>
    </row>
    <row r="2450" spans="1:17" x14ac:dyDescent="0.25">
      <c r="A2450" t="s">
        <v>73</v>
      </c>
      <c r="B2450" t="s">
        <v>34</v>
      </c>
      <c r="C2450" s="2">
        <v>2013</v>
      </c>
      <c r="D2450" s="2">
        <v>2</v>
      </c>
      <c r="E2450">
        <f t="shared" si="128"/>
        <v>74</v>
      </c>
      <c r="F2450" s="1">
        <v>864380.57799699996</v>
      </c>
      <c r="G2450" s="1">
        <v>512159.72816100001</v>
      </c>
      <c r="H2450" s="1">
        <v>152016.52893199999</v>
      </c>
      <c r="I2450" s="1">
        <v>169031.874006</v>
      </c>
      <c r="J2450" s="1">
        <v>379507.348979</v>
      </c>
      <c r="K2450" s="1">
        <v>356383.05623300001</v>
      </c>
      <c r="L2450" s="1">
        <v>38507</v>
      </c>
      <c r="M2450" s="1">
        <v>55.7</v>
      </c>
      <c r="N2450" s="1">
        <v>10.56667</v>
      </c>
      <c r="O2450" s="1">
        <f>1000*F2450/(L2450)</f>
        <v>22447.362245747525</v>
      </c>
      <c r="P2450" s="1">
        <f t="shared" si="129"/>
        <v>3947.7634957799874</v>
      </c>
      <c r="Q2450" s="1">
        <f t="shared" si="130"/>
        <v>85.13500001553183</v>
      </c>
    </row>
    <row r="2451" spans="1:17" x14ac:dyDescent="0.25">
      <c r="A2451" t="s">
        <v>73</v>
      </c>
      <c r="B2451" t="s">
        <v>34</v>
      </c>
      <c r="C2451" s="2">
        <v>2013</v>
      </c>
      <c r="D2451" s="2">
        <v>3</v>
      </c>
      <c r="E2451">
        <f t="shared" si="128"/>
        <v>75</v>
      </c>
      <c r="F2451" s="1">
        <v>871475.47556000005</v>
      </c>
      <c r="G2451" s="1">
        <v>515186.27926600003</v>
      </c>
      <c r="H2451" s="1">
        <v>153205.697227</v>
      </c>
      <c r="I2451" s="1">
        <v>172267.6262</v>
      </c>
      <c r="J2451" s="1">
        <v>390641.56319100002</v>
      </c>
      <c r="K2451" s="1">
        <v>365961.55642500002</v>
      </c>
      <c r="L2451" s="1">
        <v>38505</v>
      </c>
      <c r="M2451" s="1">
        <v>55.7</v>
      </c>
      <c r="N2451" s="1">
        <v>10.3</v>
      </c>
      <c r="O2451" s="1">
        <f>1000*F2451/(L2451)</f>
        <v>22632.787314894173</v>
      </c>
      <c r="P2451" s="1">
        <f t="shared" si="129"/>
        <v>3978.8520251136215</v>
      </c>
      <c r="Q2451" s="1">
        <f t="shared" si="130"/>
        <v>86.81863584627159</v>
      </c>
    </row>
    <row r="2452" spans="1:17" x14ac:dyDescent="0.25">
      <c r="A2452" t="s">
        <v>73</v>
      </c>
      <c r="B2452" t="s">
        <v>34</v>
      </c>
      <c r="C2452" s="2">
        <v>2013</v>
      </c>
      <c r="D2452" s="2">
        <v>4</v>
      </c>
      <c r="E2452">
        <f t="shared" si="128"/>
        <v>76</v>
      </c>
      <c r="F2452" s="1">
        <v>872309.62187899998</v>
      </c>
      <c r="G2452" s="1">
        <v>516933.90919999999</v>
      </c>
      <c r="H2452" s="1">
        <v>154017.23921299999</v>
      </c>
      <c r="I2452" s="1">
        <v>174455.15512899999</v>
      </c>
      <c r="J2452" s="1">
        <v>392329.579386</v>
      </c>
      <c r="K2452" s="1">
        <v>374133.04403799999</v>
      </c>
      <c r="L2452" s="1">
        <v>38501</v>
      </c>
      <c r="M2452" s="1">
        <v>55.7</v>
      </c>
      <c r="N2452" s="1">
        <v>10.033329999999999</v>
      </c>
      <c r="O2452" s="1">
        <f>1000*F2452/(L2452)</f>
        <v>22656.804287654864</v>
      </c>
      <c r="P2452" s="1">
        <f t="shared" si="129"/>
        <v>4000.3438667307341</v>
      </c>
      <c r="Q2452" s="1">
        <f t="shared" si="130"/>
        <v>87.865891215667205</v>
      </c>
    </row>
    <row r="2453" spans="1:17" x14ac:dyDescent="0.25">
      <c r="A2453" t="s">
        <v>73</v>
      </c>
      <c r="B2453" t="s">
        <v>34</v>
      </c>
      <c r="C2453" s="2">
        <v>2014</v>
      </c>
      <c r="D2453" s="2">
        <v>1</v>
      </c>
      <c r="E2453">
        <f t="shared" si="128"/>
        <v>77</v>
      </c>
      <c r="F2453" s="1">
        <v>881784.62875999999</v>
      </c>
      <c r="G2453" s="1">
        <v>520152.37604300003</v>
      </c>
      <c r="H2453" s="1">
        <v>155366.18953100001</v>
      </c>
      <c r="I2453" s="1">
        <v>181509.498245</v>
      </c>
      <c r="J2453" s="1">
        <v>398255.25419599999</v>
      </c>
      <c r="K2453" s="1">
        <v>384350.672326</v>
      </c>
      <c r="L2453" s="1">
        <v>38491</v>
      </c>
      <c r="M2453" s="1">
        <v>50.3</v>
      </c>
      <c r="N2453" s="1">
        <v>9.8666669999999996</v>
      </c>
      <c r="O2453" s="1">
        <f>1000*F2453/(L2453)</f>
        <v>22908.852167000077</v>
      </c>
      <c r="P2453" s="1">
        <f t="shared" si="129"/>
        <v>4036.4290231742489</v>
      </c>
      <c r="Q2453" s="1">
        <f t="shared" si="130"/>
        <v>88.752502708346256</v>
      </c>
    </row>
    <row r="2454" spans="1:17" x14ac:dyDescent="0.25">
      <c r="A2454" t="s">
        <v>73</v>
      </c>
      <c r="B2454" t="s">
        <v>34</v>
      </c>
      <c r="C2454" s="2">
        <v>2014</v>
      </c>
      <c r="D2454" s="2">
        <v>2</v>
      </c>
      <c r="E2454">
        <f t="shared" si="128"/>
        <v>78</v>
      </c>
      <c r="F2454" s="1">
        <v>891851.78201800003</v>
      </c>
      <c r="G2454" s="1">
        <v>524459.84282300004</v>
      </c>
      <c r="H2454" s="1">
        <v>158955.63397200001</v>
      </c>
      <c r="I2454" s="1">
        <v>185982.06524500001</v>
      </c>
      <c r="J2454" s="1">
        <v>406647.46704600001</v>
      </c>
      <c r="K2454" s="1">
        <v>394348.90504699998</v>
      </c>
      <c r="L2454" s="1">
        <v>38485</v>
      </c>
      <c r="M2454" s="1">
        <v>50.3</v>
      </c>
      <c r="N2454" s="1">
        <v>9.2333339999999993</v>
      </c>
      <c r="O2454" s="1">
        <f>1000*F2454/(L2454)</f>
        <v>23174.010186254385</v>
      </c>
      <c r="P2454" s="1">
        <f t="shared" si="129"/>
        <v>4130.3269838118749</v>
      </c>
      <c r="Q2454" s="1">
        <f t="shared" si="130"/>
        <v>89.81272317251856</v>
      </c>
    </row>
    <row r="2455" spans="1:17" x14ac:dyDescent="0.25">
      <c r="A2455" t="s">
        <v>73</v>
      </c>
      <c r="B2455" t="s">
        <v>34</v>
      </c>
      <c r="C2455" s="2">
        <v>2014</v>
      </c>
      <c r="D2455" s="2">
        <v>3</v>
      </c>
      <c r="E2455">
        <f t="shared" si="128"/>
        <v>79</v>
      </c>
      <c r="F2455" s="1">
        <v>899348.68314700003</v>
      </c>
      <c r="G2455" s="1">
        <v>528370.40303299995</v>
      </c>
      <c r="H2455" s="1">
        <v>160329.183188</v>
      </c>
      <c r="I2455" s="1">
        <v>189859.383263</v>
      </c>
      <c r="J2455" s="1">
        <v>412927.72055000003</v>
      </c>
      <c r="K2455" s="1">
        <v>403518.31007200002</v>
      </c>
      <c r="L2455" s="1">
        <v>38488</v>
      </c>
      <c r="M2455" s="1">
        <v>50.3</v>
      </c>
      <c r="N2455" s="1">
        <v>8.5666670000000007</v>
      </c>
      <c r="O2455" s="1">
        <f>1000*F2455/(L2455)</f>
        <v>23366.989273202038</v>
      </c>
      <c r="P2455" s="1">
        <f t="shared" si="129"/>
        <v>4165.6927662648095</v>
      </c>
      <c r="Q2455" s="1">
        <f t="shared" si="130"/>
        <v>90.781923176347235</v>
      </c>
    </row>
    <row r="2456" spans="1:17" x14ac:dyDescent="0.25">
      <c r="A2456" t="s">
        <v>73</v>
      </c>
      <c r="B2456" t="s">
        <v>34</v>
      </c>
      <c r="C2456" s="2">
        <v>2014</v>
      </c>
      <c r="D2456" s="2">
        <v>4</v>
      </c>
      <c r="E2456">
        <f t="shared" si="128"/>
        <v>80</v>
      </c>
      <c r="F2456" s="1">
        <v>904240.98233799997</v>
      </c>
      <c r="G2456" s="1">
        <v>533240.54194100003</v>
      </c>
      <c r="H2456" s="1">
        <v>160193.33522499999</v>
      </c>
      <c r="I2456" s="1">
        <v>193803.62800900001</v>
      </c>
      <c r="J2456" s="1">
        <v>420854.77047500003</v>
      </c>
      <c r="K2456" s="1">
        <v>407874.75254999998</v>
      </c>
      <c r="L2456" s="1">
        <v>38485</v>
      </c>
      <c r="M2456" s="1">
        <v>50.3</v>
      </c>
      <c r="N2456" s="1">
        <v>8.2666660000000007</v>
      </c>
      <c r="O2456" s="1">
        <f>1000*F2456/(L2456)</f>
        <v>23495.933021644796</v>
      </c>
      <c r="P2456" s="1">
        <f t="shared" si="129"/>
        <v>4162.4875984149667</v>
      </c>
      <c r="Q2456" s="1">
        <f t="shared" si="130"/>
        <v>91.649188569427807</v>
      </c>
    </row>
    <row r="2457" spans="1:17" x14ac:dyDescent="0.25">
      <c r="A2457" t="s">
        <v>73</v>
      </c>
      <c r="B2457" t="s">
        <v>34</v>
      </c>
      <c r="C2457" s="2">
        <v>2015</v>
      </c>
      <c r="D2457" s="2">
        <v>1</v>
      </c>
      <c r="E2457">
        <f t="shared" si="128"/>
        <v>81</v>
      </c>
      <c r="F2457" s="1">
        <v>915675.03636699996</v>
      </c>
      <c r="G2457" s="1">
        <v>537127.83292199997</v>
      </c>
      <c r="H2457" s="1">
        <v>160612.40291899999</v>
      </c>
      <c r="I2457" s="1">
        <v>198977.15276500001</v>
      </c>
      <c r="J2457" s="1">
        <v>430795.60577099997</v>
      </c>
      <c r="K2457" s="1">
        <v>412499.56677699997</v>
      </c>
      <c r="L2457" s="1">
        <v>38469</v>
      </c>
      <c r="M2457" s="1">
        <v>51.1</v>
      </c>
      <c r="N2457" s="1">
        <v>8.0666670000000007</v>
      </c>
      <c r="O2457" s="1">
        <f>1000*F2457/(L2457)</f>
        <v>23802.933176505758</v>
      </c>
      <c r="P2457" s="1">
        <f t="shared" si="129"/>
        <v>4175.1125040682109</v>
      </c>
      <c r="Q2457" s="1">
        <f t="shared" si="130"/>
        <v>92.095463898833401</v>
      </c>
    </row>
    <row r="2458" spans="1:17" x14ac:dyDescent="0.25">
      <c r="A2458" t="s">
        <v>73</v>
      </c>
      <c r="B2458" t="s">
        <v>34</v>
      </c>
      <c r="C2458" s="2">
        <v>2015</v>
      </c>
      <c r="D2458" s="2">
        <v>2</v>
      </c>
      <c r="E2458">
        <f t="shared" si="128"/>
        <v>82</v>
      </c>
      <c r="F2458" s="1">
        <v>922095.56962199998</v>
      </c>
      <c r="G2458" s="1">
        <v>541105.98470300005</v>
      </c>
      <c r="H2458" s="1">
        <v>161881.79464400001</v>
      </c>
      <c r="I2458" s="1">
        <v>197092.56700700001</v>
      </c>
      <c r="J2458" s="1">
        <v>431119.38043999998</v>
      </c>
      <c r="K2458" s="1">
        <v>418800.20855600003</v>
      </c>
      <c r="L2458" s="1">
        <v>38457</v>
      </c>
      <c r="M2458" s="1">
        <v>51.1</v>
      </c>
      <c r="N2458" s="1">
        <v>7.6</v>
      </c>
      <c r="O2458" s="1">
        <f>1000*F2458/(L2458)</f>
        <v>23977.314133239721</v>
      </c>
      <c r="P2458" s="1">
        <f t="shared" si="129"/>
        <v>4209.4233727019782</v>
      </c>
      <c r="Q2458" s="1">
        <f t="shared" si="130"/>
        <v>92.172613880404228</v>
      </c>
    </row>
    <row r="2459" spans="1:17" x14ac:dyDescent="0.25">
      <c r="A2459" t="s">
        <v>73</v>
      </c>
      <c r="B2459" t="s">
        <v>34</v>
      </c>
      <c r="C2459" s="2">
        <v>2015</v>
      </c>
      <c r="D2459" s="2">
        <v>3</v>
      </c>
      <c r="E2459">
        <f t="shared" si="128"/>
        <v>83</v>
      </c>
      <c r="F2459" s="1">
        <v>932712.76304200001</v>
      </c>
      <c r="G2459" s="1">
        <v>543016.27763100003</v>
      </c>
      <c r="H2459" s="1">
        <v>162582.97401100001</v>
      </c>
      <c r="I2459" s="1">
        <v>200795.919853</v>
      </c>
      <c r="J2459" s="1">
        <v>447029.99127100001</v>
      </c>
      <c r="K2459" s="1">
        <v>424518.89805299998</v>
      </c>
      <c r="L2459" s="1">
        <v>38457</v>
      </c>
      <c r="M2459" s="1">
        <v>51.1</v>
      </c>
      <c r="N2459" s="1">
        <v>7.3</v>
      </c>
      <c r="O2459" s="1">
        <f>1000*F2459/(L2459)</f>
        <v>24253.39373955327</v>
      </c>
      <c r="P2459" s="1">
        <f t="shared" si="129"/>
        <v>4227.6561877161503</v>
      </c>
      <c r="Q2459" s="1">
        <f t="shared" si="130"/>
        <v>93.442367667563929</v>
      </c>
    </row>
    <row r="2460" spans="1:17" x14ac:dyDescent="0.25">
      <c r="A2460" t="s">
        <v>73</v>
      </c>
      <c r="B2460" t="s">
        <v>34</v>
      </c>
      <c r="C2460" s="2">
        <v>2015</v>
      </c>
      <c r="D2460" s="2">
        <v>4</v>
      </c>
      <c r="E2460">
        <f t="shared" si="128"/>
        <v>84</v>
      </c>
      <c r="F2460" s="1">
        <v>943214.05355800001</v>
      </c>
      <c r="G2460" s="1">
        <v>547098.36530299997</v>
      </c>
      <c r="H2460" s="1">
        <v>166259.51184299999</v>
      </c>
      <c r="I2460" s="1">
        <v>203789.67208799999</v>
      </c>
      <c r="J2460" s="1">
        <v>458649.97829399997</v>
      </c>
      <c r="K2460" s="1">
        <v>436247.03157799999</v>
      </c>
      <c r="L2460" s="1">
        <v>38449</v>
      </c>
      <c r="M2460" s="1">
        <v>51.1</v>
      </c>
      <c r="N2460" s="1">
        <v>7</v>
      </c>
      <c r="O2460" s="1">
        <f>1000*F2460/(L2460)</f>
        <v>24531.562681942312</v>
      </c>
      <c r="P2460" s="1">
        <f t="shared" si="129"/>
        <v>4324.1569830944891</v>
      </c>
      <c r="Q2460" s="1">
        <f t="shared" si="130"/>
        <v>94.877404179492657</v>
      </c>
    </row>
    <row r="2461" spans="1:17" x14ac:dyDescent="0.25">
      <c r="A2461" t="s">
        <v>73</v>
      </c>
      <c r="B2461" t="s">
        <v>34</v>
      </c>
      <c r="C2461" s="2">
        <v>2016</v>
      </c>
      <c r="D2461" s="2">
        <v>1</v>
      </c>
      <c r="E2461">
        <f t="shared" si="128"/>
        <v>85</v>
      </c>
      <c r="F2461" s="1">
        <v>941987.21136199997</v>
      </c>
      <c r="G2461" s="1">
        <v>553311.91438900004</v>
      </c>
      <c r="H2461" s="1">
        <v>165947.70420400001</v>
      </c>
      <c r="I2461" s="1">
        <v>180766.212657</v>
      </c>
      <c r="J2461" s="1">
        <v>460793.62810999999</v>
      </c>
      <c r="K2461" s="1">
        <v>445858.99513400003</v>
      </c>
      <c r="L2461" s="1">
        <v>38432</v>
      </c>
      <c r="M2461" s="1">
        <v>54.2</v>
      </c>
      <c r="N2461" s="1">
        <v>6.7</v>
      </c>
      <c r="O2461" s="1">
        <f>1000*F2461/(L2461)</f>
        <v>24510.491552924646</v>
      </c>
      <c r="P2461" s="1">
        <f t="shared" si="129"/>
        <v>4317.9564998959204</v>
      </c>
      <c r="Q2461" s="1">
        <f t="shared" si="130"/>
        <v>96.248931228385743</v>
      </c>
    </row>
    <row r="2462" spans="1:17" x14ac:dyDescent="0.25">
      <c r="A2462" t="s">
        <v>73</v>
      </c>
      <c r="B2462" t="s">
        <v>34</v>
      </c>
      <c r="C2462" s="2">
        <v>2016</v>
      </c>
      <c r="D2462" s="2">
        <v>2</v>
      </c>
      <c r="E2462">
        <f t="shared" si="128"/>
        <v>86</v>
      </c>
      <c r="F2462" s="1">
        <v>954200.00879400002</v>
      </c>
      <c r="G2462" s="1">
        <v>558684.44704</v>
      </c>
      <c r="H2462" s="1">
        <v>166294.30487699999</v>
      </c>
      <c r="I2462" s="1">
        <v>184818.16068199999</v>
      </c>
      <c r="J2462" s="1">
        <v>485370.14221899997</v>
      </c>
      <c r="K2462" s="1">
        <v>452020.24316399998</v>
      </c>
      <c r="L2462" s="1">
        <v>38427</v>
      </c>
      <c r="M2462" s="1">
        <v>54.2</v>
      </c>
      <c r="N2462" s="1">
        <v>6.3333329999999997</v>
      </c>
      <c r="O2462" s="1">
        <f>1000*F2462/(L2462)</f>
        <v>24831.498914669373</v>
      </c>
      <c r="P2462" s="1">
        <f t="shared" si="129"/>
        <v>4327.5380559762662</v>
      </c>
      <c r="Q2462" s="1">
        <f t="shared" si="130"/>
        <v>98.23835430139583</v>
      </c>
    </row>
    <row r="2463" spans="1:17" x14ac:dyDescent="0.25">
      <c r="A2463" t="s">
        <v>73</v>
      </c>
      <c r="B2463" t="s">
        <v>34</v>
      </c>
      <c r="C2463" s="2">
        <v>2016</v>
      </c>
      <c r="D2463" s="2">
        <v>3</v>
      </c>
      <c r="E2463">
        <f t="shared" si="128"/>
        <v>87</v>
      </c>
      <c r="F2463" s="1">
        <v>956155.73176700005</v>
      </c>
      <c r="G2463" s="1">
        <v>566552.32753100002</v>
      </c>
      <c r="H2463" s="1">
        <v>167318.37246799999</v>
      </c>
      <c r="I2463" s="1">
        <v>184297.151614</v>
      </c>
      <c r="J2463" s="1">
        <v>480747.54410900001</v>
      </c>
      <c r="K2463" s="1">
        <v>463545.82361000002</v>
      </c>
      <c r="L2463" s="1">
        <v>38433</v>
      </c>
      <c r="M2463" s="1">
        <v>54.2</v>
      </c>
      <c r="N2463" s="1">
        <v>6.0666669999999998</v>
      </c>
      <c r="O2463" s="1">
        <f>1000*F2463/(L2463)</f>
        <v>24878.508879530615</v>
      </c>
      <c r="P2463" s="1">
        <f t="shared" si="129"/>
        <v>4353.5079870944237</v>
      </c>
      <c r="Q2463" s="1">
        <f t="shared" si="130"/>
        <v>98.759369038547931</v>
      </c>
    </row>
    <row r="2464" spans="1:17" x14ac:dyDescent="0.25">
      <c r="A2464" t="s">
        <v>73</v>
      </c>
      <c r="B2464" t="s">
        <v>34</v>
      </c>
      <c r="C2464" s="2">
        <v>2016</v>
      </c>
      <c r="D2464" s="2">
        <v>4</v>
      </c>
      <c r="E2464">
        <f t="shared" si="128"/>
        <v>88</v>
      </c>
      <c r="F2464" s="1">
        <v>975570.46519699995</v>
      </c>
      <c r="G2464" s="1">
        <v>573151.70260099997</v>
      </c>
      <c r="H2464" s="1">
        <v>167528.46034399999</v>
      </c>
      <c r="I2464" s="1">
        <v>184364.96478899999</v>
      </c>
      <c r="J2464" s="1">
        <v>494623.98129500001</v>
      </c>
      <c r="K2464" s="1">
        <v>468662.17255100003</v>
      </c>
      <c r="L2464" s="1">
        <v>38436</v>
      </c>
      <c r="M2464" s="1">
        <v>54.2</v>
      </c>
      <c r="N2464" s="1">
        <v>5.5666669999999998</v>
      </c>
      <c r="O2464" s="1">
        <f>1000*F2464/(L2464)</f>
        <v>25381.685534316784</v>
      </c>
      <c r="P2464" s="1">
        <f t="shared" si="129"/>
        <v>4358.6341019877191</v>
      </c>
      <c r="Q2464" s="1">
        <f t="shared" si="130"/>
        <v>98.740807374839989</v>
      </c>
    </row>
    <row r="2465" spans="1:17" x14ac:dyDescent="0.25">
      <c r="A2465" t="s">
        <v>73</v>
      </c>
      <c r="B2465" t="s">
        <v>34</v>
      </c>
      <c r="C2465" s="2">
        <v>2017</v>
      </c>
      <c r="D2465" s="2">
        <v>1</v>
      </c>
      <c r="E2465">
        <f t="shared" si="128"/>
        <v>89</v>
      </c>
      <c r="F2465" s="1">
        <v>986954.87821200001</v>
      </c>
      <c r="G2465" s="1">
        <v>580331.257124</v>
      </c>
      <c r="H2465" s="1">
        <v>169698.925174</v>
      </c>
      <c r="I2465" s="1">
        <v>185235.89870600001</v>
      </c>
      <c r="J2465" s="1">
        <v>515433.983229</v>
      </c>
      <c r="K2465" s="1">
        <v>486080.18605399999</v>
      </c>
      <c r="L2465" s="1">
        <v>38425</v>
      </c>
      <c r="M2465" s="1">
        <v>50.6</v>
      </c>
      <c r="N2465" s="1">
        <v>5.233333</v>
      </c>
      <c r="O2465" s="1">
        <f>1000*F2465/(L2465)</f>
        <v>25685.227799921926</v>
      </c>
      <c r="P2465" s="1">
        <f t="shared" si="129"/>
        <v>4416.3676037475598</v>
      </c>
      <c r="Q2465" s="1">
        <f t="shared" si="130"/>
        <v>101.47517291746672</v>
      </c>
    </row>
    <row r="2466" spans="1:17" x14ac:dyDescent="0.25">
      <c r="A2466" t="s">
        <v>73</v>
      </c>
      <c r="B2466" t="s">
        <v>34</v>
      </c>
      <c r="C2466" s="2">
        <v>2017</v>
      </c>
      <c r="D2466" s="2">
        <v>2</v>
      </c>
      <c r="E2466">
        <f t="shared" ref="E2466:E2529" si="131">E2371</f>
        <v>90</v>
      </c>
      <c r="F2466" s="1">
        <v>996510.10851699999</v>
      </c>
      <c r="G2466" s="1">
        <v>586832.90143099998</v>
      </c>
      <c r="H2466" s="1">
        <v>171356.80218</v>
      </c>
      <c r="I2466" s="1">
        <v>188791.43655899999</v>
      </c>
      <c r="J2466" s="1">
        <v>512449.98190800002</v>
      </c>
      <c r="K2466" s="1">
        <v>497384.37642699998</v>
      </c>
      <c r="L2466" s="1">
        <v>38419</v>
      </c>
      <c r="M2466" s="1">
        <v>50.6</v>
      </c>
      <c r="N2466" s="1">
        <v>5.1333330000000004</v>
      </c>
      <c r="O2466" s="1">
        <f>1000*F2466/(L2466)</f>
        <v>25937.950194356959</v>
      </c>
      <c r="P2466" s="1">
        <f t="shared" si="129"/>
        <v>4460.2098487727426</v>
      </c>
      <c r="Q2466" s="1">
        <f t="shared" si="130"/>
        <v>101.33709128528852</v>
      </c>
    </row>
    <row r="2467" spans="1:17" x14ac:dyDescent="0.25">
      <c r="A2467" t="s">
        <v>73</v>
      </c>
      <c r="B2467" t="s">
        <v>34</v>
      </c>
      <c r="C2467" s="2">
        <v>2017</v>
      </c>
      <c r="D2467" s="2">
        <v>3</v>
      </c>
      <c r="E2467">
        <f t="shared" si="131"/>
        <v>91</v>
      </c>
      <c r="F2467" s="1">
        <v>1008360.5708700001</v>
      </c>
      <c r="G2467" s="1">
        <v>593490.56038100005</v>
      </c>
      <c r="H2467" s="1">
        <v>172665.64078399999</v>
      </c>
      <c r="I2467" s="1">
        <v>190392.13774999999</v>
      </c>
      <c r="J2467" s="1">
        <v>529038.94610199996</v>
      </c>
      <c r="K2467" s="1">
        <v>505517.30360699998</v>
      </c>
      <c r="L2467" s="1">
        <v>38430</v>
      </c>
      <c r="M2467" s="1">
        <v>50.6</v>
      </c>
      <c r="N2467" s="1">
        <v>4.766667</v>
      </c>
      <c r="O2467" s="1">
        <f>1000*F2467/(L2467)</f>
        <v>26238.890733021079</v>
      </c>
      <c r="P2467" s="1">
        <f t="shared" si="129"/>
        <v>4492.9909129326043</v>
      </c>
      <c r="Q2467" s="1">
        <f t="shared" si="130"/>
        <v>102.59784838833977</v>
      </c>
    </row>
    <row r="2468" spans="1:17" x14ac:dyDescent="0.25">
      <c r="A2468" t="s">
        <v>73</v>
      </c>
      <c r="B2468" t="s">
        <v>34</v>
      </c>
      <c r="C2468" s="2">
        <v>2017</v>
      </c>
      <c r="D2468" s="2">
        <v>4</v>
      </c>
      <c r="E2468">
        <f t="shared" si="131"/>
        <v>92</v>
      </c>
      <c r="F2468" s="1">
        <v>1020136.793315</v>
      </c>
      <c r="G2468" s="1">
        <v>600100.35120100004</v>
      </c>
      <c r="H2468" s="1">
        <v>174577.263167</v>
      </c>
      <c r="I2468" s="1">
        <v>195107.14793199999</v>
      </c>
      <c r="J2468" s="1">
        <v>541759.45674599998</v>
      </c>
      <c r="K2468" s="1">
        <v>518678.82150100003</v>
      </c>
      <c r="L2468" s="1">
        <v>38436</v>
      </c>
      <c r="M2468" s="1">
        <v>50.6</v>
      </c>
      <c r="N2468" s="1">
        <v>4.4000000000000004</v>
      </c>
      <c r="O2468" s="1">
        <f>1000*F2468/(L2468)</f>
        <v>26541.179969689874</v>
      </c>
      <c r="P2468" s="1">
        <f t="shared" si="129"/>
        <v>4542.0247467738582</v>
      </c>
      <c r="Q2468" s="1">
        <f t="shared" si="130"/>
        <v>103.95059615495661</v>
      </c>
    </row>
    <row r="2469" spans="1:17" x14ac:dyDescent="0.25">
      <c r="A2469" t="s">
        <v>73</v>
      </c>
      <c r="B2469" t="s">
        <v>34</v>
      </c>
      <c r="C2469" s="2">
        <v>2018</v>
      </c>
      <c r="D2469" s="2">
        <v>1</v>
      </c>
      <c r="E2469">
        <f t="shared" si="131"/>
        <v>93</v>
      </c>
      <c r="F2469" s="1">
        <v>1036361.426779</v>
      </c>
      <c r="G2469" s="1">
        <v>605866.46624700003</v>
      </c>
      <c r="H2469" s="1">
        <v>175652.079833</v>
      </c>
      <c r="I2469" s="1">
        <v>199553.12153100001</v>
      </c>
      <c r="J2469" s="1">
        <v>536889.09677399998</v>
      </c>
      <c r="K2469" s="1">
        <v>520962.08667799999</v>
      </c>
      <c r="L2469" s="1">
        <v>38424</v>
      </c>
      <c r="M2469" s="1">
        <v>50</v>
      </c>
      <c r="N2469" s="1">
        <v>4.0333329999999998</v>
      </c>
      <c r="O2469" s="1">
        <f>1000*F2469/(L2469)</f>
        <v>26971.721496434518</v>
      </c>
      <c r="P2469" s="1">
        <f t="shared" si="129"/>
        <v>4571.4157774567975</v>
      </c>
      <c r="Q2469" s="1">
        <f t="shared" si="130"/>
        <v>102.07357743328886</v>
      </c>
    </row>
    <row r="2470" spans="1:17" x14ac:dyDescent="0.25">
      <c r="A2470" t="s">
        <v>73</v>
      </c>
      <c r="B2470" t="s">
        <v>34</v>
      </c>
      <c r="C2470" s="2">
        <v>2018</v>
      </c>
      <c r="D2470" s="2">
        <v>2</v>
      </c>
      <c r="E2470">
        <f t="shared" si="131"/>
        <v>94</v>
      </c>
      <c r="F2470" s="1">
        <v>1048190.392801</v>
      </c>
      <c r="G2470" s="1">
        <v>612943.85777300003</v>
      </c>
      <c r="H2470" s="1">
        <v>177197.82132700001</v>
      </c>
      <c r="I2470" s="1">
        <v>202051.128429</v>
      </c>
      <c r="J2470" s="1">
        <v>553510.859497</v>
      </c>
      <c r="K2470" s="1">
        <v>531696.51341300004</v>
      </c>
      <c r="L2470" s="1">
        <v>38413</v>
      </c>
      <c r="M2470" s="1">
        <v>50</v>
      </c>
      <c r="N2470" s="1">
        <v>3.8</v>
      </c>
      <c r="O2470" s="1">
        <f>1000*F2470/(L2470)</f>
        <v>27287.386895087602</v>
      </c>
      <c r="P2470" s="1">
        <f t="shared" si="129"/>
        <v>4612.9649162262785</v>
      </c>
      <c r="Q2470" s="1">
        <f t="shared" si="130"/>
        <v>103.53151301168504</v>
      </c>
    </row>
    <row r="2471" spans="1:17" x14ac:dyDescent="0.25">
      <c r="A2471" t="s">
        <v>73</v>
      </c>
      <c r="B2471" t="s">
        <v>34</v>
      </c>
      <c r="C2471" s="2">
        <v>2018</v>
      </c>
      <c r="D2471" s="2">
        <v>3</v>
      </c>
      <c r="E2471">
        <f t="shared" si="131"/>
        <v>95</v>
      </c>
      <c r="F2471" s="1">
        <v>1065688.185299</v>
      </c>
      <c r="G2471" s="1">
        <v>619647.83357000002</v>
      </c>
      <c r="H2471" s="1">
        <v>178852.59576900001</v>
      </c>
      <c r="I2471" s="1">
        <v>208087.830693</v>
      </c>
      <c r="J2471" s="1">
        <v>554633.10106300004</v>
      </c>
      <c r="K2471" s="1">
        <v>540089.83432100003</v>
      </c>
      <c r="L2471" s="1">
        <v>38418</v>
      </c>
      <c r="M2471" s="1">
        <v>50</v>
      </c>
      <c r="N2471" s="1">
        <v>3.8</v>
      </c>
      <c r="O2471" s="1">
        <f>1000*F2471/(L2471)</f>
        <v>27739.29369824041</v>
      </c>
      <c r="P2471" s="1">
        <f t="shared" si="129"/>
        <v>4655.4374451819458</v>
      </c>
      <c r="Q2471" s="1">
        <f t="shared" si="130"/>
        <v>102.72450708242147</v>
      </c>
    </row>
    <row r="2472" spans="1:17" x14ac:dyDescent="0.25">
      <c r="A2472" t="s">
        <v>74</v>
      </c>
      <c r="B2472" t="s">
        <v>35</v>
      </c>
      <c r="C2472" s="2">
        <v>1995</v>
      </c>
      <c r="D2472" s="2">
        <v>1</v>
      </c>
      <c r="E2472">
        <f t="shared" si="131"/>
        <v>1</v>
      </c>
      <c r="F2472" s="1">
        <v>216922.606057</v>
      </c>
      <c r="G2472" s="1">
        <v>136885.22205700001</v>
      </c>
      <c r="H2472" s="1">
        <v>41610.618881000002</v>
      </c>
      <c r="I2472" s="1">
        <v>45895.844021999997</v>
      </c>
      <c r="J2472" s="1">
        <v>45665.773937999998</v>
      </c>
      <c r="K2472" s="1">
        <v>55552.216096999997</v>
      </c>
      <c r="L2472" s="1">
        <v>10005.698</v>
      </c>
      <c r="M2472" s="1">
        <v>58.3</v>
      </c>
      <c r="N2472" s="1">
        <v>7.9666670000000002</v>
      </c>
      <c r="O2472" s="1">
        <f>1000*F2472/(L2472)</f>
        <v>21679.907394466634</v>
      </c>
      <c r="P2472" s="1">
        <f t="shared" si="129"/>
        <v>4158.6922652472622</v>
      </c>
      <c r="Q2472" s="1">
        <f t="shared" si="130"/>
        <v>46.660876832912145</v>
      </c>
    </row>
    <row r="2473" spans="1:17" x14ac:dyDescent="0.25">
      <c r="A2473" t="s">
        <v>74</v>
      </c>
      <c r="B2473" t="s">
        <v>35</v>
      </c>
      <c r="C2473" s="2">
        <v>1995</v>
      </c>
      <c r="D2473" s="2">
        <v>2</v>
      </c>
      <c r="E2473">
        <f t="shared" si="131"/>
        <v>2</v>
      </c>
      <c r="F2473" s="1">
        <v>219633.40621300001</v>
      </c>
      <c r="G2473" s="1">
        <v>139957.34700000001</v>
      </c>
      <c r="H2473" s="1">
        <v>42058.356443999997</v>
      </c>
      <c r="I2473" s="1">
        <v>48259.140681999997</v>
      </c>
      <c r="J2473" s="1">
        <v>44508.550558000003</v>
      </c>
      <c r="K2473" s="1">
        <v>56643.661977000003</v>
      </c>
      <c r="L2473" s="1">
        <v>10016.156999999999</v>
      </c>
      <c r="M2473" s="1">
        <v>58.3</v>
      </c>
      <c r="N2473" s="1">
        <v>7.9</v>
      </c>
      <c r="O2473" s="1">
        <f>1000*F2473/(L2473)</f>
        <v>21927.911694375398</v>
      </c>
      <c r="P2473" s="1">
        <f t="shared" si="129"/>
        <v>4199.051237315869</v>
      </c>
      <c r="Q2473" s="1">
        <f t="shared" si="130"/>
        <v>46.0550215375264</v>
      </c>
    </row>
    <row r="2474" spans="1:17" x14ac:dyDescent="0.25">
      <c r="A2474" t="s">
        <v>74</v>
      </c>
      <c r="B2474" t="s">
        <v>35</v>
      </c>
      <c r="C2474" s="2">
        <v>1995</v>
      </c>
      <c r="D2474" s="2">
        <v>3</v>
      </c>
      <c r="E2474">
        <f t="shared" si="131"/>
        <v>3</v>
      </c>
      <c r="F2474" s="1">
        <v>220626.67585900001</v>
      </c>
      <c r="G2474" s="1">
        <v>138444.30799100001</v>
      </c>
      <c r="H2474" s="1">
        <v>42482.998733</v>
      </c>
      <c r="I2474" s="1">
        <v>46827.344714999999</v>
      </c>
      <c r="J2474" s="1">
        <v>46452.196802999999</v>
      </c>
      <c r="K2474" s="1">
        <v>55342.339035999998</v>
      </c>
      <c r="L2474" s="1">
        <v>10030.967000000001</v>
      </c>
      <c r="M2474" s="1">
        <v>58.3</v>
      </c>
      <c r="N2474" s="1">
        <v>7.8</v>
      </c>
      <c r="O2474" s="1">
        <f>1000*F2474/(L2474)</f>
        <v>21994.557041110791</v>
      </c>
      <c r="P2474" s="1">
        <f t="shared" si="129"/>
        <v>4235.1847766022956</v>
      </c>
      <c r="Q2474" s="1">
        <f t="shared" si="130"/>
        <v>46.13881591728088</v>
      </c>
    </row>
    <row r="2475" spans="1:17" x14ac:dyDescent="0.25">
      <c r="A2475" t="s">
        <v>74</v>
      </c>
      <c r="B2475" t="s">
        <v>35</v>
      </c>
      <c r="C2475" s="2">
        <v>1995</v>
      </c>
      <c r="D2475" s="2">
        <v>4</v>
      </c>
      <c r="E2475">
        <f t="shared" si="131"/>
        <v>4</v>
      </c>
      <c r="F2475" s="1">
        <v>222234.49876700001</v>
      </c>
      <c r="G2475" s="1">
        <v>138991.36012200001</v>
      </c>
      <c r="H2475" s="1">
        <v>42878.962853999998</v>
      </c>
      <c r="I2475" s="1">
        <v>47152.122706000002</v>
      </c>
      <c r="J2475" s="1">
        <v>48639.992037999997</v>
      </c>
      <c r="K2475" s="1">
        <v>57400.578433000002</v>
      </c>
      <c r="L2475" s="1">
        <v>10051.882</v>
      </c>
      <c r="M2475" s="1">
        <v>58.3</v>
      </c>
      <c r="N2475" s="1">
        <v>8</v>
      </c>
      <c r="O2475" s="1">
        <f>1000*F2475/(L2475)</f>
        <v>22108.7452844154</v>
      </c>
      <c r="P2475" s="1">
        <f t="shared" si="129"/>
        <v>4265.7646452674235</v>
      </c>
      <c r="Q2475" s="1">
        <f t="shared" si="130"/>
        <v>47.715620688657069</v>
      </c>
    </row>
    <row r="2476" spans="1:17" x14ac:dyDescent="0.25">
      <c r="A2476" t="s">
        <v>74</v>
      </c>
      <c r="B2476" t="s">
        <v>35</v>
      </c>
      <c r="C2476" s="2">
        <v>1996</v>
      </c>
      <c r="D2476" s="2">
        <v>1</v>
      </c>
      <c r="E2476">
        <f t="shared" si="131"/>
        <v>5</v>
      </c>
      <c r="F2476" s="1">
        <v>223563.50756</v>
      </c>
      <c r="G2476" s="1">
        <v>142048.53845699999</v>
      </c>
      <c r="H2476" s="1">
        <v>43212.514433999997</v>
      </c>
      <c r="I2476" s="1">
        <v>45700.512747000001</v>
      </c>
      <c r="J2476" s="1">
        <v>48007.028133</v>
      </c>
      <c r="K2476" s="1">
        <v>57257.663633999997</v>
      </c>
      <c r="L2476" s="1">
        <v>10036.483</v>
      </c>
      <c r="M2476" s="1">
        <v>59.5</v>
      </c>
      <c r="N2476" s="1">
        <v>8.033334</v>
      </c>
      <c r="O2476" s="1">
        <f>1000*F2476/(L2476)</f>
        <v>22275.084564981578</v>
      </c>
      <c r="P2476" s="1">
        <f t="shared" si="129"/>
        <v>4305.5435289433563</v>
      </c>
      <c r="Q2476" s="1">
        <f t="shared" si="130"/>
        <v>47.0849169061051</v>
      </c>
    </row>
    <row r="2477" spans="1:17" x14ac:dyDescent="0.25">
      <c r="A2477" t="s">
        <v>74</v>
      </c>
      <c r="B2477" t="s">
        <v>35</v>
      </c>
      <c r="C2477" s="2">
        <v>1996</v>
      </c>
      <c r="D2477" s="2">
        <v>2</v>
      </c>
      <c r="E2477">
        <f t="shared" si="131"/>
        <v>6</v>
      </c>
      <c r="F2477" s="1">
        <v>226365.82198400001</v>
      </c>
      <c r="G2477" s="1">
        <v>142420.446692</v>
      </c>
      <c r="H2477" s="1">
        <v>43452.545957000002</v>
      </c>
      <c r="I2477" s="1">
        <v>48885.331893000002</v>
      </c>
      <c r="J2477" s="1">
        <v>48943.783137999999</v>
      </c>
      <c r="K2477" s="1">
        <v>58736.273136000003</v>
      </c>
      <c r="L2477" s="1">
        <v>10051.391</v>
      </c>
      <c r="M2477" s="1">
        <v>59.5</v>
      </c>
      <c r="N2477" s="1">
        <v>8.1666670000000003</v>
      </c>
      <c r="O2477" s="1">
        <f>1000*F2477/(L2477)</f>
        <v>22520.845322204659</v>
      </c>
      <c r="P2477" s="1">
        <f t="shared" si="129"/>
        <v>4323.0380707506056</v>
      </c>
      <c r="Q2477" s="1">
        <f t="shared" si="130"/>
        <v>47.569043475834896</v>
      </c>
    </row>
    <row r="2478" spans="1:17" x14ac:dyDescent="0.25">
      <c r="A2478" t="s">
        <v>74</v>
      </c>
      <c r="B2478" t="s">
        <v>35</v>
      </c>
      <c r="C2478" s="2">
        <v>1996</v>
      </c>
      <c r="D2478" s="2">
        <v>3</v>
      </c>
      <c r="E2478">
        <f t="shared" si="131"/>
        <v>7</v>
      </c>
      <c r="F2478" s="1">
        <v>229673.41370800001</v>
      </c>
      <c r="G2478" s="1">
        <v>144608.471938</v>
      </c>
      <c r="H2478" s="1">
        <v>43589.741626000003</v>
      </c>
      <c r="I2478" s="1">
        <v>51118.478079</v>
      </c>
      <c r="J2478" s="1">
        <v>49806.020689999998</v>
      </c>
      <c r="K2478" s="1">
        <v>60484.404991000003</v>
      </c>
      <c r="L2478" s="1">
        <v>10071.977000000001</v>
      </c>
      <c r="M2478" s="1">
        <v>59.5</v>
      </c>
      <c r="N2478" s="1">
        <v>7.9333330000000002</v>
      </c>
      <c r="O2478" s="1">
        <f>1000*F2478/(L2478)</f>
        <v>22803.210701136428</v>
      </c>
      <c r="P2478" s="1">
        <f t="shared" si="129"/>
        <v>4327.8237853402561</v>
      </c>
      <c r="Q2478" s="1">
        <f t="shared" si="130"/>
        <v>48.020545304046372</v>
      </c>
    </row>
    <row r="2479" spans="1:17" x14ac:dyDescent="0.25">
      <c r="A2479" t="s">
        <v>74</v>
      </c>
      <c r="B2479" t="s">
        <v>35</v>
      </c>
      <c r="C2479" s="2">
        <v>1996</v>
      </c>
      <c r="D2479" s="2">
        <v>4</v>
      </c>
      <c r="E2479">
        <f t="shared" si="131"/>
        <v>8</v>
      </c>
      <c r="F2479" s="1">
        <v>230564.880577</v>
      </c>
      <c r="G2479" s="1">
        <v>144690.22008200001</v>
      </c>
      <c r="H2479" s="1">
        <v>43685.190677999999</v>
      </c>
      <c r="I2479" s="1">
        <v>52058.673383000001</v>
      </c>
      <c r="J2479" s="1">
        <v>49447.862076999998</v>
      </c>
      <c r="K2479" s="1">
        <v>61724.865144000003</v>
      </c>
      <c r="L2479" s="1">
        <v>10095.929</v>
      </c>
      <c r="M2479" s="1">
        <v>59.5</v>
      </c>
      <c r="N2479" s="1">
        <v>7.8333329999999997</v>
      </c>
      <c r="O2479" s="1">
        <f>1000*F2479/(L2479)</f>
        <v>22837.411057169676</v>
      </c>
      <c r="P2479" s="1">
        <f t="shared" si="129"/>
        <v>4327.0104888812111</v>
      </c>
      <c r="Q2479" s="1">
        <f t="shared" si="130"/>
        <v>48.217545943156978</v>
      </c>
    </row>
    <row r="2480" spans="1:17" x14ac:dyDescent="0.25">
      <c r="A2480" t="s">
        <v>74</v>
      </c>
      <c r="B2480" t="s">
        <v>35</v>
      </c>
      <c r="C2480" s="2">
        <v>1997</v>
      </c>
      <c r="D2480" s="2">
        <v>1</v>
      </c>
      <c r="E2480">
        <f t="shared" si="131"/>
        <v>9</v>
      </c>
      <c r="F2480" s="1">
        <v>234029.23517999999</v>
      </c>
      <c r="G2480" s="1">
        <v>146612.859318</v>
      </c>
      <c r="H2480" s="1">
        <v>43833.361211000003</v>
      </c>
      <c r="I2480" s="1">
        <v>53834.466336999998</v>
      </c>
      <c r="J2480" s="1">
        <v>50984.599456999997</v>
      </c>
      <c r="K2480" s="1">
        <v>62626.663584000002</v>
      </c>
      <c r="L2480" s="1">
        <v>10077.064</v>
      </c>
      <c r="M2480" s="1">
        <v>55.2</v>
      </c>
      <c r="N2480" s="1">
        <v>7.8333329999999997</v>
      </c>
      <c r="O2480" s="1">
        <f>1000*F2480/(L2480)</f>
        <v>23223.95046612783</v>
      </c>
      <c r="P2480" s="1">
        <f t="shared" si="129"/>
        <v>4349.8147090263592</v>
      </c>
      <c r="Q2480" s="1">
        <f t="shared" si="130"/>
        <v>48.545756667374327</v>
      </c>
    </row>
    <row r="2481" spans="1:17" x14ac:dyDescent="0.25">
      <c r="A2481" t="s">
        <v>74</v>
      </c>
      <c r="B2481" t="s">
        <v>35</v>
      </c>
      <c r="C2481" s="2">
        <v>1997</v>
      </c>
      <c r="D2481" s="2">
        <v>2</v>
      </c>
      <c r="E2481">
        <f t="shared" si="131"/>
        <v>10</v>
      </c>
      <c r="F2481" s="1">
        <v>236145.94313100001</v>
      </c>
      <c r="G2481" s="1">
        <v>146565.18817400001</v>
      </c>
      <c r="H2481" s="1">
        <v>44188.144906000001</v>
      </c>
      <c r="I2481" s="1">
        <v>56369.985413000002</v>
      </c>
      <c r="J2481" s="1">
        <v>52489.058994999999</v>
      </c>
      <c r="K2481" s="1">
        <v>65159.516377</v>
      </c>
      <c r="L2481" s="1">
        <v>10094.923000000001</v>
      </c>
      <c r="M2481" s="1">
        <v>55.2</v>
      </c>
      <c r="N2481" s="1">
        <v>7.4333330000000002</v>
      </c>
      <c r="O2481" s="1">
        <f>1000*F2481/(L2481)</f>
        <v>23392.545255768666</v>
      </c>
      <c r="P2481" s="1">
        <f t="shared" si="129"/>
        <v>4377.2641857694207</v>
      </c>
      <c r="Q2481" s="1">
        <f t="shared" si="130"/>
        <v>49.820282242467073</v>
      </c>
    </row>
    <row r="2482" spans="1:17" x14ac:dyDescent="0.25">
      <c r="A2482" t="s">
        <v>74</v>
      </c>
      <c r="B2482" t="s">
        <v>35</v>
      </c>
      <c r="C2482" s="2">
        <v>1997</v>
      </c>
      <c r="D2482" s="2">
        <v>3</v>
      </c>
      <c r="E2482">
        <f t="shared" si="131"/>
        <v>11</v>
      </c>
      <c r="F2482" s="1">
        <v>239344.162259</v>
      </c>
      <c r="G2482" s="1">
        <v>149588.03039299999</v>
      </c>
      <c r="H2482" s="1">
        <v>44789.846570000002</v>
      </c>
      <c r="I2482" s="1">
        <v>57487.111916000002</v>
      </c>
      <c r="J2482" s="1">
        <v>53009.494079999997</v>
      </c>
      <c r="K2482" s="1">
        <v>66166.961053999999</v>
      </c>
      <c r="L2482" s="1">
        <v>10117.741</v>
      </c>
      <c r="M2482" s="1">
        <v>55.2</v>
      </c>
      <c r="N2482" s="1">
        <v>7.5666669999999998</v>
      </c>
      <c r="O2482" s="1">
        <f>1000*F2482/(L2482)</f>
        <v>23655.889418299994</v>
      </c>
      <c r="P2482" s="1">
        <f t="shared" si="129"/>
        <v>4426.8623371560907</v>
      </c>
      <c r="Q2482" s="1">
        <f t="shared" si="130"/>
        <v>49.792923298892212</v>
      </c>
    </row>
    <row r="2483" spans="1:17" x14ac:dyDescent="0.25">
      <c r="A2483" t="s">
        <v>74</v>
      </c>
      <c r="B2483" t="s">
        <v>35</v>
      </c>
      <c r="C2483" s="2">
        <v>1997</v>
      </c>
      <c r="D2483" s="2">
        <v>4</v>
      </c>
      <c r="E2483">
        <f t="shared" si="131"/>
        <v>12</v>
      </c>
      <c r="F2483" s="1">
        <v>240934.21703199999</v>
      </c>
      <c r="G2483" s="1">
        <v>150165.94268499999</v>
      </c>
      <c r="H2483" s="1">
        <v>45611.993542999997</v>
      </c>
      <c r="I2483" s="1">
        <v>58267.554119</v>
      </c>
      <c r="J2483" s="1">
        <v>54147.154945000002</v>
      </c>
      <c r="K2483" s="1">
        <v>69067.413572999998</v>
      </c>
      <c r="L2483" s="1">
        <v>10146.18</v>
      </c>
      <c r="M2483" s="1">
        <v>55.2</v>
      </c>
      <c r="N2483" s="1">
        <v>7.2</v>
      </c>
      <c r="O2483" s="1">
        <f>1000*F2483/(L2483)</f>
        <v>23746.298314439518</v>
      </c>
      <c r="P2483" s="1">
        <f t="shared" si="129"/>
        <v>4495.4843638689636</v>
      </c>
      <c r="Q2483" s="1">
        <f t="shared" si="130"/>
        <v>51.140336161399233</v>
      </c>
    </row>
    <row r="2484" spans="1:17" x14ac:dyDescent="0.25">
      <c r="A2484" t="s">
        <v>74</v>
      </c>
      <c r="B2484" t="s">
        <v>35</v>
      </c>
      <c r="C2484" s="2">
        <v>1998</v>
      </c>
      <c r="D2484" s="2">
        <v>1</v>
      </c>
      <c r="E2484">
        <f t="shared" si="131"/>
        <v>13</v>
      </c>
      <c r="F2484" s="1">
        <v>244359.79483999999</v>
      </c>
      <c r="G2484" s="1">
        <v>151837.26404800001</v>
      </c>
      <c r="H2484" s="1">
        <v>46548.339665</v>
      </c>
      <c r="I2484" s="1">
        <v>61518.622497999997</v>
      </c>
      <c r="J2484" s="1">
        <v>55766.107510000002</v>
      </c>
      <c r="K2484" s="1">
        <v>72697.026045000006</v>
      </c>
      <c r="L2484" s="1">
        <v>10131.584000000001</v>
      </c>
      <c r="M2484" s="1">
        <v>51.8</v>
      </c>
      <c r="N2484" s="1">
        <v>6.8</v>
      </c>
      <c r="O2484" s="1">
        <f>1000*F2484/(L2484)</f>
        <v>24118.617073105248</v>
      </c>
      <c r="P2484" s="1">
        <f t="shared" si="129"/>
        <v>4594.3792861017582</v>
      </c>
      <c r="Q2484" s="1">
        <f t="shared" si="130"/>
        <v>52.571305209645516</v>
      </c>
    </row>
    <row r="2485" spans="1:17" x14ac:dyDescent="0.25">
      <c r="A2485" t="s">
        <v>74</v>
      </c>
      <c r="B2485" t="s">
        <v>35</v>
      </c>
      <c r="C2485" s="2">
        <v>1998</v>
      </c>
      <c r="D2485" s="2">
        <v>2</v>
      </c>
      <c r="E2485">
        <f t="shared" si="131"/>
        <v>14</v>
      </c>
      <c r="F2485" s="1">
        <v>247946.271545</v>
      </c>
      <c r="G2485" s="1">
        <v>154702.746621</v>
      </c>
      <c r="H2485" s="1">
        <v>47378.564717000001</v>
      </c>
      <c r="I2485" s="1">
        <v>62373.567099</v>
      </c>
      <c r="J2485" s="1">
        <v>56709.526130999999</v>
      </c>
      <c r="K2485" s="1">
        <v>75119.596522000007</v>
      </c>
      <c r="L2485" s="1">
        <v>10149.998</v>
      </c>
      <c r="M2485" s="1">
        <v>51.8</v>
      </c>
      <c r="N2485" s="1">
        <v>6.1333330000000004</v>
      </c>
      <c r="O2485" s="1">
        <f>1000*F2485/(L2485)</f>
        <v>24428.208906543627</v>
      </c>
      <c r="P2485" s="1">
        <f t="shared" si="129"/>
        <v>4667.8398081457754</v>
      </c>
      <c r="Q2485" s="1">
        <f t="shared" si="130"/>
        <v>53.168423074703995</v>
      </c>
    </row>
    <row r="2486" spans="1:17" x14ac:dyDescent="0.25">
      <c r="A2486" t="s">
        <v>74</v>
      </c>
      <c r="B2486" t="s">
        <v>35</v>
      </c>
      <c r="C2486" s="2">
        <v>1998</v>
      </c>
      <c r="D2486" s="2">
        <v>3</v>
      </c>
      <c r="E2486">
        <f t="shared" si="131"/>
        <v>15</v>
      </c>
      <c r="F2486" s="1">
        <v>250914.278012</v>
      </c>
      <c r="G2486" s="1">
        <v>156027.00334900001</v>
      </c>
      <c r="H2486" s="1">
        <v>47993.130738</v>
      </c>
      <c r="I2486" s="1">
        <v>62329.403076000002</v>
      </c>
      <c r="J2486" s="1">
        <v>58406.508467</v>
      </c>
      <c r="K2486" s="1">
        <v>74934.135347000003</v>
      </c>
      <c r="L2486" s="1">
        <v>10168.677</v>
      </c>
      <c r="M2486" s="1">
        <v>51.8</v>
      </c>
      <c r="N2486" s="1">
        <v>5.9</v>
      </c>
      <c r="O2486" s="1">
        <f>1000*F2486/(L2486)</f>
        <v>24675.213699087897</v>
      </c>
      <c r="P2486" s="1">
        <f t="shared" si="129"/>
        <v>4719.7025471455136</v>
      </c>
      <c r="Q2486" s="1">
        <f t="shared" si="130"/>
        <v>53.141911600432309</v>
      </c>
    </row>
    <row r="2487" spans="1:17" x14ac:dyDescent="0.25">
      <c r="A2487" t="s">
        <v>74</v>
      </c>
      <c r="B2487" t="s">
        <v>35</v>
      </c>
      <c r="C2487" s="2">
        <v>1998</v>
      </c>
      <c r="D2487" s="2">
        <v>4</v>
      </c>
      <c r="E2487">
        <f t="shared" si="131"/>
        <v>16</v>
      </c>
      <c r="F2487" s="1">
        <v>252776.775368</v>
      </c>
      <c r="G2487" s="1">
        <v>158782.152787</v>
      </c>
      <c r="H2487" s="1">
        <v>48398.285566999999</v>
      </c>
      <c r="I2487" s="1">
        <v>66265.567223999999</v>
      </c>
      <c r="J2487" s="1">
        <v>56620.861496999998</v>
      </c>
      <c r="K2487" s="1">
        <v>78905.222366999995</v>
      </c>
      <c r="L2487" s="1">
        <v>10190.525</v>
      </c>
      <c r="M2487" s="1">
        <v>51.8</v>
      </c>
      <c r="N2487" s="1">
        <v>5.7</v>
      </c>
      <c r="O2487" s="1">
        <f>1000*F2487/(L2487)</f>
        <v>24805.078773468493</v>
      </c>
      <c r="P2487" s="1">
        <f t="shared" si="129"/>
        <v>4749.3417235127736</v>
      </c>
      <c r="Q2487" s="1">
        <f t="shared" si="130"/>
        <v>53.61492710977781</v>
      </c>
    </row>
    <row r="2488" spans="1:17" x14ac:dyDescent="0.25">
      <c r="A2488" t="s">
        <v>74</v>
      </c>
      <c r="B2488" t="s">
        <v>35</v>
      </c>
      <c r="C2488" s="2">
        <v>1999</v>
      </c>
      <c r="D2488" s="2">
        <v>1</v>
      </c>
      <c r="E2488">
        <f t="shared" si="131"/>
        <v>17</v>
      </c>
      <c r="F2488" s="1">
        <v>256112.16604099999</v>
      </c>
      <c r="G2488" s="1">
        <v>161766.89221799999</v>
      </c>
      <c r="H2488" s="1">
        <v>48668.693826000002</v>
      </c>
      <c r="I2488" s="1">
        <v>65744.165601999994</v>
      </c>
      <c r="J2488" s="1">
        <v>57228.449817000001</v>
      </c>
      <c r="K2488" s="1">
        <v>79317.557562000002</v>
      </c>
      <c r="L2488" s="1">
        <v>10190.698</v>
      </c>
      <c r="M2488" s="1">
        <v>51</v>
      </c>
      <c r="N2488" s="1">
        <v>5.6666670000000003</v>
      </c>
      <c r="O2488" s="1">
        <f>1000*F2488/(L2488)</f>
        <v>25131.955243988192</v>
      </c>
      <c r="P2488" s="1">
        <f t="shared" si="129"/>
        <v>4775.7959097600578</v>
      </c>
      <c r="Q2488" s="1">
        <f t="shared" si="130"/>
        <v>53.31492427311747</v>
      </c>
    </row>
    <row r="2489" spans="1:17" x14ac:dyDescent="0.25">
      <c r="A2489" t="s">
        <v>74</v>
      </c>
      <c r="B2489" t="s">
        <v>35</v>
      </c>
      <c r="C2489" s="2">
        <v>1999</v>
      </c>
      <c r="D2489" s="2">
        <v>2</v>
      </c>
      <c r="E2489">
        <f t="shared" si="131"/>
        <v>18</v>
      </c>
      <c r="F2489" s="1">
        <v>257452.36528</v>
      </c>
      <c r="G2489" s="1">
        <v>162381.738113</v>
      </c>
      <c r="H2489" s="1">
        <v>48957.239908000003</v>
      </c>
      <c r="I2489" s="1">
        <v>66024.945913000003</v>
      </c>
      <c r="J2489" s="1">
        <v>58149.056723000002</v>
      </c>
      <c r="K2489" s="1">
        <v>80781.773027000003</v>
      </c>
      <c r="L2489" s="1">
        <v>10207.251</v>
      </c>
      <c r="M2489" s="1">
        <v>51</v>
      </c>
      <c r="N2489" s="1">
        <v>5.8333329999999997</v>
      </c>
      <c r="O2489" s="1">
        <f>1000*F2489/(L2489)</f>
        <v>25222.497740086925</v>
      </c>
      <c r="P2489" s="1">
        <f t="shared" si="129"/>
        <v>4796.3197836518375</v>
      </c>
      <c r="Q2489" s="1">
        <f t="shared" si="130"/>
        <v>53.963702993717554</v>
      </c>
    </row>
    <row r="2490" spans="1:17" x14ac:dyDescent="0.25">
      <c r="A2490" t="s">
        <v>74</v>
      </c>
      <c r="B2490" t="s">
        <v>35</v>
      </c>
      <c r="C2490" s="2">
        <v>1999</v>
      </c>
      <c r="D2490" s="2">
        <v>3</v>
      </c>
      <c r="E2490">
        <f t="shared" si="131"/>
        <v>19</v>
      </c>
      <c r="F2490" s="1">
        <v>259714.12383</v>
      </c>
      <c r="G2490" s="1">
        <v>164143.95254200001</v>
      </c>
      <c r="H2490" s="1">
        <v>49337.989326000003</v>
      </c>
      <c r="I2490" s="1">
        <v>67147.792050000004</v>
      </c>
      <c r="J2490" s="1">
        <v>59629.523573999999</v>
      </c>
      <c r="K2490" s="1">
        <v>82530.066814999998</v>
      </c>
      <c r="L2490" s="1">
        <v>10226.708000000001</v>
      </c>
      <c r="M2490" s="1">
        <v>51</v>
      </c>
      <c r="N2490" s="1">
        <v>5.4666670000000002</v>
      </c>
      <c r="O2490" s="1">
        <f>1000*F2490/(L2490)</f>
        <v>25395.672178182849</v>
      </c>
      <c r="P2490" s="1">
        <f t="shared" si="129"/>
        <v>4824.4253503669024</v>
      </c>
      <c r="Q2490" s="1">
        <f t="shared" si="130"/>
        <v>54.736950109826452</v>
      </c>
    </row>
    <row r="2491" spans="1:17" x14ac:dyDescent="0.25">
      <c r="A2491" t="s">
        <v>74</v>
      </c>
      <c r="B2491" t="s">
        <v>35</v>
      </c>
      <c r="C2491" s="2">
        <v>1999</v>
      </c>
      <c r="D2491" s="2">
        <v>4</v>
      </c>
      <c r="E2491">
        <f t="shared" si="131"/>
        <v>20</v>
      </c>
      <c r="F2491" s="1">
        <v>261444.95144899999</v>
      </c>
      <c r="G2491" s="1">
        <v>165705.534843</v>
      </c>
      <c r="H2491" s="1">
        <v>49848.001173999997</v>
      </c>
      <c r="I2491" s="1">
        <v>68919.260089999996</v>
      </c>
      <c r="J2491" s="1">
        <v>60729.527975999998</v>
      </c>
      <c r="K2491" s="1">
        <v>86513.610675000004</v>
      </c>
      <c r="L2491" s="1">
        <v>10246.655000000001</v>
      </c>
      <c r="M2491" s="1">
        <v>51</v>
      </c>
      <c r="N2491" s="1">
        <v>5.266667</v>
      </c>
      <c r="O2491" s="1">
        <f>1000*F2491/(L2491)</f>
        <v>25515.151183386184</v>
      </c>
      <c r="P2491" s="1">
        <f t="shared" si="129"/>
        <v>4864.8072150374919</v>
      </c>
      <c r="Q2491" s="1">
        <f t="shared" si="130"/>
        <v>56.318983340446216</v>
      </c>
    </row>
    <row r="2492" spans="1:17" x14ac:dyDescent="0.25">
      <c r="A2492" t="s">
        <v>74</v>
      </c>
      <c r="B2492" t="s">
        <v>35</v>
      </c>
      <c r="C2492" s="2">
        <v>2000</v>
      </c>
      <c r="D2492" s="2">
        <v>1</v>
      </c>
      <c r="E2492">
        <f t="shared" si="131"/>
        <v>21</v>
      </c>
      <c r="F2492" s="1">
        <v>267273.13796099997</v>
      </c>
      <c r="G2492" s="1">
        <v>169932.131907</v>
      </c>
      <c r="H2492" s="1">
        <v>50481.580635999999</v>
      </c>
      <c r="I2492" s="1">
        <v>70807.833486999996</v>
      </c>
      <c r="J2492" s="1">
        <v>63179.939409999999</v>
      </c>
      <c r="K2492" s="1">
        <v>87107.850518000007</v>
      </c>
      <c r="L2492" s="1">
        <v>10255.936</v>
      </c>
      <c r="M2492" s="1">
        <v>50.3</v>
      </c>
      <c r="N2492" s="1">
        <v>5.3</v>
      </c>
      <c r="O2492" s="1">
        <f>1000*F2492/(L2492)</f>
        <v>26060.335981133267</v>
      </c>
      <c r="P2492" s="1">
        <f t="shared" si="129"/>
        <v>4922.181713692441</v>
      </c>
      <c r="Q2492" s="1">
        <f t="shared" si="130"/>
        <v>56.230039080818415</v>
      </c>
    </row>
    <row r="2493" spans="1:17" x14ac:dyDescent="0.25">
      <c r="A2493" t="s">
        <v>74</v>
      </c>
      <c r="B2493" t="s">
        <v>35</v>
      </c>
      <c r="C2493" s="2">
        <v>2000</v>
      </c>
      <c r="D2493" s="2">
        <v>2</v>
      </c>
      <c r="E2493">
        <f t="shared" si="131"/>
        <v>22</v>
      </c>
      <c r="F2493" s="1">
        <v>265718.31666399998</v>
      </c>
      <c r="G2493" s="1">
        <v>168191.10816500001</v>
      </c>
      <c r="H2493" s="1">
        <v>51108.220981999999</v>
      </c>
      <c r="I2493" s="1">
        <v>68274.867134</v>
      </c>
      <c r="J2493" s="1">
        <v>61879.873573999997</v>
      </c>
      <c r="K2493" s="1">
        <v>85302.790244000003</v>
      </c>
      <c r="L2493" s="1">
        <v>10278.368</v>
      </c>
      <c r="M2493" s="1">
        <v>50.3</v>
      </c>
      <c r="N2493" s="1">
        <v>5.0333329999999998</v>
      </c>
      <c r="O2493" s="1">
        <f>1000*F2493/(L2493)</f>
        <v>25852.189439412945</v>
      </c>
      <c r="P2493" s="1">
        <f t="shared" si="129"/>
        <v>4972.4062207151956</v>
      </c>
      <c r="Q2493" s="1">
        <f t="shared" si="130"/>
        <v>55.390484805799836</v>
      </c>
    </row>
    <row r="2494" spans="1:17" x14ac:dyDescent="0.25">
      <c r="A2494" t="s">
        <v>74</v>
      </c>
      <c r="B2494" t="s">
        <v>35</v>
      </c>
      <c r="C2494" s="2">
        <v>2000</v>
      </c>
      <c r="D2494" s="2">
        <v>3</v>
      </c>
      <c r="E2494">
        <f t="shared" si="131"/>
        <v>23</v>
      </c>
      <c r="F2494" s="1">
        <v>269438.266978</v>
      </c>
      <c r="G2494" s="1">
        <v>169516.15488300001</v>
      </c>
      <c r="H2494" s="1">
        <v>51692.100837999998</v>
      </c>
      <c r="I2494" s="1">
        <v>69880.702493000004</v>
      </c>
      <c r="J2494" s="1">
        <v>64090.578428000001</v>
      </c>
      <c r="K2494" s="1">
        <v>85736.080757999996</v>
      </c>
      <c r="L2494" s="1">
        <v>10302.192999999999</v>
      </c>
      <c r="M2494" s="1">
        <v>50.3</v>
      </c>
      <c r="N2494" s="1">
        <v>5.1333330000000004</v>
      </c>
      <c r="O2494" s="1">
        <f>1000*F2494/(L2494)</f>
        <v>26153.486639009774</v>
      </c>
      <c r="P2494" s="1">
        <f t="shared" si="129"/>
        <v>5017.5822602042108</v>
      </c>
      <c r="Q2494" s="1">
        <f t="shared" si="130"/>
        <v>55.607045304456904</v>
      </c>
    </row>
    <row r="2495" spans="1:17" x14ac:dyDescent="0.25">
      <c r="A2495" t="s">
        <v>74</v>
      </c>
      <c r="B2495" t="s">
        <v>35</v>
      </c>
      <c r="C2495" s="2">
        <v>2000</v>
      </c>
      <c r="D2495" s="2">
        <v>4</v>
      </c>
      <c r="E2495">
        <f t="shared" si="131"/>
        <v>24</v>
      </c>
      <c r="F2495" s="1">
        <v>271483.98614200001</v>
      </c>
      <c r="G2495" s="1">
        <v>170490.307095</v>
      </c>
      <c r="H2495" s="1">
        <v>52200.058601999997</v>
      </c>
      <c r="I2495" s="1">
        <v>69776.162418000007</v>
      </c>
      <c r="J2495" s="1">
        <v>66483.146745000005</v>
      </c>
      <c r="K2495" s="1">
        <v>89201.229357999997</v>
      </c>
      <c r="L2495" s="1">
        <v>10323.094999999999</v>
      </c>
      <c r="M2495" s="1">
        <v>50.3</v>
      </c>
      <c r="N2495" s="1">
        <v>4.8666669999999996</v>
      </c>
      <c r="O2495" s="1">
        <f>1000*F2495/(L2495)</f>
        <v>26298.700742558314</v>
      </c>
      <c r="P2495" s="1">
        <f t="shared" si="129"/>
        <v>5056.6287147410731</v>
      </c>
      <c r="Q2495" s="1">
        <f t="shared" si="130"/>
        <v>57.345694055622545</v>
      </c>
    </row>
    <row r="2496" spans="1:17" x14ac:dyDescent="0.25">
      <c r="A2496" t="s">
        <v>74</v>
      </c>
      <c r="B2496" t="s">
        <v>35</v>
      </c>
      <c r="C2496" s="2">
        <v>2001</v>
      </c>
      <c r="D2496" s="2">
        <v>1</v>
      </c>
      <c r="E2496">
        <f t="shared" si="131"/>
        <v>25</v>
      </c>
      <c r="F2496" s="1">
        <v>270839.08918499999</v>
      </c>
      <c r="G2496" s="1">
        <v>170854.328071</v>
      </c>
      <c r="H2496" s="1">
        <v>52618.801983999998</v>
      </c>
      <c r="I2496" s="1">
        <v>67016.016533999995</v>
      </c>
      <c r="J2496" s="1">
        <v>65064.151591000002</v>
      </c>
      <c r="K2496" s="1">
        <v>85720.307291999998</v>
      </c>
      <c r="L2496" s="1">
        <v>10335.647999999999</v>
      </c>
      <c r="M2496" s="1">
        <v>53.4</v>
      </c>
      <c r="N2496" s="1">
        <v>5.0333329999999998</v>
      </c>
      <c r="O2496" s="1">
        <f>1000*F2496/(L2496)</f>
        <v>26204.364659574323</v>
      </c>
      <c r="P2496" s="1">
        <f t="shared" si="129"/>
        <v>5091.0017430934186</v>
      </c>
      <c r="Q2496" s="1">
        <f t="shared" si="130"/>
        <v>55.673078556251099</v>
      </c>
    </row>
    <row r="2497" spans="1:17" x14ac:dyDescent="0.25">
      <c r="A2497" t="s">
        <v>74</v>
      </c>
      <c r="B2497" t="s">
        <v>35</v>
      </c>
      <c r="C2497" s="2">
        <v>2001</v>
      </c>
      <c r="D2497" s="2">
        <v>2</v>
      </c>
      <c r="E2497">
        <f t="shared" si="131"/>
        <v>26</v>
      </c>
      <c r="F2497" s="1">
        <v>273143.01967399998</v>
      </c>
      <c r="G2497" s="1">
        <v>170946.59887799999</v>
      </c>
      <c r="H2497" s="1">
        <v>53010.815945000002</v>
      </c>
      <c r="I2497" s="1">
        <v>71113.533234000002</v>
      </c>
      <c r="J2497" s="1">
        <v>65061.330721999999</v>
      </c>
      <c r="K2497" s="1">
        <v>88626.703349000003</v>
      </c>
      <c r="L2497" s="1">
        <v>10353.014999999999</v>
      </c>
      <c r="M2497" s="1">
        <v>53.4</v>
      </c>
      <c r="N2497" s="1">
        <v>5.2</v>
      </c>
      <c r="O2497" s="1">
        <f>1000*F2497/(L2497)</f>
        <v>26382.944453765398</v>
      </c>
      <c r="P2497" s="1">
        <f t="shared" si="129"/>
        <v>5120.3263923600998</v>
      </c>
      <c r="Q2497" s="1">
        <f t="shared" si="130"/>
        <v>56.266506189478619</v>
      </c>
    </row>
    <row r="2498" spans="1:17" x14ac:dyDescent="0.25">
      <c r="A2498" t="s">
        <v>74</v>
      </c>
      <c r="B2498" t="s">
        <v>35</v>
      </c>
      <c r="C2498" s="2">
        <v>2001</v>
      </c>
      <c r="D2498" s="2">
        <v>3</v>
      </c>
      <c r="E2498">
        <f t="shared" si="131"/>
        <v>27</v>
      </c>
      <c r="F2498" s="1">
        <v>273490.88985699997</v>
      </c>
      <c r="G2498" s="1">
        <v>170237.18172600001</v>
      </c>
      <c r="H2498" s="1">
        <v>53407.096079000003</v>
      </c>
      <c r="I2498" s="1">
        <v>71407.128341000003</v>
      </c>
      <c r="J2498" s="1">
        <v>64483.333994000001</v>
      </c>
      <c r="K2498" s="1">
        <v>88420.682690999995</v>
      </c>
      <c r="L2498" s="1">
        <v>10372.485000000001</v>
      </c>
      <c r="M2498" s="1">
        <v>53.4</v>
      </c>
      <c r="N2498" s="1">
        <v>5.1666670000000003</v>
      </c>
      <c r="O2498" s="1">
        <f>1000*F2498/(L2498)</f>
        <v>26366.959302134444</v>
      </c>
      <c r="P2498" s="1">
        <f t="shared" si="129"/>
        <v>5148.9200590793816</v>
      </c>
      <c r="Q2498" s="1">
        <f t="shared" si="130"/>
        <v>55.908266913369154</v>
      </c>
    </row>
    <row r="2499" spans="1:17" x14ac:dyDescent="0.25">
      <c r="A2499" t="s">
        <v>74</v>
      </c>
      <c r="B2499" t="s">
        <v>35</v>
      </c>
      <c r="C2499" s="2">
        <v>2001</v>
      </c>
      <c r="D2499" s="2">
        <v>4</v>
      </c>
      <c r="E2499">
        <f t="shared" si="131"/>
        <v>28</v>
      </c>
      <c r="F2499" s="1">
        <v>277310.11752899998</v>
      </c>
      <c r="G2499" s="1">
        <v>172528.61979600001</v>
      </c>
      <c r="H2499" s="1">
        <v>53801.203624000002</v>
      </c>
      <c r="I2499" s="1">
        <v>71882.612942000007</v>
      </c>
      <c r="J2499" s="1">
        <v>66784.930806000004</v>
      </c>
      <c r="K2499" s="1">
        <v>88369.817760999998</v>
      </c>
      <c r="L2499" s="1">
        <v>10389.74</v>
      </c>
      <c r="M2499" s="1">
        <v>53.4</v>
      </c>
      <c r="N2499" s="1">
        <v>5.0999999999999996</v>
      </c>
      <c r="O2499" s="1">
        <f>1000*F2499/(L2499)</f>
        <v>26690.765844862333</v>
      </c>
      <c r="P2499" s="1">
        <f t="shared" ref="P2499:P2562" si="132">1000*H2499/(L2499)</f>
        <v>5178.301249501912</v>
      </c>
      <c r="Q2499" s="1">
        <f t="shared" ref="Q2499:Q2562" si="133">(J2499+K2499)/F2499*100</f>
        <v>55.949905452250412</v>
      </c>
    </row>
    <row r="2500" spans="1:17" x14ac:dyDescent="0.25">
      <c r="A2500" t="s">
        <v>74</v>
      </c>
      <c r="B2500" t="s">
        <v>35</v>
      </c>
      <c r="C2500" s="2">
        <v>2002</v>
      </c>
      <c r="D2500" s="2">
        <v>1</v>
      </c>
      <c r="E2500">
        <f t="shared" si="131"/>
        <v>29</v>
      </c>
      <c r="F2500" s="1">
        <v>278019.45135400002</v>
      </c>
      <c r="G2500" s="1">
        <v>173743.58617600001</v>
      </c>
      <c r="H2500" s="1">
        <v>54182.743074999998</v>
      </c>
      <c r="I2500" s="1">
        <v>71353.124500000005</v>
      </c>
      <c r="J2500" s="1">
        <v>66766.188240000003</v>
      </c>
      <c r="K2500" s="1">
        <v>87155.710691999993</v>
      </c>
      <c r="L2500" s="1">
        <v>10398.055</v>
      </c>
      <c r="M2500" s="1">
        <v>56.2</v>
      </c>
      <c r="N2500" s="1">
        <v>5.3333329999999997</v>
      </c>
      <c r="O2500" s="1">
        <f>1000*F2500/(L2500)</f>
        <v>26737.640006135764</v>
      </c>
      <c r="P2500" s="1">
        <f t="shared" si="132"/>
        <v>5210.8536716722492</v>
      </c>
      <c r="Q2500" s="1">
        <f t="shared" si="133"/>
        <v>55.363715805629873</v>
      </c>
    </row>
    <row r="2501" spans="1:17" x14ac:dyDescent="0.25">
      <c r="A2501" t="s">
        <v>74</v>
      </c>
      <c r="B2501" t="s">
        <v>35</v>
      </c>
      <c r="C2501" s="2">
        <v>2002</v>
      </c>
      <c r="D2501" s="2">
        <v>2</v>
      </c>
      <c r="E2501">
        <f t="shared" si="131"/>
        <v>30</v>
      </c>
      <c r="F2501" s="1">
        <v>276759.95603900001</v>
      </c>
      <c r="G2501" s="1">
        <v>173720.77759099999</v>
      </c>
      <c r="H2501" s="1">
        <v>54503.759478</v>
      </c>
      <c r="I2501" s="1">
        <v>69508.830285999997</v>
      </c>
      <c r="J2501" s="1">
        <v>67802.157074000002</v>
      </c>
      <c r="K2501" s="1">
        <v>89143.269367999994</v>
      </c>
      <c r="L2501" s="1">
        <v>10412.161</v>
      </c>
      <c r="M2501" s="1">
        <v>56.2</v>
      </c>
      <c r="N2501" s="1">
        <v>5.8333329999999997</v>
      </c>
      <c r="O2501" s="1">
        <f>1000*F2501/(L2501)</f>
        <v>26580.452995204359</v>
      </c>
      <c r="P2501" s="1">
        <f t="shared" si="132"/>
        <v>5234.625115573991</v>
      </c>
      <c r="Q2501" s="1">
        <f t="shared" si="133"/>
        <v>56.708141122801671</v>
      </c>
    </row>
    <row r="2502" spans="1:17" x14ac:dyDescent="0.25">
      <c r="A2502" t="s">
        <v>74</v>
      </c>
      <c r="B2502" t="s">
        <v>35</v>
      </c>
      <c r="C2502" s="2">
        <v>2002</v>
      </c>
      <c r="D2502" s="2">
        <v>3</v>
      </c>
      <c r="E2502">
        <f t="shared" si="131"/>
        <v>31</v>
      </c>
      <c r="F2502" s="1">
        <v>275074.42492299998</v>
      </c>
      <c r="G2502" s="1">
        <v>173487.82540100001</v>
      </c>
      <c r="H2502" s="1">
        <v>54767.998903</v>
      </c>
      <c r="I2502" s="1">
        <v>66262.515473000007</v>
      </c>
      <c r="J2502" s="1">
        <v>67303.823896999995</v>
      </c>
      <c r="K2502" s="1">
        <v>87591.957981</v>
      </c>
      <c r="L2502" s="1">
        <v>10427.438</v>
      </c>
      <c r="M2502" s="1">
        <v>56.2</v>
      </c>
      <c r="N2502" s="1">
        <v>6.3333329999999997</v>
      </c>
      <c r="O2502" s="1">
        <f>1000*F2502/(L2502)</f>
        <v>26379.866744160932</v>
      </c>
      <c r="P2502" s="1">
        <f t="shared" si="132"/>
        <v>5252.2967677199322</v>
      </c>
      <c r="Q2502" s="1">
        <f t="shared" si="133"/>
        <v>56.310499211753005</v>
      </c>
    </row>
    <row r="2503" spans="1:17" x14ac:dyDescent="0.25">
      <c r="A2503" t="s">
        <v>74</v>
      </c>
      <c r="B2503" t="s">
        <v>35</v>
      </c>
      <c r="C2503" s="2">
        <v>2002</v>
      </c>
      <c r="D2503" s="2">
        <v>4</v>
      </c>
      <c r="E2503">
        <f t="shared" si="131"/>
        <v>32</v>
      </c>
      <c r="F2503" s="1">
        <v>273345.94233699999</v>
      </c>
      <c r="G2503" s="1">
        <v>172600.88806200001</v>
      </c>
      <c r="H2503" s="1">
        <v>54964.940755000003</v>
      </c>
      <c r="I2503" s="1">
        <v>64784.476197000004</v>
      </c>
      <c r="J2503" s="1">
        <v>67569.878987000004</v>
      </c>
      <c r="K2503" s="1">
        <v>86536.083366000006</v>
      </c>
      <c r="L2503" s="1">
        <v>10440.870000000001</v>
      </c>
      <c r="M2503" s="1">
        <v>56.2</v>
      </c>
      <c r="N2503" s="1">
        <v>7.0666669999999998</v>
      </c>
      <c r="O2503" s="1">
        <f>1000*F2503/(L2503)</f>
        <v>26180.379828213547</v>
      </c>
      <c r="P2503" s="1">
        <f t="shared" si="132"/>
        <v>5264.4023682892321</v>
      </c>
      <c r="Q2503" s="1">
        <f t="shared" si="133"/>
        <v>56.377629400844519</v>
      </c>
    </row>
    <row r="2504" spans="1:17" x14ac:dyDescent="0.25">
      <c r="A2504" t="s">
        <v>74</v>
      </c>
      <c r="B2504" t="s">
        <v>35</v>
      </c>
      <c r="C2504" s="2">
        <v>2003</v>
      </c>
      <c r="D2504" s="2">
        <v>1</v>
      </c>
      <c r="E2504">
        <f t="shared" si="131"/>
        <v>33</v>
      </c>
      <c r="F2504" s="1">
        <v>273514.76538499998</v>
      </c>
      <c r="G2504" s="1">
        <v>172284.291753</v>
      </c>
      <c r="H2504" s="1">
        <v>55145.285346999997</v>
      </c>
      <c r="I2504" s="1">
        <v>63278.376164000001</v>
      </c>
      <c r="J2504" s="1">
        <v>69033.047361999998</v>
      </c>
      <c r="K2504" s="1">
        <v>85192.196056999994</v>
      </c>
      <c r="L2504" s="1">
        <v>10447.127</v>
      </c>
      <c r="M2504" s="1">
        <v>58.7</v>
      </c>
      <c r="N2504" s="1">
        <v>7.233333</v>
      </c>
      <c r="O2504" s="1">
        <f>1000*F2504/(L2504)</f>
        <v>26180.859616715676</v>
      </c>
      <c r="P2504" s="1">
        <f t="shared" si="132"/>
        <v>5278.5120107183529</v>
      </c>
      <c r="Q2504" s="1">
        <f t="shared" si="133"/>
        <v>56.386441588230973</v>
      </c>
    </row>
    <row r="2505" spans="1:17" x14ac:dyDescent="0.25">
      <c r="A2505" t="s">
        <v>74</v>
      </c>
      <c r="B2505" t="s">
        <v>35</v>
      </c>
      <c r="C2505" s="2">
        <v>2003</v>
      </c>
      <c r="D2505" s="2">
        <v>2</v>
      </c>
      <c r="E2505">
        <f t="shared" si="131"/>
        <v>34</v>
      </c>
      <c r="F2505" s="1">
        <v>271326.00565100001</v>
      </c>
      <c r="G2505" s="1">
        <v>171770.349674</v>
      </c>
      <c r="H2505" s="1">
        <v>55297.847141999999</v>
      </c>
      <c r="I2505" s="1">
        <v>63529.496267000002</v>
      </c>
      <c r="J2505" s="1">
        <v>68624.596504000001</v>
      </c>
      <c r="K2505" s="1">
        <v>85723.300052999999</v>
      </c>
      <c r="L2505" s="1">
        <v>10454.790000000001</v>
      </c>
      <c r="M2505" s="1">
        <v>58.7</v>
      </c>
      <c r="N2505" s="1">
        <v>7.5333329999999998</v>
      </c>
      <c r="O2505" s="1">
        <f>1000*F2505/(L2505)</f>
        <v>25952.315221157001</v>
      </c>
      <c r="P2505" s="1">
        <f t="shared" si="132"/>
        <v>5289.2355697244984</v>
      </c>
      <c r="Q2505" s="1">
        <f t="shared" si="133"/>
        <v>56.886510449548986</v>
      </c>
    </row>
    <row r="2506" spans="1:17" x14ac:dyDescent="0.25">
      <c r="A2506" t="s">
        <v>74</v>
      </c>
      <c r="B2506" t="s">
        <v>35</v>
      </c>
      <c r="C2506" s="2">
        <v>2003</v>
      </c>
      <c r="D2506" s="2">
        <v>3</v>
      </c>
      <c r="E2506">
        <f t="shared" si="131"/>
        <v>35</v>
      </c>
      <c r="F2506" s="1">
        <v>273355.89584200003</v>
      </c>
      <c r="G2506" s="1">
        <v>173292.394566</v>
      </c>
      <c r="H2506" s="1">
        <v>55543.632731999998</v>
      </c>
      <c r="I2506" s="1">
        <v>63013.251273000002</v>
      </c>
      <c r="J2506" s="1">
        <v>69886.455165000007</v>
      </c>
      <c r="K2506" s="1">
        <v>87899.372638000001</v>
      </c>
      <c r="L2506" s="1">
        <v>10461.848</v>
      </c>
      <c r="M2506" s="1">
        <v>58.7</v>
      </c>
      <c r="N2506" s="1">
        <v>7.4333330000000002</v>
      </c>
      <c r="O2506" s="1">
        <f>1000*F2506/(L2506)</f>
        <v>26128.834584673761</v>
      </c>
      <c r="P2506" s="1">
        <f t="shared" si="132"/>
        <v>5309.1607459791039</v>
      </c>
      <c r="Q2506" s="1">
        <f t="shared" si="133"/>
        <v>57.721757680397843</v>
      </c>
    </row>
    <row r="2507" spans="1:17" x14ac:dyDescent="0.25">
      <c r="A2507" t="s">
        <v>74</v>
      </c>
      <c r="B2507" t="s">
        <v>35</v>
      </c>
      <c r="C2507" s="2">
        <v>2003</v>
      </c>
      <c r="D2507" s="2">
        <v>4</v>
      </c>
      <c r="E2507">
        <f t="shared" si="131"/>
        <v>36</v>
      </c>
      <c r="F2507" s="1">
        <v>274696.95836300001</v>
      </c>
      <c r="G2507" s="1">
        <v>174306.62770000001</v>
      </c>
      <c r="H2507" s="1">
        <v>55885.835163999996</v>
      </c>
      <c r="I2507" s="1">
        <v>62196.565524999998</v>
      </c>
      <c r="J2507" s="1">
        <v>70775.285988000003</v>
      </c>
      <c r="K2507" s="1">
        <v>90074.761507000003</v>
      </c>
      <c r="L2507" s="1">
        <v>10471.519</v>
      </c>
      <c r="M2507" s="1">
        <v>58.7</v>
      </c>
      <c r="N2507" s="1">
        <v>7.4666670000000002</v>
      </c>
      <c r="O2507" s="1">
        <f>1000*F2507/(L2507)</f>
        <v>26232.770848527329</v>
      </c>
      <c r="P2507" s="1">
        <f t="shared" si="132"/>
        <v>5336.9368058254013</v>
      </c>
      <c r="Q2507" s="1">
        <f t="shared" si="133"/>
        <v>58.555452689957967</v>
      </c>
    </row>
    <row r="2508" spans="1:17" x14ac:dyDescent="0.25">
      <c r="A2508" t="s">
        <v>74</v>
      </c>
      <c r="B2508" t="s">
        <v>35</v>
      </c>
      <c r="C2508" s="2">
        <v>2004</v>
      </c>
      <c r="D2508" s="2">
        <v>1</v>
      </c>
      <c r="E2508">
        <f t="shared" si="131"/>
        <v>37</v>
      </c>
      <c r="F2508" s="1">
        <v>277206.66549699998</v>
      </c>
      <c r="G2508" s="1">
        <v>176372.558445</v>
      </c>
      <c r="H2508" s="1">
        <v>56309.404326000003</v>
      </c>
      <c r="I2508" s="1">
        <v>63388.584690999996</v>
      </c>
      <c r="J2508" s="1">
        <v>71574.925942000002</v>
      </c>
      <c r="K2508" s="1">
        <v>91096.504260999995</v>
      </c>
      <c r="L2508" s="1">
        <v>10473.252</v>
      </c>
      <c r="M2508" s="1">
        <v>62</v>
      </c>
      <c r="N2508" s="1">
        <v>7.266667</v>
      </c>
      <c r="O2508" s="1">
        <f>1000*F2508/(L2508)</f>
        <v>26468.060302282422</v>
      </c>
      <c r="P2508" s="1">
        <f t="shared" si="132"/>
        <v>5376.4966531885229</v>
      </c>
      <c r="Q2508" s="1">
        <f t="shared" si="133"/>
        <v>58.682366064808953</v>
      </c>
    </row>
    <row r="2509" spans="1:17" x14ac:dyDescent="0.25">
      <c r="A2509" t="s">
        <v>74</v>
      </c>
      <c r="B2509" t="s">
        <v>35</v>
      </c>
      <c r="C2509" s="2">
        <v>2004</v>
      </c>
      <c r="D2509" s="2">
        <v>2</v>
      </c>
      <c r="E2509">
        <f t="shared" si="131"/>
        <v>38</v>
      </c>
      <c r="F2509" s="1">
        <v>278890.193027</v>
      </c>
      <c r="G2509" s="1">
        <v>177167.496732</v>
      </c>
      <c r="H2509" s="1">
        <v>56799.810209000003</v>
      </c>
      <c r="I2509" s="1">
        <v>62762.259125999997</v>
      </c>
      <c r="J2509" s="1">
        <v>73801.087446000005</v>
      </c>
      <c r="K2509" s="1">
        <v>92533.473012000002</v>
      </c>
      <c r="L2509" s="1">
        <v>10478.249</v>
      </c>
      <c r="M2509" s="1">
        <v>62</v>
      </c>
      <c r="N2509" s="1">
        <v>7.6666670000000003</v>
      </c>
      <c r="O2509" s="1">
        <f>1000*F2509/(L2509)</f>
        <v>26616.106663145725</v>
      </c>
      <c r="P2509" s="1">
        <f t="shared" si="132"/>
        <v>5420.7349156333285</v>
      </c>
      <c r="Q2509" s="1">
        <f t="shared" si="133"/>
        <v>59.641595372231947</v>
      </c>
    </row>
    <row r="2510" spans="1:17" x14ac:dyDescent="0.25">
      <c r="A2510" t="s">
        <v>74</v>
      </c>
      <c r="B2510" t="s">
        <v>35</v>
      </c>
      <c r="C2510" s="2">
        <v>2004</v>
      </c>
      <c r="D2510" s="2">
        <v>3</v>
      </c>
      <c r="E2510">
        <f t="shared" si="131"/>
        <v>39</v>
      </c>
      <c r="F2510" s="1">
        <v>278548.19831200002</v>
      </c>
      <c r="G2510" s="1">
        <v>177507.666337</v>
      </c>
      <c r="H2510" s="1">
        <v>57349.224910999998</v>
      </c>
      <c r="I2510" s="1">
        <v>62541.528579999998</v>
      </c>
      <c r="J2510" s="1">
        <v>71869.006154000002</v>
      </c>
      <c r="K2510" s="1">
        <v>93495.750398999997</v>
      </c>
      <c r="L2510" s="1">
        <v>10487.012000000001</v>
      </c>
      <c r="M2510" s="1">
        <v>62</v>
      </c>
      <c r="N2510" s="1">
        <v>7.9666670000000002</v>
      </c>
      <c r="O2510" s="1">
        <f>1000*F2510/(L2510)</f>
        <v>26561.254846661759</v>
      </c>
      <c r="P2510" s="1">
        <f t="shared" si="132"/>
        <v>5468.5953359260002</v>
      </c>
      <c r="Q2510" s="1">
        <f t="shared" si="133"/>
        <v>59.366658106248472</v>
      </c>
    </row>
    <row r="2511" spans="1:17" x14ac:dyDescent="0.25">
      <c r="A2511" t="s">
        <v>74</v>
      </c>
      <c r="B2511" t="s">
        <v>35</v>
      </c>
      <c r="C2511" s="2">
        <v>2004</v>
      </c>
      <c r="D2511" s="2">
        <v>4</v>
      </c>
      <c r="E2511">
        <f t="shared" si="131"/>
        <v>40</v>
      </c>
      <c r="F2511" s="1">
        <v>278047.243861</v>
      </c>
      <c r="G2511" s="1">
        <v>178308.76022500001</v>
      </c>
      <c r="H2511" s="1">
        <v>57894.44586</v>
      </c>
      <c r="I2511" s="1">
        <v>63688.807919999999</v>
      </c>
      <c r="J2511" s="1">
        <v>73498.275389999995</v>
      </c>
      <c r="K2511" s="1">
        <v>98324.212260999993</v>
      </c>
      <c r="L2511" s="1">
        <v>10496.931</v>
      </c>
      <c r="M2511" s="1">
        <v>62</v>
      </c>
      <c r="N2511" s="1">
        <v>8.1666670000000003</v>
      </c>
      <c r="O2511" s="1">
        <f>1000*F2511/(L2511)</f>
        <v>26488.43208181515</v>
      </c>
      <c r="P2511" s="1">
        <f t="shared" si="132"/>
        <v>5515.3688120842171</v>
      </c>
      <c r="Q2511" s="1">
        <f t="shared" si="133"/>
        <v>61.796148476442589</v>
      </c>
    </row>
    <row r="2512" spans="1:17" x14ac:dyDescent="0.25">
      <c r="A2512" t="s">
        <v>74</v>
      </c>
      <c r="B2512" t="s">
        <v>35</v>
      </c>
      <c r="C2512" s="2">
        <v>2005</v>
      </c>
      <c r="D2512" s="2">
        <v>1</v>
      </c>
      <c r="E2512">
        <f t="shared" si="131"/>
        <v>41</v>
      </c>
      <c r="F2512" s="1">
        <v>280151.36980799999</v>
      </c>
      <c r="G2512" s="1">
        <v>179674.696815</v>
      </c>
      <c r="H2512" s="1">
        <v>58364.159483000003</v>
      </c>
      <c r="I2512" s="1">
        <v>63409.102440000002</v>
      </c>
      <c r="J2512" s="1">
        <v>71620.078206999999</v>
      </c>
      <c r="K2512" s="1">
        <v>94167.885974999997</v>
      </c>
      <c r="L2512" s="1">
        <v>10494.130999999999</v>
      </c>
      <c r="M2512" s="1">
        <v>67.400000000000006</v>
      </c>
      <c r="N2512" s="1">
        <v>8.4</v>
      </c>
      <c r="O2512" s="1">
        <f>1000*F2512/(L2512)</f>
        <v>26696.004634209348</v>
      </c>
      <c r="P2512" s="1">
        <f t="shared" si="132"/>
        <v>5561.6000489225844</v>
      </c>
      <c r="Q2512" s="1">
        <f t="shared" si="133"/>
        <v>59.177995201530429</v>
      </c>
    </row>
    <row r="2513" spans="1:17" x14ac:dyDescent="0.25">
      <c r="A2513" t="s">
        <v>74</v>
      </c>
      <c r="B2513" t="s">
        <v>35</v>
      </c>
      <c r="C2513" s="2">
        <v>2005</v>
      </c>
      <c r="D2513" s="2">
        <v>2</v>
      </c>
      <c r="E2513">
        <f t="shared" si="131"/>
        <v>42</v>
      </c>
      <c r="F2513" s="1">
        <v>281325.11680199997</v>
      </c>
      <c r="G2513" s="1">
        <v>181386.48461499999</v>
      </c>
      <c r="H2513" s="1">
        <v>58662.363707999997</v>
      </c>
      <c r="I2513" s="1">
        <v>63526.630052</v>
      </c>
      <c r="J2513" s="1">
        <v>72824.632224000001</v>
      </c>
      <c r="K2513" s="1">
        <v>97074.036133000001</v>
      </c>
      <c r="L2513" s="1">
        <v>10497.616</v>
      </c>
      <c r="M2513" s="1">
        <v>67.400000000000006</v>
      </c>
      <c r="N2513" s="1">
        <v>8.6666670000000003</v>
      </c>
      <c r="O2513" s="1">
        <f>1000*F2513/(L2513)</f>
        <v>26798.952905307262</v>
      </c>
      <c r="P2513" s="1">
        <f t="shared" si="132"/>
        <v>5588.1605602643494</v>
      </c>
      <c r="Q2513" s="1">
        <f t="shared" si="133"/>
        <v>60.392285725620695</v>
      </c>
    </row>
    <row r="2514" spans="1:17" x14ac:dyDescent="0.25">
      <c r="A2514" t="s">
        <v>74</v>
      </c>
      <c r="B2514" t="s">
        <v>35</v>
      </c>
      <c r="C2514" s="2">
        <v>2005</v>
      </c>
      <c r="D2514" s="2">
        <v>3</v>
      </c>
      <c r="E2514">
        <f t="shared" si="131"/>
        <v>43</v>
      </c>
      <c r="F2514" s="1">
        <v>279581.77804499998</v>
      </c>
      <c r="G2514" s="1">
        <v>178939.450155</v>
      </c>
      <c r="H2514" s="1">
        <v>58771.565904000003</v>
      </c>
      <c r="I2514" s="1">
        <v>62801.253726000003</v>
      </c>
      <c r="J2514" s="1">
        <v>73248.368400000007</v>
      </c>
      <c r="K2514" s="1">
        <v>95237.842757000006</v>
      </c>
      <c r="L2514" s="1">
        <v>10506.48</v>
      </c>
      <c r="M2514" s="1">
        <v>67.400000000000006</v>
      </c>
      <c r="N2514" s="1">
        <v>9.033334</v>
      </c>
      <c r="O2514" s="1">
        <f>1000*F2514/(L2514)</f>
        <v>26610.413577620664</v>
      </c>
      <c r="P2514" s="1">
        <f t="shared" si="132"/>
        <v>5593.8397925851477</v>
      </c>
      <c r="Q2514" s="1">
        <f t="shared" si="133"/>
        <v>60.263659647332737</v>
      </c>
    </row>
    <row r="2515" spans="1:17" x14ac:dyDescent="0.25">
      <c r="A2515" t="s">
        <v>74</v>
      </c>
      <c r="B2515" t="s">
        <v>35</v>
      </c>
      <c r="C2515" s="2">
        <v>2005</v>
      </c>
      <c r="D2515" s="2">
        <v>4</v>
      </c>
      <c r="E2515">
        <f t="shared" si="131"/>
        <v>44</v>
      </c>
      <c r="F2515" s="1">
        <v>280165.99405199999</v>
      </c>
      <c r="G2515" s="1">
        <v>180605.80406299999</v>
      </c>
      <c r="H2515" s="1">
        <v>58693.438305999996</v>
      </c>
      <c r="I2515" s="1">
        <v>62880.765601999999</v>
      </c>
      <c r="J2515" s="1">
        <v>74463.165659999999</v>
      </c>
      <c r="K2515" s="1">
        <v>97097.018612999993</v>
      </c>
      <c r="L2515" s="1">
        <v>10515.093000000001</v>
      </c>
      <c r="M2515" s="1">
        <v>67.400000000000006</v>
      </c>
      <c r="N2515" s="1">
        <v>8.966666</v>
      </c>
      <c r="O2515" s="1">
        <f>1000*F2515/(L2515)</f>
        <v>26644.176523403072</v>
      </c>
      <c r="P2515" s="1">
        <f t="shared" si="132"/>
        <v>5581.827788494119</v>
      </c>
      <c r="Q2515" s="1">
        <f t="shared" si="133"/>
        <v>61.235191963075188</v>
      </c>
    </row>
    <row r="2516" spans="1:17" x14ac:dyDescent="0.25">
      <c r="A2516" t="s">
        <v>74</v>
      </c>
      <c r="B2516" t="s">
        <v>35</v>
      </c>
      <c r="C2516" s="2">
        <v>2006</v>
      </c>
      <c r="D2516" s="2">
        <v>1</v>
      </c>
      <c r="E2516">
        <f t="shared" si="131"/>
        <v>45</v>
      </c>
      <c r="F2516" s="1">
        <v>282412.62585100002</v>
      </c>
      <c r="G2516" s="1">
        <v>182013.84394799999</v>
      </c>
      <c r="H2516" s="1">
        <v>58543.003015000002</v>
      </c>
      <c r="I2516" s="1">
        <v>63328.438959999999</v>
      </c>
      <c r="J2516" s="1">
        <v>78618.777277999994</v>
      </c>
      <c r="K2516" s="1">
        <v>101563.296506</v>
      </c>
      <c r="L2516" s="1">
        <v>10514.002</v>
      </c>
      <c r="M2516" s="1">
        <v>69.2</v>
      </c>
      <c r="N2516" s="1">
        <v>8.6666670000000003</v>
      </c>
      <c r="O2516" s="1">
        <f>1000*F2516/(L2516)</f>
        <v>26860.621279223647</v>
      </c>
      <c r="P2516" s="1">
        <f t="shared" si="132"/>
        <v>5568.0989042041265</v>
      </c>
      <c r="Q2516" s="1">
        <f t="shared" si="133"/>
        <v>63.800998004623025</v>
      </c>
    </row>
    <row r="2517" spans="1:17" x14ac:dyDescent="0.25">
      <c r="A2517" t="s">
        <v>74</v>
      </c>
      <c r="B2517" t="s">
        <v>35</v>
      </c>
      <c r="C2517" s="2">
        <v>2006</v>
      </c>
      <c r="D2517" s="2">
        <v>2</v>
      </c>
      <c r="E2517">
        <f t="shared" si="131"/>
        <v>46</v>
      </c>
      <c r="F2517" s="1">
        <v>285036.44718700001</v>
      </c>
      <c r="G2517" s="1">
        <v>182186.15020199999</v>
      </c>
      <c r="H2517" s="1">
        <v>58441.819645000003</v>
      </c>
      <c r="I2517" s="1">
        <v>64235.928703999998</v>
      </c>
      <c r="J2517" s="1">
        <v>81805.600808000003</v>
      </c>
      <c r="K2517" s="1">
        <v>102483.063502</v>
      </c>
      <c r="L2517" s="1">
        <v>10518.005999999999</v>
      </c>
      <c r="M2517" s="1">
        <v>69.2</v>
      </c>
      <c r="N2517" s="1">
        <v>8.6666670000000003</v>
      </c>
      <c r="O2517" s="1">
        <f>1000*F2517/(L2517)</f>
        <v>27099.85592202553</v>
      </c>
      <c r="P2517" s="1">
        <f t="shared" si="132"/>
        <v>5556.359222936363</v>
      </c>
      <c r="Q2517" s="1">
        <f t="shared" si="133"/>
        <v>64.654420909581518</v>
      </c>
    </row>
    <row r="2518" spans="1:17" x14ac:dyDescent="0.25">
      <c r="A2518" t="s">
        <v>74</v>
      </c>
      <c r="B2518" t="s">
        <v>35</v>
      </c>
      <c r="C2518" s="2">
        <v>2006</v>
      </c>
      <c r="D2518" s="2">
        <v>3</v>
      </c>
      <c r="E2518">
        <f t="shared" si="131"/>
        <v>47</v>
      </c>
      <c r="F2518" s="1">
        <v>284548.51926500001</v>
      </c>
      <c r="G2518" s="1">
        <v>183086.42256800001</v>
      </c>
      <c r="H2518" s="1">
        <v>58424.280931000001</v>
      </c>
      <c r="I2518" s="1">
        <v>61248.008293999999</v>
      </c>
      <c r="J2518" s="1">
        <v>82886.923834999994</v>
      </c>
      <c r="K2518" s="1">
        <v>103248.028624</v>
      </c>
      <c r="L2518" s="1">
        <v>10523.987999999999</v>
      </c>
      <c r="M2518" s="1">
        <v>69.2</v>
      </c>
      <c r="N2518" s="1">
        <v>8.8666669999999996</v>
      </c>
      <c r="O2518" s="1">
        <f>1000*F2518/(L2518)</f>
        <v>27038.088533073205</v>
      </c>
      <c r="P2518" s="1">
        <f t="shared" si="132"/>
        <v>5551.5343547522107</v>
      </c>
      <c r="Q2518" s="1">
        <f t="shared" si="133"/>
        <v>65.414134974166743</v>
      </c>
    </row>
    <row r="2519" spans="1:17" x14ac:dyDescent="0.25">
      <c r="A2519" t="s">
        <v>74</v>
      </c>
      <c r="B2519" t="s">
        <v>35</v>
      </c>
      <c r="C2519" s="2">
        <v>2006</v>
      </c>
      <c r="D2519" s="2">
        <v>4</v>
      </c>
      <c r="E2519">
        <f t="shared" si="131"/>
        <v>48</v>
      </c>
      <c r="F2519" s="1">
        <v>286639.87637900002</v>
      </c>
      <c r="G2519" s="1">
        <v>184172.42469499999</v>
      </c>
      <c r="H2519" s="1">
        <v>58550.784831999998</v>
      </c>
      <c r="I2519" s="1">
        <v>61668.126321999996</v>
      </c>
      <c r="J2519" s="1">
        <v>84988.373546000003</v>
      </c>
      <c r="K2519" s="1">
        <v>105037.087526</v>
      </c>
      <c r="L2519" s="1">
        <v>10533.156000000001</v>
      </c>
      <c r="M2519" s="1">
        <v>69.2</v>
      </c>
      <c r="N2519" s="1">
        <v>9.2333339999999993</v>
      </c>
      <c r="O2519" s="1">
        <f>1000*F2519/(L2519)</f>
        <v>27213.104636350206</v>
      </c>
      <c r="P2519" s="1">
        <f t="shared" si="132"/>
        <v>5558.7123965504725</v>
      </c>
      <c r="Q2519" s="1">
        <f t="shared" si="133"/>
        <v>66.2941470225675</v>
      </c>
    </row>
    <row r="2520" spans="1:17" x14ac:dyDescent="0.25">
      <c r="A2520" t="s">
        <v>74</v>
      </c>
      <c r="B2520" t="s">
        <v>35</v>
      </c>
      <c r="C2520" s="2">
        <v>2007</v>
      </c>
      <c r="D2520" s="2">
        <v>1</v>
      </c>
      <c r="E2520">
        <f t="shared" si="131"/>
        <v>49</v>
      </c>
      <c r="F2520" s="1">
        <v>289843.58442999999</v>
      </c>
      <c r="G2520" s="1">
        <v>185462.162029</v>
      </c>
      <c r="H2520" s="1">
        <v>58749.93219</v>
      </c>
      <c r="I2520" s="1">
        <v>64298.537587999999</v>
      </c>
      <c r="J2520" s="1">
        <v>86852.496977000003</v>
      </c>
      <c r="K2520" s="1">
        <v>106307.79315</v>
      </c>
      <c r="L2520" s="1">
        <v>10531.538</v>
      </c>
      <c r="M2520" s="1">
        <v>68.400000000000006</v>
      </c>
      <c r="N2520" s="1">
        <v>9.3000000000000007</v>
      </c>
      <c r="O2520" s="1">
        <f>1000*F2520/(L2520)</f>
        <v>27521.486836015785</v>
      </c>
      <c r="P2520" s="1">
        <f t="shared" si="132"/>
        <v>5578.4760203115629</v>
      </c>
      <c r="Q2520" s="1">
        <f t="shared" si="133"/>
        <v>66.64294140126124</v>
      </c>
    </row>
    <row r="2521" spans="1:17" x14ac:dyDescent="0.25">
      <c r="A2521" t="s">
        <v>74</v>
      </c>
      <c r="B2521" t="s">
        <v>35</v>
      </c>
      <c r="C2521" s="2">
        <v>2007</v>
      </c>
      <c r="D2521" s="2">
        <v>2</v>
      </c>
      <c r="E2521">
        <f t="shared" si="131"/>
        <v>50</v>
      </c>
      <c r="F2521" s="1">
        <v>290978.56751299999</v>
      </c>
      <c r="G2521" s="1">
        <v>187128.81297299999</v>
      </c>
      <c r="H2521" s="1">
        <v>58886.397079000002</v>
      </c>
      <c r="I2521" s="1">
        <v>63121.879544000003</v>
      </c>
      <c r="J2521" s="1">
        <v>88160.609326999998</v>
      </c>
      <c r="K2521" s="1">
        <v>108437.109104</v>
      </c>
      <c r="L2521" s="1">
        <v>10538.627</v>
      </c>
      <c r="M2521" s="1">
        <v>68.400000000000006</v>
      </c>
      <c r="N2521" s="1">
        <v>9.3000000000000007</v>
      </c>
      <c r="O2521" s="1">
        <f>1000*F2521/(L2521)</f>
        <v>27610.671438793688</v>
      </c>
      <c r="P2521" s="1">
        <f t="shared" si="132"/>
        <v>5587.6725762283832</v>
      </c>
      <c r="Q2521" s="1">
        <f t="shared" si="133"/>
        <v>67.564329603834707</v>
      </c>
    </row>
    <row r="2522" spans="1:17" x14ac:dyDescent="0.25">
      <c r="A2522" t="s">
        <v>74</v>
      </c>
      <c r="B2522" t="s">
        <v>35</v>
      </c>
      <c r="C2522" s="2">
        <v>2007</v>
      </c>
      <c r="D2522" s="2">
        <v>3</v>
      </c>
      <c r="E2522">
        <f t="shared" si="131"/>
        <v>51</v>
      </c>
      <c r="F2522" s="1">
        <v>291485.53272199997</v>
      </c>
      <c r="G2522" s="1">
        <v>187158.37755100001</v>
      </c>
      <c r="H2522" s="1">
        <v>58928.374121000001</v>
      </c>
      <c r="I2522" s="1">
        <v>64469.953882000002</v>
      </c>
      <c r="J2522" s="1">
        <v>88067.165737000003</v>
      </c>
      <c r="K2522" s="1">
        <v>109300.91928</v>
      </c>
      <c r="L2522" s="1">
        <v>10547.187</v>
      </c>
      <c r="M2522" s="1">
        <v>68.400000000000006</v>
      </c>
      <c r="N2522" s="1">
        <v>9.0666670000000007</v>
      </c>
      <c r="O2522" s="1">
        <f>1000*F2522/(L2522)</f>
        <v>27636.329262200434</v>
      </c>
      <c r="P2522" s="1">
        <f t="shared" si="132"/>
        <v>5587.1176002663078</v>
      </c>
      <c r="Q2522" s="1">
        <f t="shared" si="133"/>
        <v>67.711108394953129</v>
      </c>
    </row>
    <row r="2523" spans="1:17" x14ac:dyDescent="0.25">
      <c r="A2523" t="s">
        <v>74</v>
      </c>
      <c r="B2523" t="s">
        <v>35</v>
      </c>
      <c r="C2523" s="2">
        <v>2007</v>
      </c>
      <c r="D2523" s="2">
        <v>4</v>
      </c>
      <c r="E2523">
        <f t="shared" si="131"/>
        <v>52</v>
      </c>
      <c r="F2523" s="1">
        <v>294704.65098999999</v>
      </c>
      <c r="G2523" s="1">
        <v>190169.86287700001</v>
      </c>
      <c r="H2523" s="1">
        <v>58881.064361999997</v>
      </c>
      <c r="I2523" s="1">
        <v>66359.608506999997</v>
      </c>
      <c r="J2523" s="1">
        <v>89227.693388</v>
      </c>
      <c r="K2523" s="1">
        <v>110686.393362</v>
      </c>
      <c r="L2523" s="1">
        <v>10554.504000000001</v>
      </c>
      <c r="M2523" s="1">
        <v>68.400000000000006</v>
      </c>
      <c r="N2523" s="1">
        <v>8.8333329999999997</v>
      </c>
      <c r="O2523" s="1">
        <f>1000*F2523/(L2523)</f>
        <v>27922.169624456059</v>
      </c>
      <c r="P2523" s="1">
        <f t="shared" si="132"/>
        <v>5578.7618595814629</v>
      </c>
      <c r="Q2523" s="1">
        <f t="shared" si="133"/>
        <v>67.835402691620089</v>
      </c>
    </row>
    <row r="2524" spans="1:17" x14ac:dyDescent="0.25">
      <c r="A2524" t="s">
        <v>74</v>
      </c>
      <c r="B2524" t="s">
        <v>35</v>
      </c>
      <c r="C2524" s="2">
        <v>2008</v>
      </c>
      <c r="D2524" s="2">
        <v>1</v>
      </c>
      <c r="E2524">
        <f t="shared" si="131"/>
        <v>53</v>
      </c>
      <c r="F2524" s="1">
        <v>294789.52958799998</v>
      </c>
      <c r="G2524" s="1">
        <v>190758.51903</v>
      </c>
      <c r="H2524" s="1">
        <v>58796.748179000002</v>
      </c>
      <c r="I2524" s="1">
        <v>66471.883524000004</v>
      </c>
      <c r="J2524" s="1">
        <v>91603.881082000007</v>
      </c>
      <c r="K2524" s="1">
        <v>114064.769906</v>
      </c>
      <c r="L2524" s="1">
        <v>10550.726000000001</v>
      </c>
      <c r="M2524" s="1">
        <v>71.7</v>
      </c>
      <c r="N2524" s="1">
        <v>8.5666670000000007</v>
      </c>
      <c r="O2524" s="1">
        <f>1000*F2524/(L2524)</f>
        <v>27940.212795593401</v>
      </c>
      <c r="P2524" s="1">
        <f t="shared" si="132"/>
        <v>5572.7679952071549</v>
      </c>
      <c r="Q2524" s="1">
        <f t="shared" si="133"/>
        <v>69.767963358618616</v>
      </c>
    </row>
    <row r="2525" spans="1:17" x14ac:dyDescent="0.25">
      <c r="A2525" t="s">
        <v>74</v>
      </c>
      <c r="B2525" t="s">
        <v>35</v>
      </c>
      <c r="C2525" s="2">
        <v>2008</v>
      </c>
      <c r="D2525" s="2">
        <v>2</v>
      </c>
      <c r="E2525">
        <f t="shared" si="131"/>
        <v>54</v>
      </c>
      <c r="F2525" s="1">
        <v>293280.28181700001</v>
      </c>
      <c r="G2525" s="1">
        <v>189981.86426599999</v>
      </c>
      <c r="H2525" s="1">
        <v>58871.946073999999</v>
      </c>
      <c r="I2525" s="1">
        <v>66371.655566999994</v>
      </c>
      <c r="J2525" s="1">
        <v>89685.665494000001</v>
      </c>
      <c r="K2525" s="1">
        <v>113883.21911200001</v>
      </c>
      <c r="L2525" s="1">
        <v>10554.637000000001</v>
      </c>
      <c r="M2525" s="1">
        <v>71.7</v>
      </c>
      <c r="N2525" s="1">
        <v>8.6333330000000004</v>
      </c>
      <c r="O2525" s="1">
        <f>1000*F2525/(L2525)</f>
        <v>27786.865793394885</v>
      </c>
      <c r="P2525" s="1">
        <f t="shared" si="132"/>
        <v>5577.8276480754384</v>
      </c>
      <c r="Q2525" s="1">
        <f t="shared" si="133"/>
        <v>69.411036890990914</v>
      </c>
    </row>
    <row r="2526" spans="1:17" x14ac:dyDescent="0.25">
      <c r="A2526" t="s">
        <v>74</v>
      </c>
      <c r="B2526" t="s">
        <v>35</v>
      </c>
      <c r="C2526" s="2">
        <v>2008</v>
      </c>
      <c r="D2526" s="2">
        <v>3</v>
      </c>
      <c r="E2526">
        <f t="shared" si="131"/>
        <v>55</v>
      </c>
      <c r="F2526" s="1">
        <v>292600.14494099998</v>
      </c>
      <c r="G2526" s="1">
        <v>190185.991308</v>
      </c>
      <c r="H2526" s="1">
        <v>59146.100402999997</v>
      </c>
      <c r="I2526" s="1">
        <v>63581.113728999997</v>
      </c>
      <c r="J2526" s="1">
        <v>88007.401245999994</v>
      </c>
      <c r="K2526" s="1">
        <v>111658.170814</v>
      </c>
      <c r="L2526" s="1">
        <v>10560.912</v>
      </c>
      <c r="M2526" s="1">
        <v>71.7</v>
      </c>
      <c r="N2526" s="1">
        <v>8.8333329999999997</v>
      </c>
      <c r="O2526" s="1">
        <f>1000*F2526/(L2526)</f>
        <v>27705.954271846975</v>
      </c>
      <c r="P2526" s="1">
        <f t="shared" si="132"/>
        <v>5600.4728003604232</v>
      </c>
      <c r="Q2526" s="1">
        <f t="shared" si="133"/>
        <v>68.238370866241581</v>
      </c>
    </row>
    <row r="2527" spans="1:17" x14ac:dyDescent="0.25">
      <c r="A2527" t="s">
        <v>74</v>
      </c>
      <c r="B2527" t="s">
        <v>35</v>
      </c>
      <c r="C2527" s="2">
        <v>2008</v>
      </c>
      <c r="D2527" s="2">
        <v>4</v>
      </c>
      <c r="E2527">
        <f t="shared" si="131"/>
        <v>56</v>
      </c>
      <c r="F2527" s="1">
        <v>288667.917602</v>
      </c>
      <c r="G2527" s="1">
        <v>189304.552298</v>
      </c>
      <c r="H2527" s="1">
        <v>59625.485336999998</v>
      </c>
      <c r="I2527" s="1">
        <v>62778.164061000003</v>
      </c>
      <c r="J2527" s="1">
        <v>81874.378618999996</v>
      </c>
      <c r="K2527" s="1">
        <v>105856.89992700001</v>
      </c>
      <c r="L2527" s="1">
        <v>10566.433000000001</v>
      </c>
      <c r="M2527" s="1">
        <v>71.7</v>
      </c>
      <c r="N2527" s="1">
        <v>9.033334</v>
      </c>
      <c r="O2527" s="1">
        <f>1000*F2527/(L2527)</f>
        <v>27319.334500299199</v>
      </c>
      <c r="P2527" s="1">
        <f t="shared" si="132"/>
        <v>5642.9151954117342</v>
      </c>
      <c r="Q2527" s="1">
        <f t="shared" si="133"/>
        <v>65.033648389300382</v>
      </c>
    </row>
    <row r="2528" spans="1:17" x14ac:dyDescent="0.25">
      <c r="A2528" t="s">
        <v>74</v>
      </c>
      <c r="B2528" t="s">
        <v>35</v>
      </c>
      <c r="C2528" s="2">
        <v>2009</v>
      </c>
      <c r="D2528" s="2">
        <v>1</v>
      </c>
      <c r="E2528">
        <f t="shared" si="131"/>
        <v>57</v>
      </c>
      <c r="F2528" s="1">
        <v>282027.81495700002</v>
      </c>
      <c r="G2528" s="1">
        <v>185382.02546500001</v>
      </c>
      <c r="H2528" s="1">
        <v>60198.166486000002</v>
      </c>
      <c r="I2528" s="1">
        <v>59625.282739000002</v>
      </c>
      <c r="J2528" s="1">
        <v>75060.908473000003</v>
      </c>
      <c r="K2528" s="1">
        <v>97528.593838000001</v>
      </c>
      <c r="L2528" s="1">
        <v>10560.75</v>
      </c>
      <c r="M2528" s="1">
        <v>83.6</v>
      </c>
      <c r="N2528" s="1">
        <v>9.7333339999999993</v>
      </c>
      <c r="O2528" s="1">
        <f>1000*F2528/(L2528)</f>
        <v>26705.282764671072</v>
      </c>
      <c r="P2528" s="1">
        <f t="shared" si="132"/>
        <v>5700.1791052718791</v>
      </c>
      <c r="Q2528" s="1">
        <f t="shared" si="133"/>
        <v>61.195915139545455</v>
      </c>
    </row>
    <row r="2529" spans="1:17" x14ac:dyDescent="0.25">
      <c r="A2529" t="s">
        <v>74</v>
      </c>
      <c r="B2529" t="s">
        <v>35</v>
      </c>
      <c r="C2529" s="2">
        <v>2009</v>
      </c>
      <c r="D2529" s="2">
        <v>2</v>
      </c>
      <c r="E2529">
        <f t="shared" si="131"/>
        <v>58</v>
      </c>
      <c r="F2529" s="1">
        <v>282406.38960900001</v>
      </c>
      <c r="G2529" s="1">
        <v>184100.952739</v>
      </c>
      <c r="H2529" s="1">
        <v>60671.415503999997</v>
      </c>
      <c r="I2529" s="1">
        <v>59676.477945999999</v>
      </c>
      <c r="J2529" s="1">
        <v>77635.071014000001</v>
      </c>
      <c r="K2529" s="1">
        <v>97048.402751999995</v>
      </c>
      <c r="L2529" s="1">
        <v>10564.138000000001</v>
      </c>
      <c r="M2529" s="1">
        <v>83.6</v>
      </c>
      <c r="N2529" s="1">
        <v>10.533329999999999</v>
      </c>
      <c r="O2529" s="1">
        <f>1000*F2529/(L2529)</f>
        <v>26732.554005731468</v>
      </c>
      <c r="P2529" s="1">
        <f t="shared" si="132"/>
        <v>5743.1487078264208</v>
      </c>
      <c r="Q2529" s="1">
        <f t="shared" si="133"/>
        <v>61.855354621350614</v>
      </c>
    </row>
    <row r="2530" spans="1:17" x14ac:dyDescent="0.25">
      <c r="A2530" t="s">
        <v>74</v>
      </c>
      <c r="B2530" t="s">
        <v>35</v>
      </c>
      <c r="C2530" s="2">
        <v>2009</v>
      </c>
      <c r="D2530" s="2">
        <v>3</v>
      </c>
      <c r="E2530">
        <f t="shared" ref="E2530:E2593" si="134">E2435</f>
        <v>59</v>
      </c>
      <c r="F2530" s="1">
        <v>285048.60399199999</v>
      </c>
      <c r="G2530" s="1">
        <v>185138.68332899999</v>
      </c>
      <c r="H2530" s="1">
        <v>60901.367532999997</v>
      </c>
      <c r="I2530" s="1">
        <v>61500.222421999999</v>
      </c>
      <c r="J2530" s="1">
        <v>80653.609192999997</v>
      </c>
      <c r="K2530" s="1">
        <v>101819.70829</v>
      </c>
      <c r="L2530" s="1">
        <v>10570.57</v>
      </c>
      <c r="M2530" s="1">
        <v>83.6</v>
      </c>
      <c r="N2530" s="1">
        <v>11.16667</v>
      </c>
      <c r="O2530" s="1">
        <f>1000*F2530/(L2530)</f>
        <v>26966.247230944027</v>
      </c>
      <c r="P2530" s="1">
        <f t="shared" si="132"/>
        <v>5761.4080918058344</v>
      </c>
      <c r="Q2530" s="1">
        <f t="shared" si="133"/>
        <v>64.014808326555141</v>
      </c>
    </row>
    <row r="2531" spans="1:17" x14ac:dyDescent="0.25">
      <c r="A2531" t="s">
        <v>74</v>
      </c>
      <c r="B2531" t="s">
        <v>35</v>
      </c>
      <c r="C2531" s="2">
        <v>2009</v>
      </c>
      <c r="D2531" s="2">
        <v>4</v>
      </c>
      <c r="E2531">
        <f t="shared" si="134"/>
        <v>60</v>
      </c>
      <c r="F2531" s="1">
        <v>285030.95826300001</v>
      </c>
      <c r="G2531" s="1">
        <v>187845.16939600001</v>
      </c>
      <c r="H2531" s="1">
        <v>60872.360184999998</v>
      </c>
      <c r="I2531" s="1">
        <v>58778.405766000003</v>
      </c>
      <c r="J2531" s="1">
        <v>81978.506020999994</v>
      </c>
      <c r="K2531" s="1">
        <v>104891.48583999999</v>
      </c>
      <c r="L2531" s="1">
        <v>10577.53</v>
      </c>
      <c r="M2531" s="1">
        <v>83.6</v>
      </c>
      <c r="N2531" s="1">
        <v>11.26667</v>
      </c>
      <c r="O2531" s="1">
        <f>1000*F2531/(L2531)</f>
        <v>26946.835250100921</v>
      </c>
      <c r="P2531" s="1">
        <f t="shared" si="132"/>
        <v>5754.8747377695918</v>
      </c>
      <c r="Q2531" s="1">
        <f t="shared" si="133"/>
        <v>65.561296569256783</v>
      </c>
    </row>
    <row r="2532" spans="1:17" x14ac:dyDescent="0.25">
      <c r="A2532" t="s">
        <v>74</v>
      </c>
      <c r="B2532" t="s">
        <v>35</v>
      </c>
      <c r="C2532" s="2">
        <v>2010</v>
      </c>
      <c r="D2532" s="2">
        <v>1</v>
      </c>
      <c r="E2532">
        <f t="shared" si="134"/>
        <v>61</v>
      </c>
      <c r="F2532" s="1">
        <v>287747.49215399998</v>
      </c>
      <c r="G2532" s="1">
        <v>189825.161891</v>
      </c>
      <c r="H2532" s="1">
        <v>60595.085229999997</v>
      </c>
      <c r="I2532" s="1">
        <v>59490.263537999999</v>
      </c>
      <c r="J2532" s="1">
        <v>82754.912047000005</v>
      </c>
      <c r="K2532" s="1">
        <v>105893.040956</v>
      </c>
      <c r="L2532" s="1">
        <v>10570.142</v>
      </c>
      <c r="M2532" s="1">
        <v>90.5</v>
      </c>
      <c r="N2532" s="1">
        <v>11.43333</v>
      </c>
      <c r="O2532" s="1">
        <f>1000*F2532/(L2532)</f>
        <v>27222.670438486068</v>
      </c>
      <c r="P2532" s="1">
        <f t="shared" si="132"/>
        <v>5732.6652026056036</v>
      </c>
      <c r="Q2532" s="1">
        <f t="shared" si="133"/>
        <v>65.560242277294023</v>
      </c>
    </row>
    <row r="2533" spans="1:17" x14ac:dyDescent="0.25">
      <c r="A2533" t="s">
        <v>74</v>
      </c>
      <c r="B2533" t="s">
        <v>35</v>
      </c>
      <c r="C2533" s="2">
        <v>2010</v>
      </c>
      <c r="D2533" s="2">
        <v>2</v>
      </c>
      <c r="E2533">
        <f t="shared" si="134"/>
        <v>62</v>
      </c>
      <c r="F2533" s="1">
        <v>289356.17190000002</v>
      </c>
      <c r="G2533" s="1">
        <v>190359.814342</v>
      </c>
      <c r="H2533" s="1">
        <v>60448.942446000001</v>
      </c>
      <c r="I2533" s="1">
        <v>60748.359196999998</v>
      </c>
      <c r="J2533" s="1">
        <v>85576.436065000002</v>
      </c>
      <c r="K2533" s="1">
        <v>109725.48940599999</v>
      </c>
      <c r="L2533" s="1">
        <v>10570.481</v>
      </c>
      <c r="M2533" s="1">
        <v>90.5</v>
      </c>
      <c r="N2533" s="1">
        <v>12.133330000000001</v>
      </c>
      <c r="O2533" s="1">
        <f>1000*F2533/(L2533)</f>
        <v>27373.983445029611</v>
      </c>
      <c r="P2533" s="1">
        <f t="shared" si="132"/>
        <v>5718.6557968364923</v>
      </c>
      <c r="Q2533" s="1">
        <f t="shared" si="133"/>
        <v>67.495337731553661</v>
      </c>
    </row>
    <row r="2534" spans="1:17" x14ac:dyDescent="0.25">
      <c r="A2534" t="s">
        <v>74</v>
      </c>
      <c r="B2534" t="s">
        <v>35</v>
      </c>
      <c r="C2534" s="2">
        <v>2010</v>
      </c>
      <c r="D2534" s="2">
        <v>3</v>
      </c>
      <c r="E2534">
        <f t="shared" si="134"/>
        <v>63</v>
      </c>
      <c r="F2534" s="1">
        <v>289879.89378699998</v>
      </c>
      <c r="G2534" s="1">
        <v>188977.88203899999</v>
      </c>
      <c r="H2534" s="1">
        <v>59536.988567</v>
      </c>
      <c r="I2534" s="1">
        <v>57020.571441</v>
      </c>
      <c r="J2534" s="1">
        <v>87777.638078000004</v>
      </c>
      <c r="K2534" s="1">
        <v>105617.940913</v>
      </c>
      <c r="L2534" s="1">
        <v>10573.620999999999</v>
      </c>
      <c r="M2534" s="1">
        <v>90.5</v>
      </c>
      <c r="N2534" s="1">
        <v>12.3</v>
      </c>
      <c r="O2534" s="1">
        <f>1000*F2534/(L2534)</f>
        <v>27415.38530528</v>
      </c>
      <c r="P2534" s="1">
        <f t="shared" si="132"/>
        <v>5630.7095333755587</v>
      </c>
      <c r="Q2534" s="1">
        <f t="shared" si="133"/>
        <v>66.715761643373796</v>
      </c>
    </row>
    <row r="2535" spans="1:17" x14ac:dyDescent="0.25">
      <c r="A2535" t="s">
        <v>74</v>
      </c>
      <c r="B2535" t="s">
        <v>35</v>
      </c>
      <c r="C2535" s="2">
        <v>2010</v>
      </c>
      <c r="D2535" s="2">
        <v>4</v>
      </c>
      <c r="E2535">
        <f t="shared" si="134"/>
        <v>64</v>
      </c>
      <c r="F2535" s="1">
        <v>289071.12154399999</v>
      </c>
      <c r="G2535" s="1">
        <v>191105.03383199999</v>
      </c>
      <c r="H2535" s="1">
        <v>58879.997818999997</v>
      </c>
      <c r="I2535" s="1">
        <v>60066.839800000002</v>
      </c>
      <c r="J2535" s="1">
        <v>89242.140400000004</v>
      </c>
      <c r="K2535" s="1">
        <v>111493.263125</v>
      </c>
      <c r="L2535" s="1">
        <v>10578.156000000001</v>
      </c>
      <c r="M2535" s="1">
        <v>90.5</v>
      </c>
      <c r="N2535" s="1">
        <v>12.133330000000001</v>
      </c>
      <c r="O2535" s="1">
        <f>1000*F2535/(L2535)</f>
        <v>27327.175128065795</v>
      </c>
      <c r="P2535" s="1">
        <f t="shared" si="132"/>
        <v>5566.1873221570941</v>
      </c>
      <c r="Q2535" s="1">
        <f t="shared" si="133"/>
        <v>69.441527902483941</v>
      </c>
    </row>
    <row r="2536" spans="1:17" x14ac:dyDescent="0.25">
      <c r="A2536" t="s">
        <v>74</v>
      </c>
      <c r="B2536" t="s">
        <v>35</v>
      </c>
      <c r="C2536" s="2">
        <v>2011</v>
      </c>
      <c r="D2536" s="2">
        <v>1</v>
      </c>
      <c r="E2536">
        <f t="shared" si="134"/>
        <v>65</v>
      </c>
      <c r="F2536" s="1">
        <v>286898.93165799999</v>
      </c>
      <c r="G2536" s="1">
        <v>186781.77993700001</v>
      </c>
      <c r="H2536" s="1">
        <v>58232.684964</v>
      </c>
      <c r="I2536" s="1">
        <v>55252.577406999997</v>
      </c>
      <c r="J2536" s="1">
        <v>89223.330526000005</v>
      </c>
      <c r="K2536" s="1">
        <v>104825.950987</v>
      </c>
      <c r="L2536" s="1">
        <v>10563.675999999999</v>
      </c>
      <c r="M2536" s="1">
        <v>111.4</v>
      </c>
      <c r="N2536" s="1">
        <v>12.26667</v>
      </c>
      <c r="O2536" s="1">
        <f>1000*F2536/(L2536)</f>
        <v>27159.005222992451</v>
      </c>
      <c r="P2536" s="1">
        <f t="shared" si="132"/>
        <v>5512.5398548762769</v>
      </c>
      <c r="Q2536" s="1">
        <f t="shared" si="133"/>
        <v>67.636808680876484</v>
      </c>
    </row>
    <row r="2537" spans="1:17" x14ac:dyDescent="0.25">
      <c r="A2537" t="s">
        <v>74</v>
      </c>
      <c r="B2537" t="s">
        <v>35</v>
      </c>
      <c r="C2537" s="2">
        <v>2011</v>
      </c>
      <c r="D2537" s="2">
        <v>2</v>
      </c>
      <c r="E2537">
        <f t="shared" si="134"/>
        <v>66</v>
      </c>
      <c r="F2537" s="1">
        <v>285591.98163699999</v>
      </c>
      <c r="G2537" s="1">
        <v>184282.93478700001</v>
      </c>
      <c r="H2537" s="1">
        <v>58216.476136999998</v>
      </c>
      <c r="I2537" s="1">
        <v>53140.400850999999</v>
      </c>
      <c r="J2537" s="1">
        <v>92255.452934000001</v>
      </c>
      <c r="K2537" s="1">
        <v>103655.517826</v>
      </c>
      <c r="L2537" s="1">
        <v>10559.128000000001</v>
      </c>
      <c r="M2537" s="1">
        <v>111.4</v>
      </c>
      <c r="N2537" s="1">
        <v>12.466670000000001</v>
      </c>
      <c r="O2537" s="1">
        <f>1000*F2537/(L2537)</f>
        <v>27046.928651399998</v>
      </c>
      <c r="P2537" s="1">
        <f t="shared" si="132"/>
        <v>5513.3791480698019</v>
      </c>
      <c r="Q2537" s="1">
        <f t="shared" si="133"/>
        <v>68.598204206241149</v>
      </c>
    </row>
    <row r="2538" spans="1:17" x14ac:dyDescent="0.25">
      <c r="A2538" t="s">
        <v>74</v>
      </c>
      <c r="B2538" t="s">
        <v>35</v>
      </c>
      <c r="C2538" s="2">
        <v>2011</v>
      </c>
      <c r="D2538" s="2">
        <v>3</v>
      </c>
      <c r="E2538">
        <f t="shared" si="134"/>
        <v>67</v>
      </c>
      <c r="F2538" s="1">
        <v>283463.98016099998</v>
      </c>
      <c r="G2538" s="1">
        <v>182458.65875999999</v>
      </c>
      <c r="H2538" s="1">
        <v>57240.299227000003</v>
      </c>
      <c r="I2538" s="1">
        <v>51101.722237000002</v>
      </c>
      <c r="J2538" s="1">
        <v>93111.130894000002</v>
      </c>
      <c r="K2538" s="1">
        <v>101446.093056</v>
      </c>
      <c r="L2538" s="1">
        <v>10556.467000000001</v>
      </c>
      <c r="M2538" s="1">
        <v>111.4</v>
      </c>
      <c r="N2538" s="1">
        <v>12.83333</v>
      </c>
      <c r="O2538" s="1">
        <f>1000*F2538/(L2538)</f>
        <v>26852.163717368698</v>
      </c>
      <c r="P2538" s="1">
        <f t="shared" si="132"/>
        <v>5422.2969888505313</v>
      </c>
      <c r="Q2538" s="1">
        <f t="shared" si="133"/>
        <v>68.635607190549109</v>
      </c>
    </row>
    <row r="2539" spans="1:17" x14ac:dyDescent="0.25">
      <c r="A2539" t="s">
        <v>74</v>
      </c>
      <c r="B2539" t="s">
        <v>35</v>
      </c>
      <c r="C2539" s="2">
        <v>2011</v>
      </c>
      <c r="D2539" s="2">
        <v>4</v>
      </c>
      <c r="E2539">
        <f t="shared" si="134"/>
        <v>68</v>
      </c>
      <c r="F2539" s="1">
        <v>278980.37371900002</v>
      </c>
      <c r="G2539" s="1">
        <v>179341.131525</v>
      </c>
      <c r="H2539" s="1">
        <v>56627.096011000001</v>
      </c>
      <c r="I2539" s="1">
        <v>48125.497007999998</v>
      </c>
      <c r="J2539" s="1">
        <v>95059.421476999996</v>
      </c>
      <c r="K2539" s="1">
        <v>97615.233947999994</v>
      </c>
      <c r="L2539" s="1">
        <v>10550.968999999999</v>
      </c>
      <c r="M2539" s="1">
        <v>111.4</v>
      </c>
      <c r="N2539" s="1">
        <v>13.93333</v>
      </c>
      <c r="O2539" s="1">
        <f>1000*F2539/(L2539)</f>
        <v>26441.208738173722</v>
      </c>
      <c r="P2539" s="1">
        <f t="shared" si="132"/>
        <v>5367.004301784983</v>
      </c>
      <c r="Q2539" s="1">
        <f t="shared" si="133"/>
        <v>69.063874586055817</v>
      </c>
    </row>
    <row r="2540" spans="1:17" x14ac:dyDescent="0.25">
      <c r="A2540" t="s">
        <v>74</v>
      </c>
      <c r="B2540" t="s">
        <v>35</v>
      </c>
      <c r="C2540" s="2">
        <v>2012</v>
      </c>
      <c r="D2540" s="2">
        <v>1</v>
      </c>
      <c r="E2540">
        <f t="shared" si="134"/>
        <v>69</v>
      </c>
      <c r="F2540" s="1">
        <v>277770.40111999999</v>
      </c>
      <c r="G2540" s="1">
        <v>176516.48194500001</v>
      </c>
      <c r="H2540" s="1">
        <v>56169.884645999999</v>
      </c>
      <c r="I2540" s="1">
        <v>47418.667908000003</v>
      </c>
      <c r="J2540" s="1">
        <v>95988.497109000004</v>
      </c>
      <c r="K2540" s="1">
        <v>98504.323652000006</v>
      </c>
      <c r="L2540" s="1">
        <v>10530.163</v>
      </c>
      <c r="M2540" s="1">
        <v>126.2</v>
      </c>
      <c r="N2540" s="1">
        <v>14.633330000000001</v>
      </c>
      <c r="O2540" s="1">
        <f>1000*F2540/(L2540)</f>
        <v>26378.547143097403</v>
      </c>
      <c r="P2540" s="1">
        <f t="shared" si="132"/>
        <v>5334.1894751296813</v>
      </c>
      <c r="Q2540" s="1">
        <f t="shared" si="133"/>
        <v>70.019274903583721</v>
      </c>
    </row>
    <row r="2541" spans="1:17" x14ac:dyDescent="0.25">
      <c r="A2541" t="s">
        <v>74</v>
      </c>
      <c r="B2541" t="s">
        <v>35</v>
      </c>
      <c r="C2541" s="2">
        <v>2012</v>
      </c>
      <c r="D2541" s="2">
        <v>2</v>
      </c>
      <c r="E2541">
        <f t="shared" si="134"/>
        <v>70</v>
      </c>
      <c r="F2541" s="1">
        <v>273962.60870500002</v>
      </c>
      <c r="G2541" s="1">
        <v>173725.30265200001</v>
      </c>
      <c r="H2541" s="1">
        <v>56047.831259999999</v>
      </c>
      <c r="I2541" s="1">
        <v>42872.095925000001</v>
      </c>
      <c r="J2541" s="1">
        <v>95727.765568999996</v>
      </c>
      <c r="K2541" s="1">
        <v>93736.766560999997</v>
      </c>
      <c r="L2541" s="1">
        <v>10519.644</v>
      </c>
      <c r="M2541" s="1">
        <v>126.2</v>
      </c>
      <c r="N2541" s="1">
        <v>15.466670000000001</v>
      </c>
      <c r="O2541" s="1">
        <f>1000*F2541/(L2541)</f>
        <v>26042.954372315264</v>
      </c>
      <c r="P2541" s="1">
        <f t="shared" si="132"/>
        <v>5327.9209125327816</v>
      </c>
      <c r="Q2541" s="1">
        <f t="shared" si="133"/>
        <v>69.157076954984532</v>
      </c>
    </row>
    <row r="2542" spans="1:17" x14ac:dyDescent="0.25">
      <c r="A2542" t="s">
        <v>74</v>
      </c>
      <c r="B2542" t="s">
        <v>35</v>
      </c>
      <c r="C2542" s="2">
        <v>2012</v>
      </c>
      <c r="D2542" s="2">
        <v>3</v>
      </c>
      <c r="E2542">
        <f t="shared" si="134"/>
        <v>71</v>
      </c>
      <c r="F2542" s="1">
        <v>270963.98796100001</v>
      </c>
      <c r="G2542" s="1">
        <v>172114.96218100001</v>
      </c>
      <c r="H2542" s="1">
        <v>55436.050102000001</v>
      </c>
      <c r="I2542" s="1">
        <v>42040.624858000003</v>
      </c>
      <c r="J2542" s="1">
        <v>95473.911810000005</v>
      </c>
      <c r="K2542" s="1">
        <v>94838.852033999996</v>
      </c>
      <c r="L2542" s="1">
        <v>10510.665000000001</v>
      </c>
      <c r="M2542" s="1">
        <v>126.2</v>
      </c>
      <c r="N2542" s="1">
        <v>16.033329999999999</v>
      </c>
      <c r="O2542" s="1">
        <f>1000*F2542/(L2542)</f>
        <v>25779.909069597405</v>
      </c>
      <c r="P2542" s="1">
        <f t="shared" si="132"/>
        <v>5274.2666712334558</v>
      </c>
      <c r="Q2542" s="1">
        <f t="shared" si="133"/>
        <v>70.235445409591406</v>
      </c>
    </row>
    <row r="2543" spans="1:17" x14ac:dyDescent="0.25">
      <c r="A2543" t="s">
        <v>74</v>
      </c>
      <c r="B2543" t="s">
        <v>35</v>
      </c>
      <c r="C2543" s="2">
        <v>2012</v>
      </c>
      <c r="D2543" s="2">
        <v>4</v>
      </c>
      <c r="E2543">
        <f t="shared" si="134"/>
        <v>72</v>
      </c>
      <c r="F2543" s="1">
        <v>266520.163329</v>
      </c>
      <c r="G2543" s="1">
        <v>170246.14337000001</v>
      </c>
      <c r="H2543" s="1">
        <v>55106.494767999997</v>
      </c>
      <c r="I2543" s="1">
        <v>40778.441003</v>
      </c>
      <c r="J2543" s="1">
        <v>95047.832049000004</v>
      </c>
      <c r="K2543" s="1">
        <v>94690.869334000003</v>
      </c>
      <c r="L2543" s="1">
        <v>10498.904</v>
      </c>
      <c r="M2543" s="1">
        <v>126.2</v>
      </c>
      <c r="N2543" s="1">
        <v>16.966670000000001</v>
      </c>
      <c r="O2543" s="1">
        <f>1000*F2543/(L2543)</f>
        <v>25385.522463011377</v>
      </c>
      <c r="P2543" s="1">
        <f t="shared" si="132"/>
        <v>5248.7854701786009</v>
      </c>
      <c r="Q2543" s="1">
        <f t="shared" si="133"/>
        <v>71.19112453371163</v>
      </c>
    </row>
    <row r="2544" spans="1:17" x14ac:dyDescent="0.25">
      <c r="A2544" t="s">
        <v>74</v>
      </c>
      <c r="B2544" t="s">
        <v>35</v>
      </c>
      <c r="C2544" s="2">
        <v>2013</v>
      </c>
      <c r="D2544" s="2">
        <v>1</v>
      </c>
      <c r="E2544">
        <f t="shared" si="134"/>
        <v>73</v>
      </c>
      <c r="F2544" s="1">
        <v>267330.67502000002</v>
      </c>
      <c r="G2544" s="1">
        <v>169577.01569599999</v>
      </c>
      <c r="H2544" s="1">
        <v>54802.128293000002</v>
      </c>
      <c r="I2544" s="1">
        <v>40490.559133000002</v>
      </c>
      <c r="J2544" s="1">
        <v>98608.864388000002</v>
      </c>
      <c r="K2544" s="1">
        <v>95044.986644999997</v>
      </c>
      <c r="L2544" s="1">
        <v>10475.511</v>
      </c>
      <c r="M2544" s="1">
        <v>129</v>
      </c>
      <c r="N2544" s="1">
        <v>17.33333</v>
      </c>
      <c r="O2544" s="1">
        <f>1000*F2544/(L2544)</f>
        <v>25519.583247060691</v>
      </c>
      <c r="P2544" s="1">
        <f t="shared" si="132"/>
        <v>5231.4515533418853</v>
      </c>
      <c r="Q2544" s="1">
        <f t="shared" si="133"/>
        <v>72.43981672455358</v>
      </c>
    </row>
    <row r="2545" spans="1:17" x14ac:dyDescent="0.25">
      <c r="A2545" t="s">
        <v>74</v>
      </c>
      <c r="B2545" t="s">
        <v>35</v>
      </c>
      <c r="C2545" s="2">
        <v>2013</v>
      </c>
      <c r="D2545" s="2">
        <v>2</v>
      </c>
      <c r="E2545">
        <f t="shared" si="134"/>
        <v>74</v>
      </c>
      <c r="F2545" s="1">
        <v>269222.02143600001</v>
      </c>
      <c r="G2545" s="1">
        <v>170619.44198599999</v>
      </c>
      <c r="H2545" s="1">
        <v>54546.993988000002</v>
      </c>
      <c r="I2545" s="1">
        <v>40736.720939999999</v>
      </c>
      <c r="J2545" s="1">
        <v>102853.881041</v>
      </c>
      <c r="K2545" s="1">
        <v>100265.36815900001</v>
      </c>
      <c r="L2545" s="1">
        <v>10464.017</v>
      </c>
      <c r="M2545" s="1">
        <v>129</v>
      </c>
      <c r="N2545" s="1">
        <v>16.933330000000002</v>
      </c>
      <c r="O2545" s="1">
        <f>1000*F2545/(L2545)</f>
        <v>25728.3623904663</v>
      </c>
      <c r="P2545" s="1">
        <f t="shared" si="132"/>
        <v>5212.8158801729778</v>
      </c>
      <c r="Q2545" s="1">
        <f t="shared" si="133"/>
        <v>75.446743961205243</v>
      </c>
    </row>
    <row r="2546" spans="1:17" x14ac:dyDescent="0.25">
      <c r="A2546" t="s">
        <v>74</v>
      </c>
      <c r="B2546" t="s">
        <v>35</v>
      </c>
      <c r="C2546" s="2">
        <v>2013</v>
      </c>
      <c r="D2546" s="2">
        <v>3</v>
      </c>
      <c r="E2546">
        <f t="shared" si="134"/>
        <v>75</v>
      </c>
      <c r="F2546" s="1">
        <v>268897.55648600002</v>
      </c>
      <c r="G2546" s="1">
        <v>171213.94406400001</v>
      </c>
      <c r="H2546" s="1">
        <v>54154.315084000002</v>
      </c>
      <c r="I2546" s="1">
        <v>41172.635139999999</v>
      </c>
      <c r="J2546" s="1">
        <v>103000.046126</v>
      </c>
      <c r="K2546" s="1">
        <v>102295.61115300001</v>
      </c>
      <c r="L2546" s="1">
        <v>10451.950999999999</v>
      </c>
      <c r="M2546" s="1">
        <v>129</v>
      </c>
      <c r="N2546" s="1">
        <v>16.133330000000001</v>
      </c>
      <c r="O2546" s="1">
        <f>1000*F2546/(L2546)</f>
        <v>25727.020389399073</v>
      </c>
      <c r="P2546" s="1">
        <f t="shared" si="132"/>
        <v>5181.2637740073606</v>
      </c>
      <c r="Q2546" s="1">
        <f t="shared" si="133"/>
        <v>76.347163567359743</v>
      </c>
    </row>
    <row r="2547" spans="1:17" x14ac:dyDescent="0.25">
      <c r="A2547" t="s">
        <v>74</v>
      </c>
      <c r="B2547" t="s">
        <v>35</v>
      </c>
      <c r="C2547" s="2">
        <v>2013</v>
      </c>
      <c r="D2547" s="2">
        <v>4</v>
      </c>
      <c r="E2547">
        <f t="shared" si="134"/>
        <v>76</v>
      </c>
      <c r="F2547" s="1">
        <v>271457.06335999997</v>
      </c>
      <c r="G2547" s="1">
        <v>172897.905264</v>
      </c>
      <c r="H2547" s="1">
        <v>54838.134008000001</v>
      </c>
      <c r="I2547" s="1">
        <v>41958.541064999998</v>
      </c>
      <c r="J2547" s="1">
        <v>104477.36780000001</v>
      </c>
      <c r="K2547" s="1">
        <v>101973.454602</v>
      </c>
      <c r="L2547" s="1">
        <v>10437.700999999999</v>
      </c>
      <c r="M2547" s="1">
        <v>129</v>
      </c>
      <c r="N2547" s="1">
        <v>15.366669999999999</v>
      </c>
      <c r="O2547" s="1">
        <f>1000*F2547/(L2547)</f>
        <v>26007.361521469142</v>
      </c>
      <c r="P2547" s="1">
        <f t="shared" si="132"/>
        <v>5253.8517828782415</v>
      </c>
      <c r="Q2547" s="1">
        <f t="shared" si="133"/>
        <v>76.052846017939046</v>
      </c>
    </row>
    <row r="2548" spans="1:17" x14ac:dyDescent="0.25">
      <c r="A2548" t="s">
        <v>74</v>
      </c>
      <c r="B2548" t="s">
        <v>35</v>
      </c>
      <c r="C2548" s="2">
        <v>2014</v>
      </c>
      <c r="D2548" s="2">
        <v>1</v>
      </c>
      <c r="E2548">
        <f t="shared" si="134"/>
        <v>77</v>
      </c>
      <c r="F2548" s="1">
        <v>270117.77249900001</v>
      </c>
      <c r="G2548" s="1">
        <v>173523.66565800001</v>
      </c>
      <c r="H2548" s="1">
        <v>54502.818023</v>
      </c>
      <c r="I2548" s="1">
        <v>40603.940970000003</v>
      </c>
      <c r="J2548" s="1">
        <v>102758.864862</v>
      </c>
      <c r="K2548" s="1">
        <v>105062.58296499999</v>
      </c>
      <c r="L2548" s="1">
        <v>10417.040000000001</v>
      </c>
      <c r="M2548" s="1">
        <v>130.6</v>
      </c>
      <c r="N2548" s="1">
        <v>14.8</v>
      </c>
      <c r="O2548" s="1">
        <f>1000*F2548/(L2548)</f>
        <v>25930.376815198942</v>
      </c>
      <c r="P2548" s="1">
        <f t="shared" si="132"/>
        <v>5232.0830123528367</v>
      </c>
      <c r="Q2548" s="1">
        <f t="shared" si="133"/>
        <v>76.937346959563484</v>
      </c>
    </row>
    <row r="2549" spans="1:17" x14ac:dyDescent="0.25">
      <c r="A2549" t="s">
        <v>74</v>
      </c>
      <c r="B2549" t="s">
        <v>35</v>
      </c>
      <c r="C2549" s="2">
        <v>2014</v>
      </c>
      <c r="D2549" s="2">
        <v>2</v>
      </c>
      <c r="E2549">
        <f t="shared" si="134"/>
        <v>78</v>
      </c>
      <c r="F2549" s="1">
        <v>271228.53860600002</v>
      </c>
      <c r="G2549" s="1">
        <v>174018.75542</v>
      </c>
      <c r="H2549" s="1">
        <v>54335.653801</v>
      </c>
      <c r="I2549" s="1">
        <v>41791.372911999999</v>
      </c>
      <c r="J2549" s="1">
        <v>106117.31473</v>
      </c>
      <c r="K2549" s="1">
        <v>105323.690803</v>
      </c>
      <c r="L2549" s="1">
        <v>10406.393</v>
      </c>
      <c r="M2549" s="1">
        <v>130.6</v>
      </c>
      <c r="N2549" s="1">
        <v>14.466670000000001</v>
      </c>
      <c r="O2549" s="1">
        <f>1000*F2549/(L2549)</f>
        <v>26063.645549999888</v>
      </c>
      <c r="P2549" s="1">
        <f t="shared" si="132"/>
        <v>5221.3724583532448</v>
      </c>
      <c r="Q2549" s="1">
        <f t="shared" si="133"/>
        <v>77.956769084742092</v>
      </c>
    </row>
    <row r="2550" spans="1:17" x14ac:dyDescent="0.25">
      <c r="A2550" t="s">
        <v>74</v>
      </c>
      <c r="B2550" t="s">
        <v>35</v>
      </c>
      <c r="C2550" s="2">
        <v>2014</v>
      </c>
      <c r="D2550" s="2">
        <v>3</v>
      </c>
      <c r="E2550">
        <f t="shared" si="134"/>
        <v>79</v>
      </c>
      <c r="F2550" s="1">
        <v>271714.48871200002</v>
      </c>
      <c r="G2550" s="1">
        <v>175974.751185</v>
      </c>
      <c r="H2550" s="1">
        <v>54209.887262999997</v>
      </c>
      <c r="I2550" s="1">
        <v>42530.056665999997</v>
      </c>
      <c r="J2550" s="1">
        <v>106864.17199800001</v>
      </c>
      <c r="K2550" s="1">
        <v>109360.54657999999</v>
      </c>
      <c r="L2550" s="1">
        <v>10396.096</v>
      </c>
      <c r="M2550" s="1">
        <v>130.6</v>
      </c>
      <c r="N2550" s="1">
        <v>13.73333</v>
      </c>
      <c r="O2550" s="1">
        <f>1000*F2550/(L2550)</f>
        <v>26136.204274373766</v>
      </c>
      <c r="P2550" s="1">
        <f t="shared" si="132"/>
        <v>5214.446582928822</v>
      </c>
      <c r="Q2550" s="1">
        <f t="shared" si="133"/>
        <v>79.577912684363454</v>
      </c>
    </row>
    <row r="2551" spans="1:17" x14ac:dyDescent="0.25">
      <c r="A2551" t="s">
        <v>74</v>
      </c>
      <c r="B2551" t="s">
        <v>35</v>
      </c>
      <c r="C2551" s="2">
        <v>2014</v>
      </c>
      <c r="D2551" s="2">
        <v>4</v>
      </c>
      <c r="E2551">
        <f t="shared" si="134"/>
        <v>80</v>
      </c>
      <c r="F2551" s="1">
        <v>273465.31353500002</v>
      </c>
      <c r="G2551" s="1">
        <v>176524.148006</v>
      </c>
      <c r="H2551" s="1">
        <v>54305.816918999997</v>
      </c>
      <c r="I2551" s="1">
        <v>43254.249399</v>
      </c>
      <c r="J2551" s="1">
        <v>110937.072791</v>
      </c>
      <c r="K2551" s="1">
        <v>110926.641842</v>
      </c>
      <c r="L2551" s="1">
        <v>10384.718999999999</v>
      </c>
      <c r="M2551" s="1">
        <v>130.6</v>
      </c>
      <c r="N2551" s="1">
        <v>13.533329999999999</v>
      </c>
      <c r="O2551" s="1">
        <f>1000*F2551/(L2551)</f>
        <v>26333.434109772257</v>
      </c>
      <c r="P2551" s="1">
        <f t="shared" si="132"/>
        <v>5229.3968588846747</v>
      </c>
      <c r="Q2551" s="1">
        <f t="shared" si="133"/>
        <v>81.130477487267981</v>
      </c>
    </row>
    <row r="2552" spans="1:17" x14ac:dyDescent="0.25">
      <c r="A2552" t="s">
        <v>74</v>
      </c>
      <c r="B2552" t="s">
        <v>35</v>
      </c>
      <c r="C2552" s="2">
        <v>2015</v>
      </c>
      <c r="D2552" s="2">
        <v>1</v>
      </c>
      <c r="E2552">
        <f t="shared" si="134"/>
        <v>81</v>
      </c>
      <c r="F2552" s="1">
        <v>275324.77007899998</v>
      </c>
      <c r="G2552" s="1">
        <v>177537.761788</v>
      </c>
      <c r="H2552" s="1">
        <v>54590.406256000002</v>
      </c>
      <c r="I2552" s="1">
        <v>44632.367811999997</v>
      </c>
      <c r="J2552" s="1">
        <v>110825.217063</v>
      </c>
      <c r="K2552" s="1">
        <v>113860.09269200001</v>
      </c>
      <c r="L2552" s="1">
        <v>10374.075000000001</v>
      </c>
      <c r="M2552" s="1">
        <v>128.80000000000001</v>
      </c>
      <c r="N2552" s="1">
        <v>13.43333</v>
      </c>
      <c r="O2552" s="1">
        <f>1000*F2552/(L2552)</f>
        <v>26539.693426064492</v>
      </c>
      <c r="P2552" s="1">
        <f t="shared" si="132"/>
        <v>5262.1950637526716</v>
      </c>
      <c r="Q2552" s="1">
        <f t="shared" si="133"/>
        <v>81.607372155629221</v>
      </c>
    </row>
    <row r="2553" spans="1:17" x14ac:dyDescent="0.25">
      <c r="A2553" t="s">
        <v>74</v>
      </c>
      <c r="B2553" t="s">
        <v>35</v>
      </c>
      <c r="C2553" s="2">
        <v>2015</v>
      </c>
      <c r="D2553" s="2">
        <v>2</v>
      </c>
      <c r="E2553">
        <f t="shared" si="134"/>
        <v>82</v>
      </c>
      <c r="F2553" s="1">
        <v>276417.27198700001</v>
      </c>
      <c r="G2553" s="1">
        <v>179503.32590900001</v>
      </c>
      <c r="H2553" s="1">
        <v>55225.710621999999</v>
      </c>
      <c r="I2553" s="1">
        <v>44908.432943</v>
      </c>
      <c r="J2553" s="1">
        <v>114395.011843</v>
      </c>
      <c r="K2553" s="1">
        <v>119289.637561</v>
      </c>
      <c r="L2553" s="1">
        <v>10364.315000000001</v>
      </c>
      <c r="M2553" s="1">
        <v>128.80000000000001</v>
      </c>
      <c r="N2553" s="1">
        <v>12.533329999999999</v>
      </c>
      <c r="O2553" s="1">
        <f>1000*F2553/(L2553)</f>
        <v>26670.095610467259</v>
      </c>
      <c r="P2553" s="1">
        <f t="shared" si="132"/>
        <v>5328.4477191208489</v>
      </c>
      <c r="Q2553" s="1">
        <f t="shared" si="133"/>
        <v>84.540538195815145</v>
      </c>
    </row>
    <row r="2554" spans="1:17" x14ac:dyDescent="0.25">
      <c r="A2554" t="s">
        <v>74</v>
      </c>
      <c r="B2554" t="s">
        <v>35</v>
      </c>
      <c r="C2554" s="2">
        <v>2015</v>
      </c>
      <c r="D2554" s="2">
        <v>3</v>
      </c>
      <c r="E2554">
        <f t="shared" si="134"/>
        <v>83</v>
      </c>
      <c r="F2554" s="1">
        <v>276810.42578799999</v>
      </c>
      <c r="G2554" s="1">
        <v>179505.645319</v>
      </c>
      <c r="H2554" s="1">
        <v>55084.689879999998</v>
      </c>
      <c r="I2554" s="1">
        <v>44146.595546999997</v>
      </c>
      <c r="J2554" s="1">
        <v>112870.05358000001</v>
      </c>
      <c r="K2554" s="1">
        <v>116822.66148</v>
      </c>
      <c r="L2554" s="1">
        <v>10353.364</v>
      </c>
      <c r="M2554" s="1">
        <v>128.80000000000001</v>
      </c>
      <c r="N2554" s="1">
        <v>12.33333</v>
      </c>
      <c r="O2554" s="1">
        <f>1000*F2554/(L2554)</f>
        <v>26736.278738775145</v>
      </c>
      <c r="P2554" s="1">
        <f t="shared" si="132"/>
        <v>5320.462979955114</v>
      </c>
      <c r="Q2554" s="1">
        <f t="shared" si="133"/>
        <v>82.978346789551239</v>
      </c>
    </row>
    <row r="2555" spans="1:17" x14ac:dyDescent="0.25">
      <c r="A2555" t="s">
        <v>74</v>
      </c>
      <c r="B2555" t="s">
        <v>35</v>
      </c>
      <c r="C2555" s="2">
        <v>2015</v>
      </c>
      <c r="D2555" s="2">
        <v>4</v>
      </c>
      <c r="E2555">
        <f t="shared" si="134"/>
        <v>84</v>
      </c>
      <c r="F2555" s="1">
        <v>277770.871415</v>
      </c>
      <c r="G2555" s="1">
        <v>179526.722247</v>
      </c>
      <c r="H2555" s="1">
        <v>55262.229857999999</v>
      </c>
      <c r="I2555" s="1">
        <v>44310.430444999998</v>
      </c>
      <c r="J2555" s="1">
        <v>114773.491729</v>
      </c>
      <c r="K2555" s="1">
        <v>117226.918021</v>
      </c>
      <c r="L2555" s="1">
        <v>10340.549999999999</v>
      </c>
      <c r="M2555" s="1">
        <v>128.80000000000001</v>
      </c>
      <c r="N2555" s="1">
        <v>12.26667</v>
      </c>
      <c r="O2555" s="1">
        <f>1000*F2555/(L2555)</f>
        <v>26862.291794440338</v>
      </c>
      <c r="P2555" s="1">
        <f t="shared" si="132"/>
        <v>5344.2253901388221</v>
      </c>
      <c r="Q2555" s="1">
        <f t="shared" si="133"/>
        <v>83.522224115207095</v>
      </c>
    </row>
    <row r="2556" spans="1:17" x14ac:dyDescent="0.25">
      <c r="A2556" t="s">
        <v>74</v>
      </c>
      <c r="B2556" t="s">
        <v>35</v>
      </c>
      <c r="C2556" s="2">
        <v>2016</v>
      </c>
      <c r="D2556" s="2">
        <v>1</v>
      </c>
      <c r="E2556">
        <f t="shared" si="134"/>
        <v>85</v>
      </c>
      <c r="F2556" s="1">
        <v>278927.68134299997</v>
      </c>
      <c r="G2556" s="1">
        <v>182222.24325500001</v>
      </c>
      <c r="H2556" s="1">
        <v>55514.789973999999</v>
      </c>
      <c r="I2556" s="1">
        <v>44255.498921999999</v>
      </c>
      <c r="J2556" s="1">
        <v>114631.554888</v>
      </c>
      <c r="K2556" s="1">
        <v>119232.601188</v>
      </c>
      <c r="L2556" s="1">
        <v>10339.465</v>
      </c>
      <c r="M2556" s="1">
        <v>129.9</v>
      </c>
      <c r="N2556" s="1">
        <v>12</v>
      </c>
      <c r="O2556" s="1">
        <f>1000*F2556/(L2556)</f>
        <v>26976.993620366236</v>
      </c>
      <c r="P2556" s="1">
        <f t="shared" si="132"/>
        <v>5369.2130080231427</v>
      </c>
      <c r="Q2556" s="1">
        <f t="shared" si="133"/>
        <v>83.844011089173705</v>
      </c>
    </row>
    <row r="2557" spans="1:17" x14ac:dyDescent="0.25">
      <c r="A2557" t="s">
        <v>74</v>
      </c>
      <c r="B2557" t="s">
        <v>35</v>
      </c>
      <c r="C2557" s="2">
        <v>2016</v>
      </c>
      <c r="D2557" s="2">
        <v>2</v>
      </c>
      <c r="E2557">
        <f t="shared" si="134"/>
        <v>86</v>
      </c>
      <c r="F2557" s="1">
        <v>280023.15319699998</v>
      </c>
      <c r="G2557" s="1">
        <v>182341.36739599999</v>
      </c>
      <c r="H2557" s="1">
        <v>55704.871713</v>
      </c>
      <c r="I2557" s="1">
        <v>44638.663248999997</v>
      </c>
      <c r="J2557" s="1">
        <v>116539.147853</v>
      </c>
      <c r="K2557" s="1">
        <v>121129.27950999999</v>
      </c>
      <c r="L2557" s="1">
        <v>10329.974</v>
      </c>
      <c r="M2557" s="1">
        <v>129.9</v>
      </c>
      <c r="N2557" s="1">
        <v>11.33333</v>
      </c>
      <c r="O2557" s="1">
        <f>1000*F2557/(L2557)</f>
        <v>27107.827492789427</v>
      </c>
      <c r="P2557" s="1">
        <f t="shared" si="132"/>
        <v>5392.5471364206724</v>
      </c>
      <c r="Q2557" s="1">
        <f t="shared" si="133"/>
        <v>84.874562924372583</v>
      </c>
    </row>
    <row r="2558" spans="1:17" x14ac:dyDescent="0.25">
      <c r="A2558" t="s">
        <v>74</v>
      </c>
      <c r="B2558" t="s">
        <v>35</v>
      </c>
      <c r="C2558" s="2">
        <v>2016</v>
      </c>
      <c r="D2558" s="2">
        <v>3</v>
      </c>
      <c r="E2558">
        <f t="shared" si="134"/>
        <v>87</v>
      </c>
      <c r="F2558" s="1">
        <v>283235.44896499999</v>
      </c>
      <c r="G2558" s="1">
        <v>183250.620367</v>
      </c>
      <c r="H2558" s="1">
        <v>55302.936265999997</v>
      </c>
      <c r="I2558" s="1">
        <v>45677.678994000002</v>
      </c>
      <c r="J2558" s="1">
        <v>118921.240403</v>
      </c>
      <c r="K2558" s="1">
        <v>122212.790677</v>
      </c>
      <c r="L2558" s="1">
        <v>10320.755999999999</v>
      </c>
      <c r="M2558" s="1">
        <v>129.9</v>
      </c>
      <c r="N2558" s="1">
        <v>10.9</v>
      </c>
      <c r="O2558" s="1">
        <f>1000*F2558/(L2558)</f>
        <v>27443.285062160176</v>
      </c>
      <c r="P2558" s="1">
        <f t="shared" si="132"/>
        <v>5358.4191183281537</v>
      </c>
      <c r="Q2558" s="1">
        <f t="shared" si="133"/>
        <v>85.13554075280932</v>
      </c>
    </row>
    <row r="2559" spans="1:17" x14ac:dyDescent="0.25">
      <c r="A2559" t="s">
        <v>74</v>
      </c>
      <c r="B2559" t="s">
        <v>35</v>
      </c>
      <c r="C2559" s="2">
        <v>2016</v>
      </c>
      <c r="D2559" s="2">
        <v>4</v>
      </c>
      <c r="E2559">
        <f t="shared" si="134"/>
        <v>88</v>
      </c>
      <c r="F2559" s="1">
        <v>285441.91885299998</v>
      </c>
      <c r="G2559" s="1">
        <v>185519.426809</v>
      </c>
      <c r="H2559" s="1">
        <v>55400.129973000003</v>
      </c>
      <c r="I2559" s="1">
        <v>47583.360112000002</v>
      </c>
      <c r="J2559" s="1">
        <v>122499.38152900001</v>
      </c>
      <c r="K2559" s="1">
        <v>126446.33497700001</v>
      </c>
      <c r="L2559" s="1">
        <v>10311.612999999999</v>
      </c>
      <c r="M2559" s="1">
        <v>129.9</v>
      </c>
      <c r="N2559" s="1">
        <v>10.4</v>
      </c>
      <c r="O2559" s="1">
        <f>1000*F2559/(L2559)</f>
        <v>27681.597326528838</v>
      </c>
      <c r="P2559" s="1">
        <f t="shared" si="132"/>
        <v>5372.5959239354706</v>
      </c>
      <c r="Q2559" s="1">
        <f t="shared" si="133"/>
        <v>87.214140623194453</v>
      </c>
    </row>
    <row r="2560" spans="1:17" x14ac:dyDescent="0.25">
      <c r="A2560" t="s">
        <v>74</v>
      </c>
      <c r="B2560" t="s">
        <v>35</v>
      </c>
      <c r="C2560" s="2">
        <v>2017</v>
      </c>
      <c r="D2560" s="2">
        <v>1</v>
      </c>
      <c r="E2560">
        <f t="shared" si="134"/>
        <v>89</v>
      </c>
      <c r="F2560" s="1">
        <v>287554.200877</v>
      </c>
      <c r="G2560" s="1">
        <v>186737.16763400001</v>
      </c>
      <c r="H2560" s="1">
        <v>55479.561122999999</v>
      </c>
      <c r="I2560" s="1">
        <v>48767.593154000002</v>
      </c>
      <c r="J2560" s="1">
        <v>125759.064258</v>
      </c>
      <c r="K2560" s="1">
        <v>129807.474661</v>
      </c>
      <c r="L2560" s="1">
        <v>10310.367</v>
      </c>
      <c r="M2560" s="1">
        <v>125.7</v>
      </c>
      <c r="N2560" s="1">
        <v>9.8666669999999996</v>
      </c>
      <c r="O2560" s="1">
        <f>1000*F2560/(L2560)</f>
        <v>27889.81234877478</v>
      </c>
      <c r="P2560" s="1">
        <f t="shared" si="132"/>
        <v>5380.9492060757875</v>
      </c>
      <c r="Q2560" s="1">
        <f t="shared" si="133"/>
        <v>88.875953868716891</v>
      </c>
    </row>
    <row r="2561" spans="1:17" x14ac:dyDescent="0.25">
      <c r="A2561" t="s">
        <v>74</v>
      </c>
      <c r="B2561" t="s">
        <v>35</v>
      </c>
      <c r="C2561" s="2">
        <v>2017</v>
      </c>
      <c r="D2561" s="2">
        <v>2</v>
      </c>
      <c r="E2561">
        <f t="shared" si="134"/>
        <v>90</v>
      </c>
      <c r="F2561" s="1">
        <v>288653.293358</v>
      </c>
      <c r="G2561" s="1">
        <v>185957.23283200001</v>
      </c>
      <c r="H2561" s="1">
        <v>55540.591108000001</v>
      </c>
      <c r="I2561" s="1">
        <v>49704.436009999998</v>
      </c>
      <c r="J2561" s="1">
        <v>126131.957477</v>
      </c>
      <c r="K2561" s="1">
        <v>130403.291851</v>
      </c>
      <c r="L2561" s="1">
        <v>10301.825999999999</v>
      </c>
      <c r="M2561" s="1">
        <v>125.7</v>
      </c>
      <c r="N2561" s="1">
        <v>9.2666660000000007</v>
      </c>
      <c r="O2561" s="1">
        <f>1000*F2561/(L2561)</f>
        <v>28019.624225646989</v>
      </c>
      <c r="P2561" s="1">
        <f t="shared" si="132"/>
        <v>5391.3346146595768</v>
      </c>
      <c r="Q2561" s="1">
        <f t="shared" si="133"/>
        <v>88.873141318998975</v>
      </c>
    </row>
    <row r="2562" spans="1:17" x14ac:dyDescent="0.25">
      <c r="A2562" t="s">
        <v>74</v>
      </c>
      <c r="B2562" t="s">
        <v>35</v>
      </c>
      <c r="C2562" s="2">
        <v>2017</v>
      </c>
      <c r="D2562" s="2">
        <v>3</v>
      </c>
      <c r="E2562">
        <f t="shared" si="134"/>
        <v>91</v>
      </c>
      <c r="F2562" s="1">
        <v>290306.62536800001</v>
      </c>
      <c r="G2562" s="1">
        <v>188108.41927400001</v>
      </c>
      <c r="H2562" s="1">
        <v>55616.289357000001</v>
      </c>
      <c r="I2562" s="1">
        <v>49938.237265000003</v>
      </c>
      <c r="J2562" s="1">
        <v>126312.193279</v>
      </c>
      <c r="K2562" s="1">
        <v>132799.413283</v>
      </c>
      <c r="L2562" s="1">
        <v>10296.416999999999</v>
      </c>
      <c r="M2562" s="1">
        <v>125.7</v>
      </c>
      <c r="N2562" s="1">
        <v>8.7333339999999993</v>
      </c>
      <c r="O2562" s="1">
        <f>1000*F2562/(L2562)</f>
        <v>28194.917257916033</v>
      </c>
      <c r="P2562" s="1">
        <f t="shared" si="132"/>
        <v>5401.5187377317761</v>
      </c>
      <c r="Q2562" s="1">
        <f t="shared" si="133"/>
        <v>89.254458534504195</v>
      </c>
    </row>
    <row r="2563" spans="1:17" x14ac:dyDescent="0.25">
      <c r="A2563" t="s">
        <v>74</v>
      </c>
      <c r="B2563" t="s">
        <v>35</v>
      </c>
      <c r="C2563" s="2">
        <v>2017</v>
      </c>
      <c r="D2563" s="2">
        <v>4</v>
      </c>
      <c r="E2563">
        <f t="shared" si="134"/>
        <v>92</v>
      </c>
      <c r="F2563" s="1">
        <v>292631.82221399999</v>
      </c>
      <c r="G2563" s="1">
        <v>189565.72924300001</v>
      </c>
      <c r="H2563" s="1">
        <v>55723.707396999998</v>
      </c>
      <c r="I2563" s="1">
        <v>50477.802244999999</v>
      </c>
      <c r="J2563" s="1">
        <v>131287.58255299999</v>
      </c>
      <c r="K2563" s="1">
        <v>135521.02588500001</v>
      </c>
      <c r="L2563" s="1">
        <v>10292.59</v>
      </c>
      <c r="M2563" s="1">
        <v>125.7</v>
      </c>
      <c r="N2563" s="1">
        <v>8.1333330000000004</v>
      </c>
      <c r="O2563" s="1">
        <f>1000*F2563/(L2563)</f>
        <v>28431.310507267848</v>
      </c>
      <c r="P2563" s="1">
        <f t="shared" ref="P2563:P2626" si="135">1000*H2563/(L2563)</f>
        <v>5413.9635793323159</v>
      </c>
      <c r="Q2563" s="1">
        <f t="shared" ref="Q2563:Q2626" si="136">(J2563+K2563)/F2563*100</f>
        <v>91.17552780807425</v>
      </c>
    </row>
    <row r="2564" spans="1:17" x14ac:dyDescent="0.25">
      <c r="A2564" t="s">
        <v>74</v>
      </c>
      <c r="B2564" t="s">
        <v>35</v>
      </c>
      <c r="C2564" s="2">
        <v>2018</v>
      </c>
      <c r="D2564" s="2">
        <v>1</v>
      </c>
      <c r="E2564">
        <f t="shared" si="134"/>
        <v>93</v>
      </c>
      <c r="F2564" s="1">
        <v>293550.42359299998</v>
      </c>
      <c r="G2564" s="1">
        <v>190619.335892</v>
      </c>
      <c r="H2564" s="1">
        <v>55809.766410999997</v>
      </c>
      <c r="I2564" s="1">
        <v>50807.863823</v>
      </c>
      <c r="J2564" s="1">
        <v>131959.512392</v>
      </c>
      <c r="K2564" s="1">
        <v>137020.614696</v>
      </c>
      <c r="L2564" s="1">
        <v>10285.205</v>
      </c>
      <c r="M2564" s="1">
        <v>120.8</v>
      </c>
      <c r="N2564" s="1">
        <v>7.6666670000000003</v>
      </c>
      <c r="O2564" s="1">
        <f>1000*F2564/(L2564)</f>
        <v>28541.037693755254</v>
      </c>
      <c r="P2564" s="1">
        <f t="shared" si="135"/>
        <v>5426.2181853448719</v>
      </c>
      <c r="Q2564" s="1">
        <f t="shared" si="136"/>
        <v>91.629957060097439</v>
      </c>
    </row>
    <row r="2565" spans="1:17" x14ac:dyDescent="0.25">
      <c r="A2565" t="s">
        <v>74</v>
      </c>
      <c r="B2565" t="s">
        <v>35</v>
      </c>
      <c r="C2565" s="2">
        <v>2018</v>
      </c>
      <c r="D2565" s="2">
        <v>2</v>
      </c>
      <c r="E2565">
        <f t="shared" si="134"/>
        <v>94</v>
      </c>
      <c r="F2565" s="1">
        <v>295200.69741299999</v>
      </c>
      <c r="G2565" s="1">
        <v>190857.45318000001</v>
      </c>
      <c r="H2565" s="1">
        <v>55959.430372000003</v>
      </c>
      <c r="I2565" s="1">
        <v>51673.672429999999</v>
      </c>
      <c r="J2565" s="1">
        <v>135025.09973399999</v>
      </c>
      <c r="K2565" s="1">
        <v>140135.418423</v>
      </c>
      <c r="L2565" s="1">
        <v>10278.636</v>
      </c>
      <c r="M2565" s="1">
        <v>120.8</v>
      </c>
      <c r="N2565" s="1">
        <v>6.9666670000000002</v>
      </c>
      <c r="O2565" s="1">
        <f>1000*F2565/(L2565)</f>
        <v>28719.831834982771</v>
      </c>
      <c r="P2565" s="1">
        <f t="shared" si="135"/>
        <v>5444.2467241762424</v>
      </c>
      <c r="Q2565" s="1">
        <f t="shared" si="136"/>
        <v>93.211337428528211</v>
      </c>
    </row>
    <row r="2566" spans="1:17" x14ac:dyDescent="0.25">
      <c r="A2566" t="s">
        <v>74</v>
      </c>
      <c r="B2566" t="s">
        <v>35</v>
      </c>
      <c r="C2566" s="2">
        <v>2018</v>
      </c>
      <c r="D2566" s="2">
        <v>3</v>
      </c>
      <c r="E2566">
        <f t="shared" si="134"/>
        <v>95</v>
      </c>
      <c r="F2566" s="1">
        <v>296047.07997000002</v>
      </c>
      <c r="G2566" s="1">
        <v>192215.796328</v>
      </c>
      <c r="H2566" s="1">
        <v>55991.811395999997</v>
      </c>
      <c r="I2566" s="1">
        <v>52050.366061000001</v>
      </c>
      <c r="J2566" s="1">
        <v>129866.46348799999</v>
      </c>
      <c r="K2566" s="1">
        <v>137197.54887999999</v>
      </c>
      <c r="L2566" s="1">
        <v>10275.418</v>
      </c>
      <c r="M2566" s="1">
        <v>120.8</v>
      </c>
      <c r="N2566" s="1">
        <v>6.766667</v>
      </c>
      <c r="O2566" s="1">
        <f>1000*F2566/(L2566)</f>
        <v>28811.195804394531</v>
      </c>
      <c r="P2566" s="1">
        <f t="shared" si="135"/>
        <v>5449.1030336673412</v>
      </c>
      <c r="Q2566" s="1">
        <f t="shared" si="136"/>
        <v>90.20998024877089</v>
      </c>
    </row>
    <row r="2567" spans="1:17" x14ac:dyDescent="0.25">
      <c r="A2567" t="s">
        <v>75</v>
      </c>
      <c r="B2567" t="s">
        <v>36</v>
      </c>
      <c r="C2567" s="2">
        <v>1995</v>
      </c>
      <c r="D2567" s="2">
        <v>1</v>
      </c>
      <c r="E2567">
        <f t="shared" si="134"/>
        <v>1</v>
      </c>
      <c r="F2567" s="1">
        <v>68775.655100999997</v>
      </c>
      <c r="G2567" s="1">
        <v>38651.591923</v>
      </c>
      <c r="H2567" s="1">
        <v>14319.277072000001</v>
      </c>
      <c r="I2567" s="1">
        <v>16668.052229000001</v>
      </c>
      <c r="J2567" s="1">
        <v>32094.385294</v>
      </c>
      <c r="K2567" s="1">
        <v>32724.044071</v>
      </c>
      <c r="L2567" s="1">
        <v>5358.018</v>
      </c>
      <c r="M2567" s="1">
        <v>21.7</v>
      </c>
      <c r="N2567" s="1">
        <v>12.1</v>
      </c>
      <c r="O2567" s="1">
        <f>1000*F2567/(L2567)</f>
        <v>12836.025392411895</v>
      </c>
      <c r="P2567" s="1">
        <f t="shared" si="135"/>
        <v>2672.4951413003841</v>
      </c>
      <c r="Q2567" s="1">
        <f t="shared" si="136"/>
        <v>94.246182417036025</v>
      </c>
    </row>
    <row r="2568" spans="1:17" x14ac:dyDescent="0.25">
      <c r="A2568" t="s">
        <v>75</v>
      </c>
      <c r="B2568" t="s">
        <v>36</v>
      </c>
      <c r="C2568" s="2">
        <v>1995</v>
      </c>
      <c r="D2568" s="2">
        <v>2</v>
      </c>
      <c r="E2568">
        <f t="shared" si="134"/>
        <v>2</v>
      </c>
      <c r="F2568" s="1">
        <v>69875.853581000003</v>
      </c>
      <c r="G2568" s="1">
        <v>39486.299463000003</v>
      </c>
      <c r="H2568" s="1">
        <v>14877.154828999999</v>
      </c>
      <c r="I2568" s="1">
        <v>16904.757362</v>
      </c>
      <c r="J2568" s="1">
        <v>30193.041445999999</v>
      </c>
      <c r="K2568" s="1">
        <v>31700.73792</v>
      </c>
      <c r="L2568" s="1">
        <v>5361.8549999999996</v>
      </c>
      <c r="M2568" s="1">
        <v>21.7</v>
      </c>
      <c r="N2568" s="1">
        <v>12.1</v>
      </c>
      <c r="O2568" s="1">
        <f t="shared" ref="O2568:O2631" si="137">1000*F2568/(L2568)</f>
        <v>13032.029695133495</v>
      </c>
      <c r="P2568" s="1">
        <f t="shared" si="135"/>
        <v>2774.628338326941</v>
      </c>
      <c r="Q2568" s="1">
        <f t="shared" si="136"/>
        <v>88.576777519079329</v>
      </c>
    </row>
    <row r="2569" spans="1:17" x14ac:dyDescent="0.25">
      <c r="A2569" t="s">
        <v>75</v>
      </c>
      <c r="B2569" t="s">
        <v>36</v>
      </c>
      <c r="C2569" s="2">
        <v>1995</v>
      </c>
      <c r="D2569" s="2">
        <v>3</v>
      </c>
      <c r="E2569">
        <f t="shared" si="134"/>
        <v>3</v>
      </c>
      <c r="F2569" s="1">
        <v>70422.978594</v>
      </c>
      <c r="G2569" s="1">
        <v>40345.136014999996</v>
      </c>
      <c r="H2569" s="1">
        <v>15150.117272</v>
      </c>
      <c r="I2569" s="1">
        <v>18298.251682999999</v>
      </c>
      <c r="J2569" s="1">
        <v>30497.947319999999</v>
      </c>
      <c r="K2569" s="1">
        <v>33365.368661</v>
      </c>
      <c r="L2569" s="1">
        <v>5365.74</v>
      </c>
      <c r="M2569" s="1">
        <v>21.7</v>
      </c>
      <c r="N2569" s="1">
        <v>12.1</v>
      </c>
      <c r="O2569" s="1">
        <f t="shared" si="137"/>
        <v>13124.560376387972</v>
      </c>
      <c r="P2569" s="1">
        <f t="shared" si="135"/>
        <v>2823.4907528132189</v>
      </c>
      <c r="Q2569" s="1">
        <f t="shared" si="136"/>
        <v>90.685337734977765</v>
      </c>
    </row>
    <row r="2570" spans="1:17" x14ac:dyDescent="0.25">
      <c r="A2570" t="s">
        <v>75</v>
      </c>
      <c r="B2570" t="s">
        <v>36</v>
      </c>
      <c r="C2570" s="2">
        <v>1995</v>
      </c>
      <c r="D2570" s="2">
        <v>4</v>
      </c>
      <c r="E2570">
        <f t="shared" si="134"/>
        <v>4</v>
      </c>
      <c r="F2570" s="1">
        <v>71748.670916000003</v>
      </c>
      <c r="G2570" s="1">
        <v>41227.591249999998</v>
      </c>
      <c r="H2570" s="1">
        <v>15634.714915</v>
      </c>
      <c r="I2570" s="1">
        <v>18319.733361999999</v>
      </c>
      <c r="J2570" s="1">
        <v>30256.792752000001</v>
      </c>
      <c r="K2570" s="1">
        <v>34608.977638999997</v>
      </c>
      <c r="L2570" s="1">
        <v>5367.8159999999998</v>
      </c>
      <c r="M2570" s="1">
        <v>21.7</v>
      </c>
      <c r="N2570" s="1">
        <v>12.1</v>
      </c>
      <c r="O2570" s="1">
        <f t="shared" si="137"/>
        <v>13366.454982063471</v>
      </c>
      <c r="P2570" s="1">
        <f t="shared" si="135"/>
        <v>2912.6771325619211</v>
      </c>
      <c r="Q2570" s="1">
        <f t="shared" si="136"/>
        <v>90.406929581931649</v>
      </c>
    </row>
    <row r="2571" spans="1:17" x14ac:dyDescent="0.25">
      <c r="A2571" t="s">
        <v>75</v>
      </c>
      <c r="B2571" t="s">
        <v>36</v>
      </c>
      <c r="C2571" s="2">
        <v>1996</v>
      </c>
      <c r="D2571" s="2">
        <v>1</v>
      </c>
      <c r="E2571">
        <f t="shared" si="134"/>
        <v>5</v>
      </c>
      <c r="F2571" s="1">
        <v>72952.752825000003</v>
      </c>
      <c r="G2571" s="1">
        <v>42173.343279000001</v>
      </c>
      <c r="H2571" s="1">
        <v>16649.919588000001</v>
      </c>
      <c r="I2571" s="1">
        <v>20701.281235999999</v>
      </c>
      <c r="J2571" s="1">
        <v>29051.059784000001</v>
      </c>
      <c r="K2571" s="1">
        <v>38907.171269999999</v>
      </c>
      <c r="L2571" s="1">
        <v>5368.68</v>
      </c>
      <c r="M2571" s="1">
        <v>30.5</v>
      </c>
      <c r="N2571" s="1">
        <v>11.1</v>
      </c>
      <c r="O2571" s="1">
        <f t="shared" si="137"/>
        <v>13588.582822034467</v>
      </c>
      <c r="P2571" s="1">
        <f t="shared" si="135"/>
        <v>3101.306017121527</v>
      </c>
      <c r="Q2571" s="1">
        <f t="shared" si="136"/>
        <v>93.153758319468878</v>
      </c>
    </row>
    <row r="2572" spans="1:17" x14ac:dyDescent="0.25">
      <c r="A2572" t="s">
        <v>75</v>
      </c>
      <c r="B2572" t="s">
        <v>36</v>
      </c>
      <c r="C2572" s="2">
        <v>1996</v>
      </c>
      <c r="D2572" s="2">
        <v>2</v>
      </c>
      <c r="E2572">
        <f t="shared" si="134"/>
        <v>6</v>
      </c>
      <c r="F2572" s="1">
        <v>73941.976435999997</v>
      </c>
      <c r="G2572" s="1">
        <v>43007.205585999996</v>
      </c>
      <c r="H2572" s="1">
        <v>16459.486979000001</v>
      </c>
      <c r="I2572" s="1">
        <v>20816.711369000001</v>
      </c>
      <c r="J2572" s="1">
        <v>30265.930838</v>
      </c>
      <c r="K2572" s="1">
        <v>36876.179830000001</v>
      </c>
      <c r="L2572" s="1">
        <v>5371.9319999999998</v>
      </c>
      <c r="M2572" s="1">
        <v>30.5</v>
      </c>
      <c r="N2572" s="1">
        <v>11.1</v>
      </c>
      <c r="O2572" s="1">
        <f t="shared" si="137"/>
        <v>13764.503429306254</v>
      </c>
      <c r="P2572" s="1">
        <f t="shared" si="135"/>
        <v>3063.9790263540194</v>
      </c>
      <c r="Q2572" s="1">
        <f t="shared" si="136"/>
        <v>90.803781430043912</v>
      </c>
    </row>
    <row r="2573" spans="1:17" x14ac:dyDescent="0.25">
      <c r="A2573" t="s">
        <v>75</v>
      </c>
      <c r="B2573" t="s">
        <v>36</v>
      </c>
      <c r="C2573" s="2">
        <v>1996</v>
      </c>
      <c r="D2573" s="2">
        <v>3</v>
      </c>
      <c r="E2573">
        <f t="shared" si="134"/>
        <v>7</v>
      </c>
      <c r="F2573" s="1">
        <v>75686.479231999998</v>
      </c>
      <c r="G2573" s="1">
        <v>44029.929643000003</v>
      </c>
      <c r="H2573" s="1">
        <v>16771.417856</v>
      </c>
      <c r="I2573" s="1">
        <v>23259.833675999998</v>
      </c>
      <c r="J2573" s="1">
        <v>31448.005254</v>
      </c>
      <c r="K2573" s="1">
        <v>38905.432960999999</v>
      </c>
      <c r="L2573" s="1">
        <v>5375.71</v>
      </c>
      <c r="M2573" s="1">
        <v>30.5</v>
      </c>
      <c r="N2573" s="1">
        <v>11.1</v>
      </c>
      <c r="O2573" s="1">
        <f t="shared" si="137"/>
        <v>14079.345655178571</v>
      </c>
      <c r="P2573" s="1">
        <f t="shared" si="135"/>
        <v>3119.8516765227291</v>
      </c>
      <c r="Q2573" s="1">
        <f t="shared" si="136"/>
        <v>92.953773155899157</v>
      </c>
    </row>
    <row r="2574" spans="1:17" x14ac:dyDescent="0.25">
      <c r="A2574" t="s">
        <v>75</v>
      </c>
      <c r="B2574" t="s">
        <v>36</v>
      </c>
      <c r="C2574" s="2">
        <v>1996</v>
      </c>
      <c r="D2574" s="2">
        <v>4</v>
      </c>
      <c r="E2574">
        <f t="shared" si="134"/>
        <v>8</v>
      </c>
      <c r="F2574" s="1">
        <v>77217.583941999997</v>
      </c>
      <c r="G2574" s="1">
        <v>44941.489603000002</v>
      </c>
      <c r="H2574" s="1">
        <v>16933.606921999999</v>
      </c>
      <c r="I2574" s="1">
        <v>24669.275791</v>
      </c>
      <c r="J2574" s="1">
        <v>30565.167270999998</v>
      </c>
      <c r="K2574" s="1">
        <v>40972.067719999999</v>
      </c>
      <c r="L2574" s="1">
        <v>5378.2709999999997</v>
      </c>
      <c r="M2574" s="1">
        <v>30.5</v>
      </c>
      <c r="N2574" s="1">
        <v>11.1</v>
      </c>
      <c r="O2574" s="1">
        <f t="shared" si="137"/>
        <v>14357.324861837569</v>
      </c>
      <c r="P2574" s="1">
        <f t="shared" si="135"/>
        <v>3148.5224381590292</v>
      </c>
      <c r="Q2574" s="1">
        <f t="shared" si="136"/>
        <v>92.643710588942227</v>
      </c>
    </row>
    <row r="2575" spans="1:17" x14ac:dyDescent="0.25">
      <c r="A2575" t="s">
        <v>75</v>
      </c>
      <c r="B2575" t="s">
        <v>36</v>
      </c>
      <c r="C2575" s="2">
        <v>1997</v>
      </c>
      <c r="D2575" s="2">
        <v>1</v>
      </c>
      <c r="E2575">
        <f t="shared" si="134"/>
        <v>9</v>
      </c>
      <c r="F2575" s="1">
        <v>78082.143104999996</v>
      </c>
      <c r="G2575" s="1">
        <v>45813.116285999997</v>
      </c>
      <c r="H2575" s="1">
        <v>16408.964367</v>
      </c>
      <c r="I2575" s="1">
        <v>25619.285882</v>
      </c>
      <c r="J2575" s="1">
        <v>33105.802365000003</v>
      </c>
      <c r="K2575" s="1">
        <v>43546.304816000003</v>
      </c>
      <c r="L2575" s="1">
        <v>5379.7659999999996</v>
      </c>
      <c r="M2575" s="1">
        <v>33</v>
      </c>
      <c r="N2575" s="1">
        <v>11.5</v>
      </c>
      <c r="O2575" s="1">
        <f t="shared" si="137"/>
        <v>14514.040778911201</v>
      </c>
      <c r="P2575" s="1">
        <f t="shared" si="135"/>
        <v>3050.1260402404123</v>
      </c>
      <c r="Q2575" s="1">
        <f t="shared" si="136"/>
        <v>98.16854934158637</v>
      </c>
    </row>
    <row r="2576" spans="1:17" x14ac:dyDescent="0.25">
      <c r="A2576" t="s">
        <v>75</v>
      </c>
      <c r="B2576" t="s">
        <v>36</v>
      </c>
      <c r="C2576" s="2">
        <v>1997</v>
      </c>
      <c r="D2576" s="2">
        <v>2</v>
      </c>
      <c r="E2576">
        <f t="shared" si="134"/>
        <v>10</v>
      </c>
      <c r="F2576" s="1">
        <v>79217.553381999998</v>
      </c>
      <c r="G2576" s="1">
        <v>46673.268531000002</v>
      </c>
      <c r="H2576" s="1">
        <v>16804.900249999999</v>
      </c>
      <c r="I2576" s="1">
        <v>25661.890414000001</v>
      </c>
      <c r="J2576" s="1">
        <v>34357.767988</v>
      </c>
      <c r="K2576" s="1">
        <v>44800.630711999998</v>
      </c>
      <c r="L2576" s="1">
        <v>5381.701</v>
      </c>
      <c r="M2576" s="1">
        <v>33</v>
      </c>
      <c r="N2576" s="1">
        <v>11.5</v>
      </c>
      <c r="O2576" s="1">
        <f t="shared" si="137"/>
        <v>14719.798328075083</v>
      </c>
      <c r="P2576" s="1">
        <f t="shared" si="135"/>
        <v>3122.6001314454297</v>
      </c>
      <c r="Q2576" s="1">
        <f t="shared" si="136"/>
        <v>99.925326295152345</v>
      </c>
    </row>
    <row r="2577" spans="1:17" x14ac:dyDescent="0.25">
      <c r="A2577" t="s">
        <v>75</v>
      </c>
      <c r="B2577" t="s">
        <v>36</v>
      </c>
      <c r="C2577" s="2">
        <v>1997</v>
      </c>
      <c r="D2577" s="2">
        <v>3</v>
      </c>
      <c r="E2577">
        <f t="shared" si="134"/>
        <v>11</v>
      </c>
      <c r="F2577" s="1">
        <v>80516.887453000003</v>
      </c>
      <c r="G2577" s="1">
        <v>47147.587821000001</v>
      </c>
      <c r="H2577" s="1">
        <v>17068.397677000001</v>
      </c>
      <c r="I2577" s="1">
        <v>25208.558420000001</v>
      </c>
      <c r="J2577" s="1">
        <v>32962.088818999997</v>
      </c>
      <c r="K2577" s="1">
        <v>42864.082108000002</v>
      </c>
      <c r="L2577" s="1">
        <v>5385.13</v>
      </c>
      <c r="M2577" s="1">
        <v>33</v>
      </c>
      <c r="N2577" s="1">
        <v>11.5</v>
      </c>
      <c r="O2577" s="1">
        <f t="shared" si="137"/>
        <v>14951.707285246597</v>
      </c>
      <c r="P2577" s="1">
        <f t="shared" si="135"/>
        <v>3169.5423651796709</v>
      </c>
      <c r="Q2577" s="1">
        <f t="shared" si="136"/>
        <v>94.174245087730071</v>
      </c>
    </row>
    <row r="2578" spans="1:17" x14ac:dyDescent="0.25">
      <c r="A2578" t="s">
        <v>75</v>
      </c>
      <c r="B2578" t="s">
        <v>36</v>
      </c>
      <c r="C2578" s="2">
        <v>1997</v>
      </c>
      <c r="D2578" s="2">
        <v>4</v>
      </c>
      <c r="E2578">
        <f t="shared" si="134"/>
        <v>12</v>
      </c>
      <c r="F2578" s="1">
        <v>80172.629201000003</v>
      </c>
      <c r="G2578" s="1">
        <v>48073.062230000003</v>
      </c>
      <c r="H2578" s="1">
        <v>17178.812228999999</v>
      </c>
      <c r="I2578" s="1">
        <v>25032.574513</v>
      </c>
      <c r="J2578" s="1">
        <v>33029.731388</v>
      </c>
      <c r="K2578" s="1">
        <v>40227.752277</v>
      </c>
      <c r="L2578" s="1">
        <v>5387.29</v>
      </c>
      <c r="M2578" s="1">
        <v>33</v>
      </c>
      <c r="N2578" s="1">
        <v>11.5</v>
      </c>
      <c r="O2578" s="1">
        <f t="shared" si="137"/>
        <v>14881.810557998549</v>
      </c>
      <c r="P2578" s="1">
        <f t="shared" si="135"/>
        <v>3188.7669364374292</v>
      </c>
      <c r="Q2578" s="1">
        <f t="shared" si="136"/>
        <v>91.374680355482539</v>
      </c>
    </row>
    <row r="2579" spans="1:17" x14ac:dyDescent="0.25">
      <c r="A2579" t="s">
        <v>75</v>
      </c>
      <c r="B2579" t="s">
        <v>36</v>
      </c>
      <c r="C2579" s="2">
        <v>1998</v>
      </c>
      <c r="D2579" s="2">
        <v>1</v>
      </c>
      <c r="E2579">
        <f t="shared" si="134"/>
        <v>13</v>
      </c>
      <c r="F2579" s="1">
        <v>81465.648671999996</v>
      </c>
      <c r="G2579" s="1">
        <v>49026.724366000002</v>
      </c>
      <c r="H2579" s="1">
        <v>17677.268505</v>
      </c>
      <c r="I2579" s="1">
        <v>26497.817959</v>
      </c>
      <c r="J2579" s="1">
        <v>31152.795638</v>
      </c>
      <c r="K2579" s="1">
        <v>40616.104982999997</v>
      </c>
      <c r="L2579" s="1">
        <v>5388.1189999999997</v>
      </c>
      <c r="M2579" s="1">
        <v>33.9</v>
      </c>
      <c r="N2579" s="1">
        <v>12.16667</v>
      </c>
      <c r="O2579" s="1">
        <f t="shared" si="137"/>
        <v>15119.496928705546</v>
      </c>
      <c r="P2579" s="1">
        <f t="shared" si="135"/>
        <v>3280.7865796950659</v>
      </c>
      <c r="Q2579" s="1">
        <f t="shared" si="136"/>
        <v>88.097132706766487</v>
      </c>
    </row>
    <row r="2580" spans="1:17" x14ac:dyDescent="0.25">
      <c r="A2580" t="s">
        <v>75</v>
      </c>
      <c r="B2580" t="s">
        <v>36</v>
      </c>
      <c r="C2580" s="2">
        <v>1998</v>
      </c>
      <c r="D2580" s="2">
        <v>2</v>
      </c>
      <c r="E2580">
        <f t="shared" si="134"/>
        <v>14</v>
      </c>
      <c r="F2580" s="1">
        <v>81491.488324999998</v>
      </c>
      <c r="G2580" s="1">
        <v>49696.747009999999</v>
      </c>
      <c r="H2580" s="1">
        <v>17821.221268000001</v>
      </c>
      <c r="I2580" s="1">
        <v>27791.239872999999</v>
      </c>
      <c r="J2580" s="1">
        <v>31251.871308999998</v>
      </c>
      <c r="K2580" s="1">
        <v>42707.857517999997</v>
      </c>
      <c r="L2580" s="1">
        <v>5389.674</v>
      </c>
      <c r="M2580" s="1">
        <v>33.9</v>
      </c>
      <c r="N2580" s="1">
        <v>12.33333</v>
      </c>
      <c r="O2580" s="1">
        <f t="shared" si="137"/>
        <v>15119.929020753389</v>
      </c>
      <c r="P2580" s="1">
        <f t="shared" si="135"/>
        <v>3306.5490172503946</v>
      </c>
      <c r="Q2580" s="1">
        <f t="shared" si="136"/>
        <v>90.757612049049541</v>
      </c>
    </row>
    <row r="2581" spans="1:17" x14ac:dyDescent="0.25">
      <c r="A2581" t="s">
        <v>75</v>
      </c>
      <c r="B2581" t="s">
        <v>36</v>
      </c>
      <c r="C2581" s="2">
        <v>1998</v>
      </c>
      <c r="D2581" s="2">
        <v>3</v>
      </c>
      <c r="E2581">
        <f t="shared" si="134"/>
        <v>15</v>
      </c>
      <c r="F2581" s="1">
        <v>80887.985363999993</v>
      </c>
      <c r="G2581" s="1">
        <v>50371.258958999999</v>
      </c>
      <c r="H2581" s="1">
        <v>17969.591570000001</v>
      </c>
      <c r="I2581" s="1">
        <v>26700.147622</v>
      </c>
      <c r="J2581" s="1">
        <v>32990.547658000003</v>
      </c>
      <c r="K2581" s="1">
        <v>43411.577852000002</v>
      </c>
      <c r="L2581" s="1">
        <v>5391.9690000000001</v>
      </c>
      <c r="M2581" s="1">
        <v>33.9</v>
      </c>
      <c r="N2581" s="1">
        <v>13.033329999999999</v>
      </c>
      <c r="O2581" s="1">
        <f t="shared" si="137"/>
        <v>15001.567213016246</v>
      </c>
      <c r="P2581" s="1">
        <f t="shared" si="135"/>
        <v>3332.65854644194</v>
      </c>
      <c r="Q2581" s="1">
        <f t="shared" si="136"/>
        <v>94.454232190586296</v>
      </c>
    </row>
    <row r="2582" spans="1:17" x14ac:dyDescent="0.25">
      <c r="A2582" t="s">
        <v>75</v>
      </c>
      <c r="B2582" t="s">
        <v>36</v>
      </c>
      <c r="C2582" s="2">
        <v>1998</v>
      </c>
      <c r="D2582" s="2">
        <v>4</v>
      </c>
      <c r="E2582">
        <f t="shared" si="134"/>
        <v>16</v>
      </c>
      <c r="F2582" s="1">
        <v>86901.225577000005</v>
      </c>
      <c r="G2582" s="1">
        <v>50388.570289000003</v>
      </c>
      <c r="H2582" s="1">
        <v>18124.771580000001</v>
      </c>
      <c r="I2582" s="1">
        <v>28713.724071000001</v>
      </c>
      <c r="J2582" s="1">
        <v>34575.335767999997</v>
      </c>
      <c r="K2582" s="1">
        <v>42821.963984000002</v>
      </c>
      <c r="L2582" s="1">
        <v>5393.5889999999999</v>
      </c>
      <c r="M2582" s="1">
        <v>33.9</v>
      </c>
      <c r="N2582" s="1">
        <v>13.366669999999999</v>
      </c>
      <c r="O2582" s="1">
        <f t="shared" si="137"/>
        <v>16111.948014021833</v>
      </c>
      <c r="P2582" s="1">
        <f t="shared" si="135"/>
        <v>3360.4287571781983</v>
      </c>
      <c r="Q2582" s="1">
        <f t="shared" si="136"/>
        <v>89.06353073630828</v>
      </c>
    </row>
    <row r="2583" spans="1:17" x14ac:dyDescent="0.25">
      <c r="A2583" t="s">
        <v>75</v>
      </c>
      <c r="B2583" t="s">
        <v>36</v>
      </c>
      <c r="C2583" s="2">
        <v>1999</v>
      </c>
      <c r="D2583" s="2">
        <v>1</v>
      </c>
      <c r="E2583">
        <f t="shared" si="134"/>
        <v>17</v>
      </c>
      <c r="F2583" s="1">
        <v>84038.441615000003</v>
      </c>
      <c r="G2583" s="1">
        <v>50669.267412000001</v>
      </c>
      <c r="H2583" s="1">
        <v>16589.373787</v>
      </c>
      <c r="I2583" s="1">
        <v>25249.815363000002</v>
      </c>
      <c r="J2583" s="1">
        <v>33490.056488000002</v>
      </c>
      <c r="K2583" s="1">
        <v>38451.925541999997</v>
      </c>
      <c r="L2583" s="1">
        <v>5393.009</v>
      </c>
      <c r="M2583" s="1">
        <v>47.1</v>
      </c>
      <c r="N2583" s="1">
        <v>14.8</v>
      </c>
      <c r="O2583" s="1">
        <f t="shared" si="137"/>
        <v>15582.848390388373</v>
      </c>
      <c r="P2583" s="1">
        <f t="shared" si="135"/>
        <v>3076.0886523645704</v>
      </c>
      <c r="Q2583" s="1">
        <f t="shared" si="136"/>
        <v>85.606040101961028</v>
      </c>
    </row>
    <row r="2584" spans="1:17" x14ac:dyDescent="0.25">
      <c r="A2584" t="s">
        <v>75</v>
      </c>
      <c r="B2584" t="s">
        <v>36</v>
      </c>
      <c r="C2584" s="2">
        <v>1999</v>
      </c>
      <c r="D2584" s="2">
        <v>2</v>
      </c>
      <c r="E2584">
        <f t="shared" si="134"/>
        <v>18</v>
      </c>
      <c r="F2584" s="1">
        <v>82544.173263999997</v>
      </c>
      <c r="G2584" s="1">
        <v>51097.059012999998</v>
      </c>
      <c r="H2584" s="1">
        <v>16750.566116000002</v>
      </c>
      <c r="I2584" s="1">
        <v>24437.067935999999</v>
      </c>
      <c r="J2584" s="1">
        <v>35255.684609000004</v>
      </c>
      <c r="K2584" s="1">
        <v>43138.447956999997</v>
      </c>
      <c r="L2584" s="1">
        <v>5393.9470000000001</v>
      </c>
      <c r="M2584" s="1">
        <v>47.1</v>
      </c>
      <c r="N2584" s="1">
        <v>16.100000000000001</v>
      </c>
      <c r="O2584" s="1">
        <f t="shared" si="137"/>
        <v>15303.111666466133</v>
      </c>
      <c r="P2584" s="1">
        <f t="shared" si="135"/>
        <v>3105.4376537255562</v>
      </c>
      <c r="Q2584" s="1">
        <f t="shared" si="136"/>
        <v>94.972339616599015</v>
      </c>
    </row>
    <row r="2585" spans="1:17" x14ac:dyDescent="0.25">
      <c r="A2585" t="s">
        <v>75</v>
      </c>
      <c r="B2585" t="s">
        <v>36</v>
      </c>
      <c r="C2585" s="2">
        <v>1999</v>
      </c>
      <c r="D2585" s="2">
        <v>3</v>
      </c>
      <c r="E2585">
        <f t="shared" si="134"/>
        <v>19</v>
      </c>
      <c r="F2585" s="1">
        <v>81939.534182000003</v>
      </c>
      <c r="G2585" s="1">
        <v>48599.945449999999</v>
      </c>
      <c r="H2585" s="1">
        <v>16726.142069000001</v>
      </c>
      <c r="I2585" s="1">
        <v>21292.960341999998</v>
      </c>
      <c r="J2585" s="1">
        <v>36060.840886999998</v>
      </c>
      <c r="K2585" s="1">
        <v>39981.837292999997</v>
      </c>
      <c r="L2585" s="1">
        <v>5396.884</v>
      </c>
      <c r="M2585" s="1">
        <v>47.1</v>
      </c>
      <c r="N2585" s="1">
        <v>17.033329999999999</v>
      </c>
      <c r="O2585" s="1">
        <f t="shared" si="137"/>
        <v>15182.74881987458</v>
      </c>
      <c r="P2585" s="1">
        <f t="shared" si="135"/>
        <v>3099.222082409035</v>
      </c>
      <c r="Q2585" s="1">
        <f t="shared" si="136"/>
        <v>92.803405510089647</v>
      </c>
    </row>
    <row r="2586" spans="1:17" x14ac:dyDescent="0.25">
      <c r="A2586" t="s">
        <v>75</v>
      </c>
      <c r="B2586" t="s">
        <v>36</v>
      </c>
      <c r="C2586" s="2">
        <v>1999</v>
      </c>
      <c r="D2586" s="2">
        <v>4</v>
      </c>
      <c r="E2586">
        <f t="shared" si="134"/>
        <v>20</v>
      </c>
      <c r="F2586" s="1">
        <v>81545.939197</v>
      </c>
      <c r="G2586" s="1">
        <v>49078.307504999997</v>
      </c>
      <c r="H2586" s="1">
        <v>16672.836567999999</v>
      </c>
      <c r="I2586" s="1">
        <v>21991.298295000001</v>
      </c>
      <c r="J2586" s="1">
        <v>38304.097464999999</v>
      </c>
      <c r="K2586" s="1">
        <v>41929.262291999999</v>
      </c>
      <c r="L2586" s="1">
        <v>5398.5929999999998</v>
      </c>
      <c r="M2586" s="1">
        <v>47.1</v>
      </c>
      <c r="N2586" s="1">
        <v>18.033329999999999</v>
      </c>
      <c r="O2586" s="1">
        <f t="shared" si="137"/>
        <v>15105.035552226293</v>
      </c>
      <c r="P2586" s="1">
        <f t="shared" si="135"/>
        <v>3088.3670185916958</v>
      </c>
      <c r="Q2586" s="1">
        <f t="shared" si="136"/>
        <v>98.390380375865121</v>
      </c>
    </row>
    <row r="2587" spans="1:17" x14ac:dyDescent="0.25">
      <c r="A2587" t="s">
        <v>75</v>
      </c>
      <c r="B2587" t="s">
        <v>36</v>
      </c>
      <c r="C2587" s="2">
        <v>2000</v>
      </c>
      <c r="D2587" s="2">
        <v>1</v>
      </c>
      <c r="E2587">
        <f t="shared" si="134"/>
        <v>21</v>
      </c>
      <c r="F2587" s="1">
        <v>82482.203643999994</v>
      </c>
      <c r="G2587" s="1">
        <v>49524.885607999997</v>
      </c>
      <c r="H2587" s="1">
        <v>16946.038227000001</v>
      </c>
      <c r="I2587" s="1">
        <v>20258.339231000002</v>
      </c>
      <c r="J2587" s="1">
        <v>36696.623616999997</v>
      </c>
      <c r="K2587" s="1">
        <v>39360.535158999999</v>
      </c>
      <c r="L2587" s="1">
        <v>5398.3190000000004</v>
      </c>
      <c r="M2587" s="1">
        <v>49.6</v>
      </c>
      <c r="N2587" s="1">
        <v>18.5</v>
      </c>
      <c r="O2587" s="1">
        <f t="shared" si="137"/>
        <v>15279.23852665987</v>
      </c>
      <c r="P2587" s="1">
        <f t="shared" si="135"/>
        <v>3139.1324275204929</v>
      </c>
      <c r="Q2587" s="1">
        <f t="shared" si="136"/>
        <v>92.21038650260725</v>
      </c>
    </row>
    <row r="2588" spans="1:17" x14ac:dyDescent="0.25">
      <c r="A2588" t="s">
        <v>75</v>
      </c>
      <c r="B2588" t="s">
        <v>36</v>
      </c>
      <c r="C2588" s="2">
        <v>2000</v>
      </c>
      <c r="D2588" s="2">
        <v>2</v>
      </c>
      <c r="E2588">
        <f t="shared" si="134"/>
        <v>22</v>
      </c>
      <c r="F2588" s="1">
        <v>83318.363549999995</v>
      </c>
      <c r="G2588" s="1">
        <v>50633.78357</v>
      </c>
      <c r="H2588" s="1">
        <v>17171.252973999999</v>
      </c>
      <c r="I2588" s="1">
        <v>19961.630523</v>
      </c>
      <c r="J2588" s="1">
        <v>38157.680767999998</v>
      </c>
      <c r="K2588" s="1">
        <v>40205.465235000003</v>
      </c>
      <c r="L2588" s="1">
        <v>5399.5</v>
      </c>
      <c r="M2588" s="1">
        <v>49.6</v>
      </c>
      <c r="N2588" s="1">
        <v>19.16667</v>
      </c>
      <c r="O2588" s="1">
        <f t="shared" si="137"/>
        <v>15430.755356977497</v>
      </c>
      <c r="P2588" s="1">
        <f t="shared" si="135"/>
        <v>3180.1561207519212</v>
      </c>
      <c r="Q2588" s="1">
        <f t="shared" si="136"/>
        <v>94.052670580806193</v>
      </c>
    </row>
    <row r="2589" spans="1:17" x14ac:dyDescent="0.25">
      <c r="A2589" t="s">
        <v>75</v>
      </c>
      <c r="B2589" t="s">
        <v>36</v>
      </c>
      <c r="C2589" s="2">
        <v>2000</v>
      </c>
      <c r="D2589" s="2">
        <v>3</v>
      </c>
      <c r="E2589">
        <f t="shared" si="134"/>
        <v>23</v>
      </c>
      <c r="F2589" s="1">
        <v>83860.407141000003</v>
      </c>
      <c r="G2589" s="1">
        <v>51067.093108000001</v>
      </c>
      <c r="H2589" s="1">
        <v>17546.073978</v>
      </c>
      <c r="I2589" s="1">
        <v>22320.652138000001</v>
      </c>
      <c r="J2589" s="1">
        <v>38086.067198999997</v>
      </c>
      <c r="K2589" s="1">
        <v>43330.842144000002</v>
      </c>
      <c r="L2589" s="1">
        <v>5402.0129999999999</v>
      </c>
      <c r="M2589" s="1">
        <v>49.6</v>
      </c>
      <c r="N2589" s="1">
        <v>18.966670000000001</v>
      </c>
      <c r="O2589" s="1">
        <f t="shared" si="137"/>
        <v>15523.918054436375</v>
      </c>
      <c r="P2589" s="1">
        <f t="shared" si="135"/>
        <v>3248.0621534972242</v>
      </c>
      <c r="Q2589" s="1">
        <f t="shared" si="136"/>
        <v>97.086231892612233</v>
      </c>
    </row>
    <row r="2590" spans="1:17" x14ac:dyDescent="0.25">
      <c r="A2590" t="s">
        <v>75</v>
      </c>
      <c r="B2590" t="s">
        <v>36</v>
      </c>
      <c r="C2590" s="2">
        <v>2000</v>
      </c>
      <c r="D2590" s="2">
        <v>4</v>
      </c>
      <c r="E2590">
        <f t="shared" si="134"/>
        <v>24</v>
      </c>
      <c r="F2590" s="1">
        <v>84401.510051000005</v>
      </c>
      <c r="G2590" s="1">
        <v>51992.065161999999</v>
      </c>
      <c r="H2590" s="1">
        <v>18123.479808</v>
      </c>
      <c r="I2590" s="1">
        <v>22207.295217999999</v>
      </c>
      <c r="J2590" s="1">
        <v>40888.764417999999</v>
      </c>
      <c r="K2590" s="1">
        <v>51408.312108999999</v>
      </c>
      <c r="L2590" s="1">
        <v>5402.9830000000002</v>
      </c>
      <c r="M2590" s="1">
        <v>49.6</v>
      </c>
      <c r="N2590" s="1">
        <v>18.966670000000001</v>
      </c>
      <c r="O2590" s="1">
        <f t="shared" si="137"/>
        <v>15621.279957941751</v>
      </c>
      <c r="P2590" s="1">
        <f t="shared" si="135"/>
        <v>3354.3469983155596</v>
      </c>
      <c r="Q2590" s="1">
        <f t="shared" si="136"/>
        <v>109.35476921115399</v>
      </c>
    </row>
    <row r="2591" spans="1:17" x14ac:dyDescent="0.25">
      <c r="A2591" t="s">
        <v>75</v>
      </c>
      <c r="B2591" t="s">
        <v>36</v>
      </c>
      <c r="C2591" s="2">
        <v>2001</v>
      </c>
      <c r="D2591" s="2">
        <v>1</v>
      </c>
      <c r="E2591">
        <f t="shared" si="134"/>
        <v>25</v>
      </c>
      <c r="F2591" s="1">
        <v>84952.231713999994</v>
      </c>
      <c r="G2591" s="1">
        <v>52868.324678999998</v>
      </c>
      <c r="H2591" s="1">
        <v>18032.489669999999</v>
      </c>
      <c r="I2591" s="1">
        <v>23525.460134000001</v>
      </c>
      <c r="J2591" s="1">
        <v>44140.902368000003</v>
      </c>
      <c r="K2591" s="1">
        <v>52984.671811</v>
      </c>
      <c r="L2591" s="1">
        <v>5378.8739999999998</v>
      </c>
      <c r="M2591" s="1">
        <v>48.3</v>
      </c>
      <c r="N2591" s="1">
        <v>19.366669999999999</v>
      </c>
      <c r="O2591" s="1">
        <f t="shared" si="137"/>
        <v>15793.683160081457</v>
      </c>
      <c r="P2591" s="1">
        <f t="shared" si="135"/>
        <v>3352.4655290307969</v>
      </c>
      <c r="Q2591" s="1">
        <f t="shared" si="136"/>
        <v>114.3296323350077</v>
      </c>
    </row>
    <row r="2592" spans="1:17" x14ac:dyDescent="0.25">
      <c r="A2592" t="s">
        <v>75</v>
      </c>
      <c r="B2592" t="s">
        <v>36</v>
      </c>
      <c r="C2592" s="2">
        <v>2001</v>
      </c>
      <c r="D2592" s="2">
        <v>2</v>
      </c>
      <c r="E2592">
        <f t="shared" si="134"/>
        <v>26</v>
      </c>
      <c r="F2592" s="1">
        <v>85886.245129999996</v>
      </c>
      <c r="G2592" s="1">
        <v>52680.874307999999</v>
      </c>
      <c r="H2592" s="1">
        <v>18262.353199000001</v>
      </c>
      <c r="I2592" s="1">
        <v>24972.539043000001</v>
      </c>
      <c r="J2592" s="1">
        <v>41965.407966999999</v>
      </c>
      <c r="K2592" s="1">
        <v>51288.289011000001</v>
      </c>
      <c r="L2592" s="1">
        <v>5379.3310000000001</v>
      </c>
      <c r="M2592" s="1">
        <v>48.3</v>
      </c>
      <c r="N2592" s="1">
        <v>19.533329999999999</v>
      </c>
      <c r="O2592" s="1">
        <f t="shared" si="137"/>
        <v>15965.971443289136</v>
      </c>
      <c r="P2592" s="1">
        <f t="shared" si="135"/>
        <v>3394.9115975573914</v>
      </c>
      <c r="Q2592" s="1">
        <f t="shared" si="136"/>
        <v>108.57815106114886</v>
      </c>
    </row>
    <row r="2593" spans="1:17" x14ac:dyDescent="0.25">
      <c r="A2593" t="s">
        <v>75</v>
      </c>
      <c r="B2593" t="s">
        <v>36</v>
      </c>
      <c r="C2593" s="2">
        <v>2001</v>
      </c>
      <c r="D2593" s="2">
        <v>3</v>
      </c>
      <c r="E2593">
        <f t="shared" si="134"/>
        <v>27</v>
      </c>
      <c r="F2593" s="1">
        <v>86243.229084000006</v>
      </c>
      <c r="G2593" s="1">
        <v>53606.372639000001</v>
      </c>
      <c r="H2593" s="1">
        <v>18594.147054000001</v>
      </c>
      <c r="I2593" s="1">
        <v>23689.483195000001</v>
      </c>
      <c r="J2593" s="1">
        <v>42277.825252000002</v>
      </c>
      <c r="K2593" s="1">
        <v>51828.504587000003</v>
      </c>
      <c r="L2593" s="1">
        <v>5380.1390000000001</v>
      </c>
      <c r="M2593" s="1">
        <v>48.3</v>
      </c>
      <c r="N2593" s="1">
        <v>19.466670000000001</v>
      </c>
      <c r="O2593" s="1">
        <f t="shared" si="137"/>
        <v>16029.925822362582</v>
      </c>
      <c r="P2593" s="1">
        <f t="shared" si="135"/>
        <v>3456.0718698903506</v>
      </c>
      <c r="Q2593" s="1">
        <f t="shared" si="136"/>
        <v>109.11735429959542</v>
      </c>
    </row>
    <row r="2594" spans="1:17" x14ac:dyDescent="0.25">
      <c r="A2594" t="s">
        <v>75</v>
      </c>
      <c r="B2594" t="s">
        <v>36</v>
      </c>
      <c r="C2594" s="2">
        <v>2001</v>
      </c>
      <c r="D2594" s="2">
        <v>4</v>
      </c>
      <c r="E2594">
        <f t="shared" ref="E2594:E2657" si="138">E2499</f>
        <v>28</v>
      </c>
      <c r="F2594" s="1">
        <v>88059.854502999995</v>
      </c>
      <c r="G2594" s="1">
        <v>54285.421735000004</v>
      </c>
      <c r="H2594" s="1">
        <v>18744.861680999998</v>
      </c>
      <c r="I2594" s="1">
        <v>23519.567424000001</v>
      </c>
      <c r="J2594" s="1">
        <v>41805.268193000004</v>
      </c>
      <c r="K2594" s="1">
        <v>51223.708419000002</v>
      </c>
      <c r="L2594" s="1">
        <v>5379.7659999999996</v>
      </c>
      <c r="M2594" s="1">
        <v>48.3</v>
      </c>
      <c r="N2594" s="1">
        <v>19.466670000000001</v>
      </c>
      <c r="O2594" s="1">
        <f t="shared" si="137"/>
        <v>16368.714643536539</v>
      </c>
      <c r="P2594" s="1">
        <f t="shared" si="135"/>
        <v>3484.3265824201276</v>
      </c>
      <c r="Q2594" s="1">
        <f t="shared" si="136"/>
        <v>105.6428915730615</v>
      </c>
    </row>
    <row r="2595" spans="1:17" x14ac:dyDescent="0.25">
      <c r="A2595" t="s">
        <v>75</v>
      </c>
      <c r="B2595" t="s">
        <v>36</v>
      </c>
      <c r="C2595" s="2">
        <v>2002</v>
      </c>
      <c r="D2595" s="2">
        <v>1</v>
      </c>
      <c r="E2595">
        <f t="shared" si="138"/>
        <v>29</v>
      </c>
      <c r="F2595" s="1">
        <v>88361.290695000003</v>
      </c>
      <c r="G2595" s="1">
        <v>54818.381064000001</v>
      </c>
      <c r="H2595" s="1">
        <v>18807.608276999999</v>
      </c>
      <c r="I2595" s="1">
        <v>23843.443199000001</v>
      </c>
      <c r="J2595" s="1">
        <v>42110.253806000001</v>
      </c>
      <c r="K2595" s="1">
        <v>51381.081251000003</v>
      </c>
      <c r="L2595" s="1">
        <v>5378.6779999999999</v>
      </c>
      <c r="M2595" s="1">
        <v>42.9</v>
      </c>
      <c r="N2595" s="1">
        <v>19</v>
      </c>
      <c r="O2595" s="1">
        <f t="shared" si="137"/>
        <v>16428.068513303828</v>
      </c>
      <c r="P2595" s="1">
        <f t="shared" si="135"/>
        <v>3496.6971952959443</v>
      </c>
      <c r="Q2595" s="1">
        <f t="shared" si="136"/>
        <v>105.80575987703436</v>
      </c>
    </row>
    <row r="2596" spans="1:17" x14ac:dyDescent="0.25">
      <c r="A2596" t="s">
        <v>75</v>
      </c>
      <c r="B2596" t="s">
        <v>36</v>
      </c>
      <c r="C2596" s="2">
        <v>2002</v>
      </c>
      <c r="D2596" s="2">
        <v>2</v>
      </c>
      <c r="E2596">
        <f t="shared" si="138"/>
        <v>30</v>
      </c>
      <c r="F2596" s="1">
        <v>89262.532749999998</v>
      </c>
      <c r="G2596" s="1">
        <v>56238.436436000004</v>
      </c>
      <c r="H2596" s="1">
        <v>19068.362682999999</v>
      </c>
      <c r="I2596" s="1">
        <v>24017.967883000001</v>
      </c>
      <c r="J2596" s="1">
        <v>44613.786356999997</v>
      </c>
      <c r="K2596" s="1">
        <v>54176.506276</v>
      </c>
      <c r="L2596" s="1">
        <v>5378.5</v>
      </c>
      <c r="M2596" s="1">
        <v>42.9</v>
      </c>
      <c r="N2596" s="1">
        <v>18.933330000000002</v>
      </c>
      <c r="O2596" s="1">
        <f t="shared" si="137"/>
        <v>16596.17602491401</v>
      </c>
      <c r="P2596" s="1">
        <f t="shared" si="135"/>
        <v>3545.2937962257133</v>
      </c>
      <c r="Q2596" s="1">
        <f t="shared" si="136"/>
        <v>110.67386235800036</v>
      </c>
    </row>
    <row r="2597" spans="1:17" x14ac:dyDescent="0.25">
      <c r="A2597" t="s">
        <v>75</v>
      </c>
      <c r="B2597" t="s">
        <v>36</v>
      </c>
      <c r="C2597" s="2">
        <v>2002</v>
      </c>
      <c r="D2597" s="2">
        <v>3</v>
      </c>
      <c r="E2597">
        <f t="shared" si="138"/>
        <v>31</v>
      </c>
      <c r="F2597" s="1">
        <v>91258.483298000006</v>
      </c>
      <c r="G2597" s="1">
        <v>57009.265087</v>
      </c>
      <c r="H2597" s="1">
        <v>19106.278564</v>
      </c>
      <c r="I2597" s="1">
        <v>24031.284291</v>
      </c>
      <c r="J2597" s="1">
        <v>48035.385566999998</v>
      </c>
      <c r="K2597" s="1">
        <v>57014.288642</v>
      </c>
      <c r="L2597" s="1">
        <v>5378.5919999999996</v>
      </c>
      <c r="M2597" s="1">
        <v>42.9</v>
      </c>
      <c r="N2597" s="1">
        <v>18.766670000000001</v>
      </c>
      <c r="O2597" s="1">
        <f t="shared" si="137"/>
        <v>16966.983793899966</v>
      </c>
      <c r="P2597" s="1">
        <f t="shared" si="135"/>
        <v>3552.282560937881</v>
      </c>
      <c r="Q2597" s="1">
        <f t="shared" si="136"/>
        <v>115.11222892666926</v>
      </c>
    </row>
    <row r="2598" spans="1:17" x14ac:dyDescent="0.25">
      <c r="A2598" t="s">
        <v>75</v>
      </c>
      <c r="B2598" t="s">
        <v>36</v>
      </c>
      <c r="C2598" s="2">
        <v>2002</v>
      </c>
      <c r="D2598" s="2">
        <v>4</v>
      </c>
      <c r="E2598">
        <f t="shared" si="138"/>
        <v>32</v>
      </c>
      <c r="F2598" s="1">
        <v>91869.289311999994</v>
      </c>
      <c r="G2598" s="1">
        <v>57631.021733000001</v>
      </c>
      <c r="H2598" s="1">
        <v>19195.075881000001</v>
      </c>
      <c r="I2598" s="1">
        <v>23809.689693</v>
      </c>
      <c r="J2598" s="1">
        <v>47407.768107000004</v>
      </c>
      <c r="K2598" s="1">
        <v>56694.495501999998</v>
      </c>
      <c r="L2598" s="1">
        <v>5378.875</v>
      </c>
      <c r="M2598" s="1">
        <v>42.9</v>
      </c>
      <c r="N2598" s="1">
        <v>18.600000000000001</v>
      </c>
      <c r="O2598" s="1">
        <f t="shared" si="137"/>
        <v>17079.647567939392</v>
      </c>
      <c r="P2598" s="1">
        <f t="shared" si="135"/>
        <v>3568.6041934419372</v>
      </c>
      <c r="Q2598" s="1">
        <f t="shared" si="136"/>
        <v>113.31562961748321</v>
      </c>
    </row>
    <row r="2599" spans="1:17" x14ac:dyDescent="0.25">
      <c r="A2599" t="s">
        <v>75</v>
      </c>
      <c r="B2599" t="s">
        <v>36</v>
      </c>
      <c r="C2599" s="2">
        <v>2003</v>
      </c>
      <c r="D2599" s="2">
        <v>1</v>
      </c>
      <c r="E2599">
        <f t="shared" si="138"/>
        <v>33</v>
      </c>
      <c r="F2599" s="1">
        <v>93503.019687000007</v>
      </c>
      <c r="G2599" s="1">
        <v>57743.53342</v>
      </c>
      <c r="H2599" s="1">
        <v>19744.206273</v>
      </c>
      <c r="I2599" s="1">
        <v>23286.936952</v>
      </c>
      <c r="J2599" s="1">
        <v>50716.20177</v>
      </c>
      <c r="K2599" s="1">
        <v>56426.572562000001</v>
      </c>
      <c r="L2599" s="1">
        <v>5378.6639999999998</v>
      </c>
      <c r="M2599" s="1">
        <v>41.6</v>
      </c>
      <c r="N2599" s="1">
        <v>18</v>
      </c>
      <c r="O2599" s="1">
        <f t="shared" si="137"/>
        <v>17384.060370196021</v>
      </c>
      <c r="P2599" s="1">
        <f t="shared" si="135"/>
        <v>3670.8383853313758</v>
      </c>
      <c r="Q2599" s="1">
        <f t="shared" si="136"/>
        <v>114.58750176267982</v>
      </c>
    </row>
    <row r="2600" spans="1:17" x14ac:dyDescent="0.25">
      <c r="A2600" t="s">
        <v>75</v>
      </c>
      <c r="B2600" t="s">
        <v>36</v>
      </c>
      <c r="C2600" s="2">
        <v>2003</v>
      </c>
      <c r="D2600" s="2">
        <v>2</v>
      </c>
      <c r="E2600">
        <f t="shared" si="138"/>
        <v>34</v>
      </c>
      <c r="F2600" s="1">
        <v>94831.289921999996</v>
      </c>
      <c r="G2600" s="1">
        <v>57945.344778999999</v>
      </c>
      <c r="H2600" s="1">
        <v>19627.811298000001</v>
      </c>
      <c r="I2600" s="1">
        <v>23520.851221000001</v>
      </c>
      <c r="J2600" s="1">
        <v>52761.458510999997</v>
      </c>
      <c r="K2600" s="1">
        <v>58418.444063000003</v>
      </c>
      <c r="L2600" s="1">
        <v>5378.4939999999997</v>
      </c>
      <c r="M2600" s="1">
        <v>41.6</v>
      </c>
      <c r="N2600" s="1">
        <v>17.33333</v>
      </c>
      <c r="O2600" s="1">
        <f t="shared" si="137"/>
        <v>17631.569343016836</v>
      </c>
      <c r="P2600" s="1">
        <f t="shared" si="135"/>
        <v>3649.3135993086544</v>
      </c>
      <c r="Q2600" s="1">
        <f t="shared" si="136"/>
        <v>117.23968182384419</v>
      </c>
    </row>
    <row r="2601" spans="1:17" x14ac:dyDescent="0.25">
      <c r="A2601" t="s">
        <v>75</v>
      </c>
      <c r="B2601" t="s">
        <v>36</v>
      </c>
      <c r="C2601" s="2">
        <v>2003</v>
      </c>
      <c r="D2601" s="2">
        <v>3</v>
      </c>
      <c r="E2601">
        <f t="shared" si="138"/>
        <v>35</v>
      </c>
      <c r="F2601" s="1">
        <v>95193.000723000005</v>
      </c>
      <c r="G2601" s="1">
        <v>58060.264582999996</v>
      </c>
      <c r="H2601" s="1">
        <v>19649.970757999999</v>
      </c>
      <c r="I2601" s="1">
        <v>22981.393166000002</v>
      </c>
      <c r="J2601" s="1">
        <v>55713.403161000002</v>
      </c>
      <c r="K2601" s="1">
        <v>61501.080885000003</v>
      </c>
      <c r="L2601" s="1">
        <v>5379.7740000000003</v>
      </c>
      <c r="M2601" s="1">
        <v>41.6</v>
      </c>
      <c r="N2601" s="1">
        <v>17.5</v>
      </c>
      <c r="O2601" s="1">
        <f t="shared" si="137"/>
        <v>17694.609610552412</v>
      </c>
      <c r="P2601" s="1">
        <f t="shared" si="135"/>
        <v>3652.5643564209204</v>
      </c>
      <c r="Q2601" s="1">
        <f t="shared" si="136"/>
        <v>123.13351103100511</v>
      </c>
    </row>
    <row r="2602" spans="1:17" x14ac:dyDescent="0.25">
      <c r="A2602" t="s">
        <v>75</v>
      </c>
      <c r="B2602" t="s">
        <v>36</v>
      </c>
      <c r="C2602" s="2">
        <v>2003</v>
      </c>
      <c r="D2602" s="2">
        <v>4</v>
      </c>
      <c r="E2602">
        <f t="shared" si="138"/>
        <v>36</v>
      </c>
      <c r="F2602" s="1">
        <v>96772.390025999994</v>
      </c>
      <c r="G2602" s="1">
        <v>58572.228641000002</v>
      </c>
      <c r="H2602" s="1">
        <v>21535.693741999999</v>
      </c>
      <c r="I2602" s="1">
        <v>22842.025394</v>
      </c>
      <c r="J2602" s="1">
        <v>56484.502924</v>
      </c>
      <c r="K2602" s="1">
        <v>60410.068373000002</v>
      </c>
      <c r="L2602" s="1">
        <v>5380.39</v>
      </c>
      <c r="M2602" s="1">
        <v>41.6</v>
      </c>
      <c r="N2602" s="1">
        <v>17.966670000000001</v>
      </c>
      <c r="O2602" s="1">
        <f t="shared" si="137"/>
        <v>17986.129263120329</v>
      </c>
      <c r="P2602" s="1">
        <f t="shared" si="135"/>
        <v>4002.6268991653014</v>
      </c>
      <c r="Q2602" s="1">
        <f t="shared" si="136"/>
        <v>120.7933081590666</v>
      </c>
    </row>
    <row r="2603" spans="1:17" x14ac:dyDescent="0.25">
      <c r="A2603" t="s">
        <v>75</v>
      </c>
      <c r="B2603" t="s">
        <v>36</v>
      </c>
      <c r="C2603" s="2">
        <v>2004</v>
      </c>
      <c r="D2603" s="2">
        <v>1</v>
      </c>
      <c r="E2603">
        <f t="shared" si="138"/>
        <v>37</v>
      </c>
      <c r="F2603" s="1">
        <v>97992.465962000002</v>
      </c>
      <c r="G2603" s="1">
        <v>59632.653284</v>
      </c>
      <c r="H2603" s="1">
        <v>19211.135309000001</v>
      </c>
      <c r="I2603" s="1">
        <v>23121.454667000002</v>
      </c>
      <c r="J2603" s="1">
        <v>62473.912269</v>
      </c>
      <c r="K2603" s="1">
        <v>66677.208551000003</v>
      </c>
      <c r="L2603" s="1">
        <v>5380.098</v>
      </c>
      <c r="M2603" s="1">
        <v>40.6</v>
      </c>
      <c r="N2603" s="1">
        <v>18.899999999999999</v>
      </c>
      <c r="O2603" s="1">
        <f t="shared" si="137"/>
        <v>18213.881227070586</v>
      </c>
      <c r="P2603" s="1">
        <f t="shared" si="135"/>
        <v>3570.7779503272991</v>
      </c>
      <c r="Q2603" s="1">
        <f t="shared" si="136"/>
        <v>131.79699026053987</v>
      </c>
    </row>
    <row r="2604" spans="1:17" x14ac:dyDescent="0.25">
      <c r="A2604" t="s">
        <v>75</v>
      </c>
      <c r="B2604" t="s">
        <v>36</v>
      </c>
      <c r="C2604" s="2">
        <v>2004</v>
      </c>
      <c r="D2604" s="2">
        <v>2</v>
      </c>
      <c r="E2604">
        <f t="shared" si="138"/>
        <v>38</v>
      </c>
      <c r="F2604" s="1">
        <v>98718.551481000002</v>
      </c>
      <c r="G2604" s="1">
        <v>60309.326158000003</v>
      </c>
      <c r="H2604" s="1">
        <v>19484.018013000001</v>
      </c>
      <c r="I2604" s="1">
        <v>23168.404973000001</v>
      </c>
      <c r="J2604" s="1">
        <v>67117.423483000006</v>
      </c>
      <c r="K2604" s="1">
        <v>73243.314048999993</v>
      </c>
      <c r="L2604" s="1">
        <v>5381.0860000000002</v>
      </c>
      <c r="M2604" s="1">
        <v>40.6</v>
      </c>
      <c r="N2604" s="1">
        <v>18.8</v>
      </c>
      <c r="O2604" s="1">
        <f t="shared" si="137"/>
        <v>18345.469944356959</v>
      </c>
      <c r="P2604" s="1">
        <f t="shared" si="135"/>
        <v>3620.8337894989968</v>
      </c>
      <c r="Q2604" s="1">
        <f t="shared" si="136"/>
        <v>142.18273609800153</v>
      </c>
    </row>
    <row r="2605" spans="1:17" x14ac:dyDescent="0.25">
      <c r="A2605" t="s">
        <v>75</v>
      </c>
      <c r="B2605" t="s">
        <v>36</v>
      </c>
      <c r="C2605" s="2">
        <v>2004</v>
      </c>
      <c r="D2605" s="2">
        <v>3</v>
      </c>
      <c r="E2605">
        <f t="shared" si="138"/>
        <v>39</v>
      </c>
      <c r="F2605" s="1">
        <v>100999.63215999999</v>
      </c>
      <c r="G2605" s="1">
        <v>61416.079143000003</v>
      </c>
      <c r="H2605" s="1">
        <v>19566.3485</v>
      </c>
      <c r="I2605" s="1">
        <v>25289.796482999998</v>
      </c>
      <c r="J2605" s="1">
        <v>64080.604674000002</v>
      </c>
      <c r="K2605" s="1">
        <v>73173.725850000003</v>
      </c>
      <c r="L2605" s="1">
        <v>5383.4380000000001</v>
      </c>
      <c r="M2605" s="1">
        <v>40.6</v>
      </c>
      <c r="N2605" s="1">
        <v>18.033329999999999</v>
      </c>
      <c r="O2605" s="1">
        <f t="shared" si="137"/>
        <v>18761.176809317763</v>
      </c>
      <c r="P2605" s="1">
        <f t="shared" si="135"/>
        <v>3634.5451549734576</v>
      </c>
      <c r="Q2605" s="1">
        <f t="shared" si="136"/>
        <v>135.89587168650931</v>
      </c>
    </row>
    <row r="2606" spans="1:17" x14ac:dyDescent="0.25">
      <c r="A2606" t="s">
        <v>75</v>
      </c>
      <c r="B2606" t="s">
        <v>36</v>
      </c>
      <c r="C2606" s="2">
        <v>2004</v>
      </c>
      <c r="D2606" s="2">
        <v>4</v>
      </c>
      <c r="E2606">
        <f t="shared" si="138"/>
        <v>40</v>
      </c>
      <c r="F2606" s="1">
        <v>102588.389916</v>
      </c>
      <c r="G2606" s="1">
        <v>62588.257952</v>
      </c>
      <c r="H2606" s="1">
        <v>20052.381444999999</v>
      </c>
      <c r="I2606" s="1">
        <v>25415.138169999998</v>
      </c>
      <c r="J2606" s="1">
        <v>66986.173139000006</v>
      </c>
      <c r="K2606" s="1">
        <v>74785.106906999994</v>
      </c>
      <c r="L2606" s="1">
        <v>5384.835</v>
      </c>
      <c r="M2606" s="1">
        <v>40.6</v>
      </c>
      <c r="N2606" s="1">
        <v>17.7</v>
      </c>
      <c r="O2606" s="1">
        <f t="shared" si="137"/>
        <v>19051.35253280741</v>
      </c>
      <c r="P2606" s="1">
        <f t="shared" si="135"/>
        <v>3723.8618165644816</v>
      </c>
      <c r="Q2606" s="1">
        <f t="shared" si="136"/>
        <v>138.19427340860227</v>
      </c>
    </row>
    <row r="2607" spans="1:17" x14ac:dyDescent="0.25">
      <c r="A2607" t="s">
        <v>75</v>
      </c>
      <c r="B2607" t="s">
        <v>36</v>
      </c>
      <c r="C2607" s="2">
        <v>2005</v>
      </c>
      <c r="D2607" s="2">
        <v>1</v>
      </c>
      <c r="E2607">
        <f t="shared" si="138"/>
        <v>41</v>
      </c>
      <c r="F2607" s="1">
        <v>103912.644019</v>
      </c>
      <c r="G2607" s="1">
        <v>63134.764931999998</v>
      </c>
      <c r="H2607" s="1">
        <v>20362.175318000001</v>
      </c>
      <c r="I2607" s="1">
        <v>26556.968327999999</v>
      </c>
      <c r="J2607" s="1">
        <v>67473.537723999994</v>
      </c>
      <c r="K2607" s="1">
        <v>75097.101576000001</v>
      </c>
      <c r="L2607" s="1">
        <v>5385.0190000000002</v>
      </c>
      <c r="M2607" s="1">
        <v>34.1</v>
      </c>
      <c r="N2607" s="1">
        <v>17.133330000000001</v>
      </c>
      <c r="O2607" s="1">
        <f t="shared" si="137"/>
        <v>19296.616041466146</v>
      </c>
      <c r="P2607" s="1">
        <f t="shared" si="135"/>
        <v>3781.2634120696694</v>
      </c>
      <c r="Q2607" s="1">
        <f t="shared" si="136"/>
        <v>137.20239788521937</v>
      </c>
    </row>
    <row r="2608" spans="1:17" x14ac:dyDescent="0.25">
      <c r="A2608" t="s">
        <v>75</v>
      </c>
      <c r="B2608" t="s">
        <v>36</v>
      </c>
      <c r="C2608" s="2">
        <v>2005</v>
      </c>
      <c r="D2608" s="2">
        <v>2</v>
      </c>
      <c r="E2608">
        <f t="shared" si="138"/>
        <v>42</v>
      </c>
      <c r="F2608" s="1">
        <v>106106.99876</v>
      </c>
      <c r="G2608" s="1">
        <v>64229.899947999998</v>
      </c>
      <c r="H2608" s="1">
        <v>20707.724145</v>
      </c>
      <c r="I2608" s="1">
        <v>28551.407423000001</v>
      </c>
      <c r="J2608" s="1">
        <v>71852.052419</v>
      </c>
      <c r="K2608" s="1">
        <v>81377.901039000004</v>
      </c>
      <c r="L2608" s="1">
        <v>5385.9629999999997</v>
      </c>
      <c r="M2608" s="1">
        <v>34.1</v>
      </c>
      <c r="N2608" s="1">
        <v>16.533329999999999</v>
      </c>
      <c r="O2608" s="1">
        <f t="shared" si="137"/>
        <v>19700.654972936132</v>
      </c>
      <c r="P2608" s="1">
        <f t="shared" si="135"/>
        <v>3844.7579652886589</v>
      </c>
      <c r="Q2608" s="1">
        <f t="shared" si="136"/>
        <v>144.41078840104214</v>
      </c>
    </row>
    <row r="2609" spans="1:17" x14ac:dyDescent="0.25">
      <c r="A2609" t="s">
        <v>75</v>
      </c>
      <c r="B2609" t="s">
        <v>36</v>
      </c>
      <c r="C2609" s="2">
        <v>2005</v>
      </c>
      <c r="D2609" s="2">
        <v>3</v>
      </c>
      <c r="E2609">
        <f t="shared" si="138"/>
        <v>43</v>
      </c>
      <c r="F2609" s="1">
        <v>107872.051245</v>
      </c>
      <c r="G2609" s="1">
        <v>65171.210517</v>
      </c>
      <c r="H2609" s="1">
        <v>21340.253526</v>
      </c>
      <c r="I2609" s="1">
        <v>28802.130667000001</v>
      </c>
      <c r="J2609" s="1">
        <v>75575.934091000003</v>
      </c>
      <c r="K2609" s="1">
        <v>83272.985377999998</v>
      </c>
      <c r="L2609" s="1">
        <v>5388.0919999999996</v>
      </c>
      <c r="M2609" s="1">
        <v>34.1</v>
      </c>
      <c r="N2609" s="1">
        <v>16.066669999999998</v>
      </c>
      <c r="O2609" s="1">
        <f t="shared" si="137"/>
        <v>20020.454595986852</v>
      </c>
      <c r="P2609" s="1">
        <f t="shared" si="135"/>
        <v>3960.632729730673</v>
      </c>
      <c r="Q2609" s="1">
        <f t="shared" si="136"/>
        <v>147.25678953505843</v>
      </c>
    </row>
    <row r="2610" spans="1:17" x14ac:dyDescent="0.25">
      <c r="A2610" t="s">
        <v>75</v>
      </c>
      <c r="B2610" t="s">
        <v>36</v>
      </c>
      <c r="C2610" s="2">
        <v>2005</v>
      </c>
      <c r="D2610" s="2">
        <v>4</v>
      </c>
      <c r="E2610">
        <f t="shared" si="138"/>
        <v>44</v>
      </c>
      <c r="F2610" s="1">
        <v>109431.37686800001</v>
      </c>
      <c r="G2610" s="1">
        <v>65672.449682999999</v>
      </c>
      <c r="H2610" s="1">
        <v>21402.633322000001</v>
      </c>
      <c r="I2610" s="1">
        <v>29090.123906000001</v>
      </c>
      <c r="J2610" s="1">
        <v>79328.936434999996</v>
      </c>
      <c r="K2610" s="1">
        <v>92218.374163999993</v>
      </c>
      <c r="L2610" s="1">
        <v>5389.32</v>
      </c>
      <c r="M2610" s="1">
        <v>34.1</v>
      </c>
      <c r="N2610" s="1">
        <v>15.7</v>
      </c>
      <c r="O2610" s="1">
        <f t="shared" si="137"/>
        <v>20305.229021100993</v>
      </c>
      <c r="P2610" s="1">
        <f t="shared" si="135"/>
        <v>3971.3049739113658</v>
      </c>
      <c r="Q2610" s="1">
        <f t="shared" si="136"/>
        <v>156.76245288033471</v>
      </c>
    </row>
    <row r="2611" spans="1:17" x14ac:dyDescent="0.25">
      <c r="A2611" t="s">
        <v>75</v>
      </c>
      <c r="B2611" t="s">
        <v>36</v>
      </c>
      <c r="C2611" s="2">
        <v>2006</v>
      </c>
      <c r="D2611" s="2">
        <v>1</v>
      </c>
      <c r="E2611">
        <f t="shared" si="138"/>
        <v>45</v>
      </c>
      <c r="F2611" s="1">
        <v>112024.57485400001</v>
      </c>
      <c r="G2611" s="1">
        <v>66948.480527000007</v>
      </c>
      <c r="H2611" s="1">
        <v>23396.578035999999</v>
      </c>
      <c r="I2611" s="1">
        <v>30067.420672</v>
      </c>
      <c r="J2611" s="1">
        <v>82689.032976999995</v>
      </c>
      <c r="K2611" s="1">
        <v>93327.048857000002</v>
      </c>
      <c r="L2611" s="1">
        <v>5389.152</v>
      </c>
      <c r="M2611" s="1">
        <v>31</v>
      </c>
      <c r="N2611" s="1">
        <v>14.633330000000001</v>
      </c>
      <c r="O2611" s="1">
        <f t="shared" si="137"/>
        <v>20787.050514440863</v>
      </c>
      <c r="P2611" s="1">
        <f t="shared" si="135"/>
        <v>4341.4210688434841</v>
      </c>
      <c r="Q2611" s="1">
        <f t="shared" si="136"/>
        <v>157.12274031247091</v>
      </c>
    </row>
    <row r="2612" spans="1:17" x14ac:dyDescent="0.25">
      <c r="A2612" t="s">
        <v>75</v>
      </c>
      <c r="B2612" t="s">
        <v>36</v>
      </c>
      <c r="C2612" s="2">
        <v>2006</v>
      </c>
      <c r="D2612" s="2">
        <v>2</v>
      </c>
      <c r="E2612">
        <f t="shared" si="138"/>
        <v>46</v>
      </c>
      <c r="F2612" s="1">
        <v>114593.014368</v>
      </c>
      <c r="G2612" s="1">
        <v>67646.491550999999</v>
      </c>
      <c r="H2612" s="1">
        <v>23029.196679000001</v>
      </c>
      <c r="I2612" s="1">
        <v>30233.56479</v>
      </c>
      <c r="J2612" s="1">
        <v>86972.602480999994</v>
      </c>
      <c r="K2612" s="1">
        <v>95806.540108000001</v>
      </c>
      <c r="L2612" s="1">
        <v>5389.7669999999998</v>
      </c>
      <c r="M2612" s="1">
        <v>31</v>
      </c>
      <c r="N2612" s="1">
        <v>13.7</v>
      </c>
      <c r="O2612" s="1">
        <f t="shared" si="137"/>
        <v>21261.21859590591</v>
      </c>
      <c r="P2612" s="1">
        <f t="shared" si="135"/>
        <v>4272.7629374331027</v>
      </c>
      <c r="Q2612" s="1">
        <f t="shared" si="136"/>
        <v>159.50286638069352</v>
      </c>
    </row>
    <row r="2613" spans="1:17" x14ac:dyDescent="0.25">
      <c r="A2613" t="s">
        <v>75</v>
      </c>
      <c r="B2613" t="s">
        <v>36</v>
      </c>
      <c r="C2613" s="2">
        <v>2006</v>
      </c>
      <c r="D2613" s="2">
        <v>3</v>
      </c>
      <c r="E2613">
        <f t="shared" si="138"/>
        <v>47</v>
      </c>
      <c r="F2613" s="1">
        <v>116772.317263</v>
      </c>
      <c r="G2613" s="1">
        <v>68708.582737999997</v>
      </c>
      <c r="H2613" s="1">
        <v>22506.380147</v>
      </c>
      <c r="I2613" s="1">
        <v>30959.659878999999</v>
      </c>
      <c r="J2613" s="1">
        <v>95208.234693000006</v>
      </c>
      <c r="K2613" s="1">
        <v>103807.9072</v>
      </c>
      <c r="L2613" s="1">
        <v>5391.5720000000001</v>
      </c>
      <c r="M2613" s="1">
        <v>31</v>
      </c>
      <c r="N2613" s="1">
        <v>13.06667</v>
      </c>
      <c r="O2613" s="1">
        <f t="shared" si="137"/>
        <v>21658.306197710059</v>
      </c>
      <c r="P2613" s="1">
        <f t="shared" si="135"/>
        <v>4174.363274199065</v>
      </c>
      <c r="Q2613" s="1">
        <f t="shared" si="136"/>
        <v>170.4309262312288</v>
      </c>
    </row>
    <row r="2614" spans="1:17" x14ac:dyDescent="0.25">
      <c r="A2614" t="s">
        <v>75</v>
      </c>
      <c r="B2614" t="s">
        <v>36</v>
      </c>
      <c r="C2614" s="2">
        <v>2006</v>
      </c>
      <c r="D2614" s="2">
        <v>4</v>
      </c>
      <c r="E2614">
        <f t="shared" si="138"/>
        <v>48</v>
      </c>
      <c r="F2614" s="1">
        <v>120054.303822</v>
      </c>
      <c r="G2614" s="1">
        <v>70359.450532999996</v>
      </c>
      <c r="H2614" s="1">
        <v>22579.349278999998</v>
      </c>
      <c r="I2614" s="1">
        <v>31996.003352</v>
      </c>
      <c r="J2614" s="1">
        <v>96796.579161999995</v>
      </c>
      <c r="K2614" s="1">
        <v>103879.488874</v>
      </c>
      <c r="L2614" s="1">
        <v>5393.19</v>
      </c>
      <c r="M2614" s="1">
        <v>31</v>
      </c>
      <c r="N2614" s="1">
        <v>12.366669999999999</v>
      </c>
      <c r="O2614" s="1">
        <f t="shared" si="137"/>
        <v>22260.351261869135</v>
      </c>
      <c r="P2614" s="1">
        <f t="shared" si="135"/>
        <v>4186.6407968196927</v>
      </c>
      <c r="Q2614" s="1">
        <f t="shared" si="136"/>
        <v>167.15441400046339</v>
      </c>
    </row>
    <row r="2615" spans="1:17" x14ac:dyDescent="0.25">
      <c r="A2615" t="s">
        <v>75</v>
      </c>
      <c r="B2615" t="s">
        <v>36</v>
      </c>
      <c r="C2615" s="2">
        <v>2007</v>
      </c>
      <c r="D2615" s="2">
        <v>1</v>
      </c>
      <c r="E2615">
        <f t="shared" si="138"/>
        <v>49</v>
      </c>
      <c r="F2615" s="1">
        <v>122590.29874499999</v>
      </c>
      <c r="G2615" s="1">
        <v>71479.320577000006</v>
      </c>
      <c r="H2615" s="1">
        <v>22792.722788999999</v>
      </c>
      <c r="I2615" s="1">
        <v>32102.032261</v>
      </c>
      <c r="J2615" s="1">
        <v>100964.25604599999</v>
      </c>
      <c r="K2615" s="1">
        <v>106694.26654700001</v>
      </c>
      <c r="L2615" s="1">
        <v>5393.8969999999999</v>
      </c>
      <c r="M2615" s="1">
        <v>30.1</v>
      </c>
      <c r="N2615" s="1">
        <v>11.43333</v>
      </c>
      <c r="O2615" s="1">
        <f t="shared" si="137"/>
        <v>22727.593564541552</v>
      </c>
      <c r="P2615" s="1">
        <f t="shared" si="135"/>
        <v>4225.6503579879263</v>
      </c>
      <c r="Q2615" s="1">
        <f t="shared" si="136"/>
        <v>169.39229671423706</v>
      </c>
    </row>
    <row r="2616" spans="1:17" x14ac:dyDescent="0.25">
      <c r="A2616" t="s">
        <v>75</v>
      </c>
      <c r="B2616" t="s">
        <v>36</v>
      </c>
      <c r="C2616" s="2">
        <v>2007</v>
      </c>
      <c r="D2616" s="2">
        <v>2</v>
      </c>
      <c r="E2616">
        <f t="shared" si="138"/>
        <v>50</v>
      </c>
      <c r="F2616" s="1">
        <v>125670.82423899999</v>
      </c>
      <c r="G2616" s="1">
        <v>73048.264553999994</v>
      </c>
      <c r="H2616" s="1">
        <v>22619.035363999999</v>
      </c>
      <c r="I2616" s="1">
        <v>33078.675167000001</v>
      </c>
      <c r="J2616" s="1">
        <v>100371.380855</v>
      </c>
      <c r="K2616" s="1">
        <v>106241.309327</v>
      </c>
      <c r="L2616" s="1">
        <v>5395.1610000000001</v>
      </c>
      <c r="M2616" s="1">
        <v>30.1</v>
      </c>
      <c r="N2616" s="1">
        <v>11.33333</v>
      </c>
      <c r="O2616" s="1">
        <f t="shared" si="137"/>
        <v>23293.248197597808</v>
      </c>
      <c r="P2616" s="1">
        <f t="shared" si="135"/>
        <v>4192.4671690057075</v>
      </c>
      <c r="Q2616" s="1">
        <f t="shared" si="136"/>
        <v>164.40784202152224</v>
      </c>
    </row>
    <row r="2617" spans="1:17" x14ac:dyDescent="0.25">
      <c r="A2617" t="s">
        <v>75</v>
      </c>
      <c r="B2617" t="s">
        <v>36</v>
      </c>
      <c r="C2617" s="2">
        <v>2007</v>
      </c>
      <c r="D2617" s="2">
        <v>3</v>
      </c>
      <c r="E2617">
        <f t="shared" si="138"/>
        <v>51</v>
      </c>
      <c r="F2617" s="1">
        <v>128676.35283800001</v>
      </c>
      <c r="G2617" s="1">
        <v>74298.300493999996</v>
      </c>
      <c r="H2617" s="1">
        <v>22979.854203999999</v>
      </c>
      <c r="I2617" s="1">
        <v>34439.436641</v>
      </c>
      <c r="J2617" s="1">
        <v>103740.822805</v>
      </c>
      <c r="K2617" s="1">
        <v>107328.48639400001</v>
      </c>
      <c r="L2617" s="1">
        <v>5397.3990000000003</v>
      </c>
      <c r="M2617" s="1">
        <v>30.1</v>
      </c>
      <c r="N2617" s="1">
        <v>11.43333</v>
      </c>
      <c r="O2617" s="1">
        <f t="shared" si="137"/>
        <v>23840.437373260713</v>
      </c>
      <c r="P2617" s="1">
        <f t="shared" si="135"/>
        <v>4257.5792903211341</v>
      </c>
      <c r="Q2617" s="1">
        <f t="shared" si="136"/>
        <v>164.03115610894761</v>
      </c>
    </row>
    <row r="2618" spans="1:17" x14ac:dyDescent="0.25">
      <c r="A2618" t="s">
        <v>75</v>
      </c>
      <c r="B2618" t="s">
        <v>36</v>
      </c>
      <c r="C2618" s="2">
        <v>2007</v>
      </c>
      <c r="D2618" s="2">
        <v>4</v>
      </c>
      <c r="E2618">
        <f t="shared" si="138"/>
        <v>52</v>
      </c>
      <c r="F2618" s="1">
        <v>136556.74905499999</v>
      </c>
      <c r="G2618" s="1">
        <v>75393.180345999994</v>
      </c>
      <c r="H2618" s="1">
        <v>23354.467885999999</v>
      </c>
      <c r="I2618" s="1">
        <v>34571.779410000003</v>
      </c>
      <c r="J2618" s="1">
        <v>109401.63582700001</v>
      </c>
      <c r="K2618" s="1">
        <v>114032.189459</v>
      </c>
      <c r="L2618" s="1">
        <v>5399.8140000000003</v>
      </c>
      <c r="M2618" s="1">
        <v>30.1</v>
      </c>
      <c r="N2618" s="1">
        <v>10.66667</v>
      </c>
      <c r="O2618" s="1">
        <f t="shared" si="137"/>
        <v>25289.157933032508</v>
      </c>
      <c r="P2618" s="1">
        <f t="shared" si="135"/>
        <v>4325.0504343297744</v>
      </c>
      <c r="Q2618" s="1">
        <f t="shared" si="136"/>
        <v>163.61976015993844</v>
      </c>
    </row>
    <row r="2619" spans="1:17" x14ac:dyDescent="0.25">
      <c r="A2619" t="s">
        <v>75</v>
      </c>
      <c r="B2619" t="s">
        <v>36</v>
      </c>
      <c r="C2619" s="2">
        <v>2008</v>
      </c>
      <c r="D2619" s="2">
        <v>1</v>
      </c>
      <c r="E2619">
        <f t="shared" si="138"/>
        <v>53</v>
      </c>
      <c r="F2619" s="1">
        <v>133165.57903299999</v>
      </c>
      <c r="G2619" s="1">
        <v>76750.871868999995</v>
      </c>
      <c r="H2619" s="1">
        <v>23782.953216000002</v>
      </c>
      <c r="I2619" s="1">
        <v>33430.371869000002</v>
      </c>
      <c r="J2619" s="1">
        <v>111255.295771</v>
      </c>
      <c r="K2619" s="1">
        <v>117749.070049</v>
      </c>
      <c r="L2619" s="1">
        <v>5401.6360000000004</v>
      </c>
      <c r="M2619" s="1">
        <v>28.5</v>
      </c>
      <c r="N2619" s="1">
        <v>10.3</v>
      </c>
      <c r="O2619" s="1">
        <f t="shared" si="137"/>
        <v>24652.823521059174</v>
      </c>
      <c r="P2619" s="1">
        <f t="shared" si="135"/>
        <v>4402.9166748740563</v>
      </c>
      <c r="Q2619" s="1">
        <f t="shared" si="136"/>
        <v>171.96963921378665</v>
      </c>
    </row>
    <row r="2620" spans="1:17" x14ac:dyDescent="0.25">
      <c r="A2620" t="s">
        <v>75</v>
      </c>
      <c r="B2620" t="s">
        <v>36</v>
      </c>
      <c r="C2620" s="2">
        <v>2008</v>
      </c>
      <c r="D2620" s="2">
        <v>2</v>
      </c>
      <c r="E2620">
        <f t="shared" si="138"/>
        <v>54</v>
      </c>
      <c r="F2620" s="1">
        <v>134748.57309699999</v>
      </c>
      <c r="G2620" s="1">
        <v>77464.695129999993</v>
      </c>
      <c r="H2620" s="1">
        <v>24272.295328</v>
      </c>
      <c r="I2620" s="1">
        <v>35593.283460999999</v>
      </c>
      <c r="J2620" s="1">
        <v>108645.52699</v>
      </c>
      <c r="K2620" s="1">
        <v>116192.15070899999</v>
      </c>
      <c r="L2620" s="1">
        <v>5403.5290000000014</v>
      </c>
      <c r="M2620" s="1">
        <v>28.5</v>
      </c>
      <c r="N2620" s="1">
        <v>10.1</v>
      </c>
      <c r="O2620" s="1">
        <f t="shared" si="137"/>
        <v>24937.142577933781</v>
      </c>
      <c r="P2620" s="1">
        <f t="shared" si="135"/>
        <v>4491.9339431693616</v>
      </c>
      <c r="Q2620" s="1">
        <f t="shared" si="136"/>
        <v>166.85718633706685</v>
      </c>
    </row>
    <row r="2621" spans="1:17" x14ac:dyDescent="0.25">
      <c r="A2621" t="s">
        <v>75</v>
      </c>
      <c r="B2621" t="s">
        <v>36</v>
      </c>
      <c r="C2621" s="2">
        <v>2008</v>
      </c>
      <c r="D2621" s="2">
        <v>3</v>
      </c>
      <c r="E2621">
        <f t="shared" si="138"/>
        <v>55</v>
      </c>
      <c r="F2621" s="1">
        <v>136537.70053100001</v>
      </c>
      <c r="G2621" s="1">
        <v>78395.607736999998</v>
      </c>
      <c r="H2621" s="1">
        <v>24743.281529</v>
      </c>
      <c r="I2621" s="1">
        <v>34032.257564</v>
      </c>
      <c r="J2621" s="1">
        <v>107106.38146600001</v>
      </c>
      <c r="K2621" s="1">
        <v>110945.05536</v>
      </c>
      <c r="L2621" s="1">
        <v>5407.27</v>
      </c>
      <c r="M2621" s="1">
        <v>28.5</v>
      </c>
      <c r="N2621" s="1">
        <v>9.0666670000000007</v>
      </c>
      <c r="O2621" s="1">
        <f t="shared" si="137"/>
        <v>25250.764347073477</v>
      </c>
      <c r="P2621" s="1">
        <f t="shared" si="135"/>
        <v>4575.9286162888111</v>
      </c>
      <c r="Q2621" s="1">
        <f t="shared" si="136"/>
        <v>159.70053397559073</v>
      </c>
    </row>
    <row r="2622" spans="1:17" x14ac:dyDescent="0.25">
      <c r="A2622" t="s">
        <v>75</v>
      </c>
      <c r="B2622" t="s">
        <v>36</v>
      </c>
      <c r="C2622" s="2">
        <v>2008</v>
      </c>
      <c r="D2622" s="2">
        <v>4</v>
      </c>
      <c r="E2622">
        <f t="shared" si="138"/>
        <v>56</v>
      </c>
      <c r="F2622" s="1">
        <v>137950.962382</v>
      </c>
      <c r="G2622" s="1">
        <v>79372.489860999995</v>
      </c>
      <c r="H2622" s="1">
        <v>24944.574585999999</v>
      </c>
      <c r="I2622" s="1">
        <v>33270.718502999996</v>
      </c>
      <c r="J2622" s="1">
        <v>99984.981753</v>
      </c>
      <c r="K2622" s="1">
        <v>104905.58589</v>
      </c>
      <c r="L2622" s="1">
        <v>5411.0050000000001</v>
      </c>
      <c r="M2622" s="1">
        <v>28.5</v>
      </c>
      <c r="N2622" s="1">
        <v>8.9</v>
      </c>
      <c r="O2622" s="1">
        <f t="shared" si="137"/>
        <v>25494.517632491559</v>
      </c>
      <c r="P2622" s="1">
        <f t="shared" si="135"/>
        <v>4609.9707144975837</v>
      </c>
      <c r="Q2622" s="1">
        <f t="shared" si="136"/>
        <v>148.52420316984634</v>
      </c>
    </row>
    <row r="2623" spans="1:17" x14ac:dyDescent="0.25">
      <c r="A2623" t="s">
        <v>75</v>
      </c>
      <c r="B2623" t="s">
        <v>36</v>
      </c>
      <c r="C2623" s="2">
        <v>2009</v>
      </c>
      <c r="D2623" s="2">
        <v>1</v>
      </c>
      <c r="E2623">
        <f t="shared" si="138"/>
        <v>57</v>
      </c>
      <c r="F2623" s="1">
        <v>125384.51540600001</v>
      </c>
      <c r="G2623" s="1">
        <v>77089.411640999999</v>
      </c>
      <c r="H2623" s="1">
        <v>25358.076963</v>
      </c>
      <c r="I2623" s="1">
        <v>31003.173435000001</v>
      </c>
      <c r="J2623" s="1">
        <v>82594.837331999996</v>
      </c>
      <c r="K2623" s="1">
        <v>90973.943872999997</v>
      </c>
      <c r="L2623" s="1">
        <v>5412.9009999999998</v>
      </c>
      <c r="M2623" s="1">
        <v>36.299999999999997</v>
      </c>
      <c r="N2623" s="1">
        <v>10.16667</v>
      </c>
      <c r="O2623" s="1">
        <f t="shared" si="137"/>
        <v>23164.014159135739</v>
      </c>
      <c r="P2623" s="1">
        <f t="shared" si="135"/>
        <v>4684.7479684184136</v>
      </c>
      <c r="Q2623" s="1">
        <f t="shared" si="136"/>
        <v>138.42919968464801</v>
      </c>
    </row>
    <row r="2624" spans="1:17" x14ac:dyDescent="0.25">
      <c r="A2624" t="s">
        <v>75</v>
      </c>
      <c r="B2624" t="s">
        <v>36</v>
      </c>
      <c r="C2624" s="2">
        <v>2009</v>
      </c>
      <c r="D2624" s="2">
        <v>2</v>
      </c>
      <c r="E2624">
        <f t="shared" si="138"/>
        <v>58</v>
      </c>
      <c r="F2624" s="1">
        <v>127227.960947</v>
      </c>
      <c r="G2624" s="1">
        <v>77691.959168999994</v>
      </c>
      <c r="H2624" s="1">
        <v>25940.235237000001</v>
      </c>
      <c r="I2624" s="1">
        <v>25545.503412999999</v>
      </c>
      <c r="J2624" s="1">
        <v>86235.583154000007</v>
      </c>
      <c r="K2624" s="1">
        <v>86914.999049000005</v>
      </c>
      <c r="L2624" s="1">
        <v>5415.2529999999997</v>
      </c>
      <c r="M2624" s="1">
        <v>36.299999999999997</v>
      </c>
      <c r="N2624" s="1">
        <v>11.4</v>
      </c>
      <c r="O2624" s="1">
        <f t="shared" si="137"/>
        <v>23494.370613339765</v>
      </c>
      <c r="P2624" s="1">
        <f t="shared" si="135"/>
        <v>4790.2166781496635</v>
      </c>
      <c r="Q2624" s="1">
        <f t="shared" si="136"/>
        <v>136.09475536209391</v>
      </c>
    </row>
    <row r="2625" spans="1:17" x14ac:dyDescent="0.25">
      <c r="A2625" t="s">
        <v>75</v>
      </c>
      <c r="B2625" t="s">
        <v>36</v>
      </c>
      <c r="C2625" s="2">
        <v>2009</v>
      </c>
      <c r="D2625" s="2">
        <v>3</v>
      </c>
      <c r="E2625">
        <f t="shared" si="138"/>
        <v>59</v>
      </c>
      <c r="F2625" s="1">
        <v>129110.18171600001</v>
      </c>
      <c r="G2625" s="1">
        <v>77929.230448000002</v>
      </c>
      <c r="H2625" s="1">
        <v>26053.472548000002</v>
      </c>
      <c r="I2625" s="1">
        <v>27508.589145000002</v>
      </c>
      <c r="J2625" s="1">
        <v>90561.781111000004</v>
      </c>
      <c r="K2625" s="1">
        <v>91783.517689999993</v>
      </c>
      <c r="L2625" s="1">
        <v>5419.4480000000003</v>
      </c>
      <c r="M2625" s="1">
        <v>36.299999999999997</v>
      </c>
      <c r="N2625" s="1">
        <v>12.73333</v>
      </c>
      <c r="O2625" s="1">
        <f t="shared" si="137"/>
        <v>23823.493041357717</v>
      </c>
      <c r="P2625" s="1">
        <f t="shared" si="135"/>
        <v>4807.4033643278799</v>
      </c>
      <c r="Q2625" s="1">
        <f t="shared" si="136"/>
        <v>141.23231520353659</v>
      </c>
    </row>
    <row r="2626" spans="1:17" x14ac:dyDescent="0.25">
      <c r="A2626" t="s">
        <v>75</v>
      </c>
      <c r="B2626" t="s">
        <v>36</v>
      </c>
      <c r="C2626" s="2">
        <v>2009</v>
      </c>
      <c r="D2626" s="2">
        <v>4</v>
      </c>
      <c r="E2626">
        <f t="shared" si="138"/>
        <v>60</v>
      </c>
      <c r="F2626" s="1">
        <v>131268.134899</v>
      </c>
      <c r="G2626" s="1">
        <v>77698.099069999997</v>
      </c>
      <c r="H2626" s="1">
        <v>26473.609208000002</v>
      </c>
      <c r="I2626" s="1">
        <v>26802.947102999999</v>
      </c>
      <c r="J2626" s="1">
        <v>96020.583425999997</v>
      </c>
      <c r="K2626" s="1">
        <v>95709.298433999997</v>
      </c>
      <c r="L2626" s="1">
        <v>5423.4309999999996</v>
      </c>
      <c r="M2626" s="1">
        <v>36.299999999999997</v>
      </c>
      <c r="N2626" s="1">
        <v>14.06667</v>
      </c>
      <c r="O2626" s="1">
        <f t="shared" si="137"/>
        <v>24203.891392552061</v>
      </c>
      <c r="P2626" s="1">
        <f t="shared" si="135"/>
        <v>4881.3397290386847</v>
      </c>
      <c r="Q2626" s="1">
        <f t="shared" si="136"/>
        <v>146.0597288195801</v>
      </c>
    </row>
    <row r="2627" spans="1:17" x14ac:dyDescent="0.25">
      <c r="A2627" t="s">
        <v>75</v>
      </c>
      <c r="B2627" t="s">
        <v>36</v>
      </c>
      <c r="C2627" s="2">
        <v>2010</v>
      </c>
      <c r="D2627" s="2">
        <v>1</v>
      </c>
      <c r="E2627">
        <f t="shared" si="138"/>
        <v>61</v>
      </c>
      <c r="F2627" s="1">
        <v>132920.61039099999</v>
      </c>
      <c r="G2627" s="1">
        <v>77897.869112</v>
      </c>
      <c r="H2627" s="1">
        <v>26456.058660999999</v>
      </c>
      <c r="I2627" s="1">
        <v>31939.540186999999</v>
      </c>
      <c r="J2627" s="1">
        <v>96665.815224999998</v>
      </c>
      <c r="K2627" s="1">
        <v>98737.433669999999</v>
      </c>
      <c r="L2627" s="1">
        <v>5425.7849999999999</v>
      </c>
      <c r="M2627" s="1">
        <v>41.2</v>
      </c>
      <c r="N2627" s="1">
        <v>14.93333</v>
      </c>
      <c r="O2627" s="1">
        <f t="shared" si="137"/>
        <v>24497.950138274922</v>
      </c>
      <c r="P2627" s="1">
        <f t="shared" ref="P2627:P2690" si="139">1000*H2627/(L2627)</f>
        <v>4875.9872831304592</v>
      </c>
      <c r="Q2627" s="1">
        <f t="shared" ref="Q2627:Q2690" si="140">(J2627+K2627)/F2627*100</f>
        <v>147.00748689025781</v>
      </c>
    </row>
    <row r="2628" spans="1:17" x14ac:dyDescent="0.25">
      <c r="A2628" t="s">
        <v>75</v>
      </c>
      <c r="B2628" t="s">
        <v>36</v>
      </c>
      <c r="C2628" s="2">
        <v>2010</v>
      </c>
      <c r="D2628" s="2">
        <v>2</v>
      </c>
      <c r="E2628">
        <f t="shared" si="138"/>
        <v>62</v>
      </c>
      <c r="F2628" s="1">
        <v>134160.417655</v>
      </c>
      <c r="G2628" s="1">
        <v>78006.258293999999</v>
      </c>
      <c r="H2628" s="1">
        <v>26466.376884000001</v>
      </c>
      <c r="I2628" s="1">
        <v>28316.424652000002</v>
      </c>
      <c r="J2628" s="1">
        <v>100188.8743</v>
      </c>
      <c r="K2628" s="1">
        <v>100515.325644</v>
      </c>
      <c r="L2628" s="1">
        <v>5428.2039999999997</v>
      </c>
      <c r="M2628" s="1">
        <v>41.2</v>
      </c>
      <c r="N2628" s="1">
        <v>14.633330000000001</v>
      </c>
      <c r="O2628" s="1">
        <f t="shared" si="137"/>
        <v>24715.433991611222</v>
      </c>
      <c r="P2628" s="1">
        <f t="shared" si="139"/>
        <v>4875.7152244093995</v>
      </c>
      <c r="Q2628" s="1">
        <f t="shared" si="140"/>
        <v>149.60016035439048</v>
      </c>
    </row>
    <row r="2629" spans="1:17" x14ac:dyDescent="0.25">
      <c r="A2629" t="s">
        <v>75</v>
      </c>
      <c r="B2629" t="s">
        <v>36</v>
      </c>
      <c r="C2629" s="2">
        <v>2010</v>
      </c>
      <c r="D2629" s="2">
        <v>3</v>
      </c>
      <c r="E2629">
        <f t="shared" si="138"/>
        <v>63</v>
      </c>
      <c r="F2629" s="1">
        <v>135454.93534200001</v>
      </c>
      <c r="G2629" s="1">
        <v>77984.035042999996</v>
      </c>
      <c r="H2629" s="1">
        <v>26398.94961</v>
      </c>
      <c r="I2629" s="1">
        <v>28586.125770999999</v>
      </c>
      <c r="J2629" s="1">
        <v>104016.663824</v>
      </c>
      <c r="K2629" s="1">
        <v>109134.988711</v>
      </c>
      <c r="L2629" s="1">
        <v>5431.5739999999996</v>
      </c>
      <c r="M2629" s="1">
        <v>41.2</v>
      </c>
      <c r="N2629" s="1">
        <v>14.3</v>
      </c>
      <c r="O2629" s="1">
        <f t="shared" si="137"/>
        <v>24938.431353784377</v>
      </c>
      <c r="P2629" s="1">
        <f t="shared" si="139"/>
        <v>4860.2761575189807</v>
      </c>
      <c r="Q2629" s="1">
        <f t="shared" si="140"/>
        <v>157.35982745614206</v>
      </c>
    </row>
    <row r="2630" spans="1:17" x14ac:dyDescent="0.25">
      <c r="A2630" t="s">
        <v>75</v>
      </c>
      <c r="B2630" t="s">
        <v>36</v>
      </c>
      <c r="C2630" s="2">
        <v>2010</v>
      </c>
      <c r="D2630" s="2">
        <v>4</v>
      </c>
      <c r="E2630">
        <f t="shared" si="138"/>
        <v>64</v>
      </c>
      <c r="F2630" s="1">
        <v>136318.37179599999</v>
      </c>
      <c r="G2630" s="1">
        <v>77856.755697999994</v>
      </c>
      <c r="H2630" s="1">
        <v>26217.559400999999</v>
      </c>
      <c r="I2630" s="1">
        <v>30047.884623999998</v>
      </c>
      <c r="J2630" s="1">
        <v>110464.492508</v>
      </c>
      <c r="K2630" s="1">
        <v>110775.19540500001</v>
      </c>
      <c r="L2630" s="1">
        <v>5434.3289999999997</v>
      </c>
      <c r="M2630" s="1">
        <v>41.2</v>
      </c>
      <c r="N2630" s="1">
        <v>13.966670000000001</v>
      </c>
      <c r="O2630" s="1">
        <f t="shared" si="137"/>
        <v>25084.674077701224</v>
      </c>
      <c r="P2630" s="1">
        <f t="shared" si="139"/>
        <v>4824.4335963096819</v>
      </c>
      <c r="Q2630" s="1">
        <f t="shared" si="140"/>
        <v>162.29631046656314</v>
      </c>
    </row>
    <row r="2631" spans="1:17" x14ac:dyDescent="0.25">
      <c r="A2631" t="s">
        <v>75</v>
      </c>
      <c r="B2631" t="s">
        <v>36</v>
      </c>
      <c r="C2631" s="2">
        <v>2011</v>
      </c>
      <c r="D2631" s="2">
        <v>1</v>
      </c>
      <c r="E2631">
        <f t="shared" si="138"/>
        <v>65</v>
      </c>
      <c r="F2631" s="1">
        <v>137073.39036200001</v>
      </c>
      <c r="G2631" s="1">
        <v>77584.191951000001</v>
      </c>
      <c r="H2631" s="1">
        <v>26172.387274000001</v>
      </c>
      <c r="I2631" s="1">
        <v>33995.466003000001</v>
      </c>
      <c r="J2631" s="1">
        <v>114421.833937</v>
      </c>
      <c r="K2631" s="1">
        <v>114978.44384399999</v>
      </c>
      <c r="L2631" s="1">
        <v>5393.3729999999996</v>
      </c>
      <c r="M2631" s="1">
        <v>43.7</v>
      </c>
      <c r="N2631" s="1">
        <v>13.83333</v>
      </c>
      <c r="O2631" s="1">
        <f t="shared" si="137"/>
        <v>25415.151216502181</v>
      </c>
      <c r="P2631" s="1">
        <f t="shared" si="139"/>
        <v>4852.6937176420033</v>
      </c>
      <c r="Q2631" s="1">
        <f t="shared" si="140"/>
        <v>167.35580638603304</v>
      </c>
    </row>
    <row r="2632" spans="1:17" x14ac:dyDescent="0.25">
      <c r="A2632" t="s">
        <v>75</v>
      </c>
      <c r="B2632" t="s">
        <v>36</v>
      </c>
      <c r="C2632" s="2">
        <v>2011</v>
      </c>
      <c r="D2632" s="2">
        <v>2</v>
      </c>
      <c r="E2632">
        <f t="shared" si="138"/>
        <v>66</v>
      </c>
      <c r="F2632" s="1">
        <v>138117.862505</v>
      </c>
      <c r="G2632" s="1">
        <v>77436.172500000001</v>
      </c>
      <c r="H2632" s="1">
        <v>25982.752056000001</v>
      </c>
      <c r="I2632" s="1">
        <v>32787.803352000003</v>
      </c>
      <c r="J2632" s="1">
        <v>113335.406416</v>
      </c>
      <c r="K2632" s="1">
        <v>116925.773156</v>
      </c>
      <c r="L2632" s="1">
        <v>5395.7749999999996</v>
      </c>
      <c r="M2632" s="1">
        <v>43.7</v>
      </c>
      <c r="N2632" s="1">
        <v>13.66667</v>
      </c>
      <c r="O2632" s="1">
        <f>1000*F2632/(L2632)</f>
        <v>25597.409548211333</v>
      </c>
      <c r="P2632" s="1">
        <f t="shared" si="139"/>
        <v>4815.3883466230527</v>
      </c>
      <c r="Q2632" s="1">
        <f t="shared" si="140"/>
        <v>166.71354117116047</v>
      </c>
    </row>
    <row r="2633" spans="1:17" x14ac:dyDescent="0.25">
      <c r="A2633" t="s">
        <v>75</v>
      </c>
      <c r="B2633" t="s">
        <v>36</v>
      </c>
      <c r="C2633" s="2">
        <v>2011</v>
      </c>
      <c r="D2633" s="2">
        <v>3</v>
      </c>
      <c r="E2633">
        <f t="shared" si="138"/>
        <v>67</v>
      </c>
      <c r="F2633" s="1">
        <v>138869.514173</v>
      </c>
      <c r="G2633" s="1">
        <v>77437.217080999995</v>
      </c>
      <c r="H2633" s="1">
        <v>25859.340050999999</v>
      </c>
      <c r="I2633" s="1">
        <v>33304.216845000003</v>
      </c>
      <c r="J2633" s="1">
        <v>114535.764977</v>
      </c>
      <c r="K2633" s="1">
        <v>114351.78325199999</v>
      </c>
      <c r="L2633" s="1">
        <v>5399.8739999999998</v>
      </c>
      <c r="M2633" s="1">
        <v>43.7</v>
      </c>
      <c r="N2633" s="1">
        <v>13.56667</v>
      </c>
      <c r="O2633" s="1">
        <f>1000*F2633/(L2633)</f>
        <v>25717.176766161585</v>
      </c>
      <c r="P2633" s="1">
        <f t="shared" si="139"/>
        <v>4788.8784166074984</v>
      </c>
      <c r="Q2633" s="1">
        <f t="shared" si="140"/>
        <v>164.822027060495</v>
      </c>
    </row>
    <row r="2634" spans="1:17" x14ac:dyDescent="0.25">
      <c r="A2634" t="s">
        <v>75</v>
      </c>
      <c r="B2634" t="s">
        <v>36</v>
      </c>
      <c r="C2634" s="2">
        <v>2011</v>
      </c>
      <c r="D2634" s="2">
        <v>4</v>
      </c>
      <c r="E2634">
        <f t="shared" si="138"/>
        <v>68</v>
      </c>
      <c r="F2634" s="1">
        <v>139984.408107</v>
      </c>
      <c r="G2634" s="1">
        <v>77507.642538999993</v>
      </c>
      <c r="H2634" s="1">
        <v>25668.452931</v>
      </c>
      <c r="I2634" s="1">
        <v>33846.457789</v>
      </c>
      <c r="J2634" s="1">
        <v>118434.769376</v>
      </c>
      <c r="K2634" s="1">
        <v>113324.171195</v>
      </c>
      <c r="L2634" s="1">
        <v>5403.41</v>
      </c>
      <c r="M2634" s="1">
        <v>43.7</v>
      </c>
      <c r="N2634" s="1">
        <v>13.76667</v>
      </c>
      <c r="O2634" s="1">
        <f>1000*F2634/(L2634)</f>
        <v>25906.678950329515</v>
      </c>
      <c r="P2634" s="1">
        <f t="shared" si="139"/>
        <v>4750.4174088214659</v>
      </c>
      <c r="Q2634" s="1">
        <f t="shared" si="140"/>
        <v>165.56053899506452</v>
      </c>
    </row>
    <row r="2635" spans="1:17" x14ac:dyDescent="0.25">
      <c r="A2635" t="s">
        <v>75</v>
      </c>
      <c r="B2635" t="s">
        <v>36</v>
      </c>
      <c r="C2635" s="2">
        <v>2012</v>
      </c>
      <c r="D2635" s="2">
        <v>1</v>
      </c>
      <c r="E2635">
        <f t="shared" si="138"/>
        <v>69</v>
      </c>
      <c r="F2635" s="1">
        <v>140336.362605</v>
      </c>
      <c r="G2635" s="1">
        <v>77556.418867</v>
      </c>
      <c r="H2635" s="1">
        <v>25494.582106000002</v>
      </c>
      <c r="I2635" s="1">
        <v>30331.803200999999</v>
      </c>
      <c r="J2635" s="1">
        <v>120431.49698</v>
      </c>
      <c r="K2635" s="1">
        <v>113758.317992</v>
      </c>
      <c r="L2635" s="1">
        <v>5404.6</v>
      </c>
      <c r="M2635" s="1">
        <v>52.2</v>
      </c>
      <c r="N2635" s="1">
        <v>13.8</v>
      </c>
      <c r="O2635" s="1">
        <f>1000*F2635/(L2635)</f>
        <v>25966.096030233501</v>
      </c>
      <c r="P2635" s="1">
        <f t="shared" si="139"/>
        <v>4717.2005524923215</v>
      </c>
      <c r="Q2635" s="1">
        <f t="shared" si="140"/>
        <v>166.87750104451982</v>
      </c>
    </row>
    <row r="2636" spans="1:17" x14ac:dyDescent="0.25">
      <c r="A2636" t="s">
        <v>75</v>
      </c>
      <c r="B2636" t="s">
        <v>36</v>
      </c>
      <c r="C2636" s="2">
        <v>2012</v>
      </c>
      <c r="D2636" s="2">
        <v>2</v>
      </c>
      <c r="E2636">
        <f t="shared" si="138"/>
        <v>70</v>
      </c>
      <c r="F2636" s="1">
        <v>140707.40135</v>
      </c>
      <c r="G2636" s="1">
        <v>77186.438020000001</v>
      </c>
      <c r="H2636" s="1">
        <v>25327.903737000001</v>
      </c>
      <c r="I2636" s="1">
        <v>31027.278525000002</v>
      </c>
      <c r="J2636" s="1">
        <v>126227.339974</v>
      </c>
      <c r="K2636" s="1">
        <v>117851.31933100001</v>
      </c>
      <c r="L2636" s="1">
        <v>5404.6049999999996</v>
      </c>
      <c r="M2636" s="1">
        <v>52.2</v>
      </c>
      <c r="N2636" s="1">
        <v>13.9</v>
      </c>
      <c r="O2636" s="1">
        <f>1000*F2636/(L2636)</f>
        <v>26034.724341556877</v>
      </c>
      <c r="P2636" s="1">
        <f t="shared" si="139"/>
        <v>4686.3561235279922</v>
      </c>
      <c r="Q2636" s="1">
        <f t="shared" si="140"/>
        <v>173.46540193566017</v>
      </c>
    </row>
    <row r="2637" spans="1:17" x14ac:dyDescent="0.25">
      <c r="A2637" t="s">
        <v>75</v>
      </c>
      <c r="B2637" t="s">
        <v>36</v>
      </c>
      <c r="C2637" s="2">
        <v>2012</v>
      </c>
      <c r="D2637" s="2">
        <v>3</v>
      </c>
      <c r="E2637">
        <f t="shared" si="138"/>
        <v>71</v>
      </c>
      <c r="F2637" s="1">
        <v>141041.77635500001</v>
      </c>
      <c r="G2637" s="1">
        <v>77105.463094999999</v>
      </c>
      <c r="H2637" s="1">
        <v>25281.527552</v>
      </c>
      <c r="I2637" s="1">
        <v>30612.300976999999</v>
      </c>
      <c r="J2637" s="1">
        <v>129269.692668</v>
      </c>
      <c r="K2637" s="1">
        <v>121584.626149</v>
      </c>
      <c r="L2637" s="1">
        <v>5406.299</v>
      </c>
      <c r="M2637" s="1">
        <v>52.2</v>
      </c>
      <c r="N2637" s="1">
        <v>13.966670000000001</v>
      </c>
      <c r="O2637" s="1">
        <f>1000*F2637/(L2637)</f>
        <v>26088.415819213849</v>
      </c>
      <c r="P2637" s="1">
        <f t="shared" si="139"/>
        <v>4676.3095330095512</v>
      </c>
      <c r="Q2637" s="1">
        <f t="shared" si="140"/>
        <v>177.85816748762687</v>
      </c>
    </row>
    <row r="2638" spans="1:17" x14ac:dyDescent="0.25">
      <c r="A2638" t="s">
        <v>75</v>
      </c>
      <c r="B2638" t="s">
        <v>36</v>
      </c>
      <c r="C2638" s="2">
        <v>2012</v>
      </c>
      <c r="D2638" s="2">
        <v>4</v>
      </c>
      <c r="E2638">
        <f t="shared" si="138"/>
        <v>72</v>
      </c>
      <c r="F2638" s="1">
        <v>141140.98726299999</v>
      </c>
      <c r="G2638" s="1">
        <v>76868.072207000005</v>
      </c>
      <c r="H2638" s="1">
        <v>25356.346627999999</v>
      </c>
      <c r="I2638" s="1">
        <v>29916.171793000001</v>
      </c>
      <c r="J2638" s="1">
        <v>127676.938635</v>
      </c>
      <c r="K2638" s="1">
        <v>118054.74141800001</v>
      </c>
      <c r="L2638" s="1">
        <v>5409.47</v>
      </c>
      <c r="M2638" s="1">
        <v>52.2</v>
      </c>
      <c r="N2638" s="1">
        <v>14.26667</v>
      </c>
      <c r="O2638" s="1">
        <f>1000*F2638/(L2638)</f>
        <v>26091.463167925875</v>
      </c>
      <c r="P2638" s="1">
        <f t="shared" si="139"/>
        <v>4687.3994361739688</v>
      </c>
      <c r="Q2638" s="1">
        <f t="shared" si="140"/>
        <v>174.10369929969903</v>
      </c>
    </row>
    <row r="2639" spans="1:17" x14ac:dyDescent="0.25">
      <c r="A2639" t="s">
        <v>75</v>
      </c>
      <c r="B2639" t="s">
        <v>36</v>
      </c>
      <c r="C2639" s="2">
        <v>2013</v>
      </c>
      <c r="D2639" s="2">
        <v>1</v>
      </c>
      <c r="E2639">
        <f t="shared" si="138"/>
        <v>73</v>
      </c>
      <c r="F2639" s="1">
        <v>141741.51508300001</v>
      </c>
      <c r="G2639" s="1">
        <v>76360.645296999995</v>
      </c>
      <c r="H2639" s="1">
        <v>25497.157674999999</v>
      </c>
      <c r="I2639" s="1">
        <v>29547.155787</v>
      </c>
      <c r="J2639" s="1">
        <v>128478.92130099999</v>
      </c>
      <c r="K2639" s="1">
        <v>118074.11798700001</v>
      </c>
      <c r="L2639" s="1">
        <v>5410.6859999999997</v>
      </c>
      <c r="M2639" s="1">
        <v>54.7</v>
      </c>
      <c r="N2639" s="1">
        <v>14.3</v>
      </c>
      <c r="O2639" s="1">
        <f>1000*F2639/(L2639)</f>
        <v>26196.588581004333</v>
      </c>
      <c r="P2639" s="1">
        <f t="shared" si="139"/>
        <v>4712.3706079044314</v>
      </c>
      <c r="Q2639" s="1">
        <f t="shared" si="140"/>
        <v>173.94553680594228</v>
      </c>
    </row>
    <row r="2640" spans="1:17" x14ac:dyDescent="0.25">
      <c r="A2640" t="s">
        <v>75</v>
      </c>
      <c r="B2640" t="s">
        <v>36</v>
      </c>
      <c r="C2640" s="2">
        <v>2013</v>
      </c>
      <c r="D2640" s="2">
        <v>2</v>
      </c>
      <c r="E2640">
        <f t="shared" si="138"/>
        <v>74</v>
      </c>
      <c r="F2640" s="1">
        <v>142432.51896399999</v>
      </c>
      <c r="G2640" s="1">
        <v>76589.998496999993</v>
      </c>
      <c r="H2640" s="1">
        <v>25689.169115000001</v>
      </c>
      <c r="I2640" s="1">
        <v>29831.568746000001</v>
      </c>
      <c r="J2640" s="1">
        <v>134586.31242599999</v>
      </c>
      <c r="K2640" s="1">
        <v>123282.667519</v>
      </c>
      <c r="L2640" s="1">
        <v>5411.1840000000002</v>
      </c>
      <c r="M2640" s="1">
        <v>54.7</v>
      </c>
      <c r="N2640" s="1">
        <v>14.33333</v>
      </c>
      <c r="O2640" s="1">
        <f>1000*F2640/(L2640)</f>
        <v>26321.876869091862</v>
      </c>
      <c r="P2640" s="1">
        <f t="shared" si="139"/>
        <v>4747.421103218815</v>
      </c>
      <c r="Q2640" s="1">
        <f t="shared" si="140"/>
        <v>181.04642241858878</v>
      </c>
    </row>
    <row r="2641" spans="1:17" x14ac:dyDescent="0.25">
      <c r="A2641" t="s">
        <v>75</v>
      </c>
      <c r="B2641" t="s">
        <v>36</v>
      </c>
      <c r="C2641" s="2">
        <v>2013</v>
      </c>
      <c r="D2641" s="2">
        <v>3</v>
      </c>
      <c r="E2641">
        <f t="shared" si="138"/>
        <v>75</v>
      </c>
      <c r="F2641" s="1">
        <v>143254.84049</v>
      </c>
      <c r="G2641" s="1">
        <v>76591.952101000003</v>
      </c>
      <c r="H2641" s="1">
        <v>26079.467452000001</v>
      </c>
      <c r="I2641" s="1">
        <v>30073.337303</v>
      </c>
      <c r="J2641" s="1">
        <v>135272.12338599999</v>
      </c>
      <c r="K2641" s="1">
        <v>125760.627782</v>
      </c>
      <c r="L2641" s="1">
        <v>5413.634</v>
      </c>
      <c r="M2641" s="1">
        <v>54.7</v>
      </c>
      <c r="N2641" s="1">
        <v>14.16667</v>
      </c>
      <c r="O2641" s="1">
        <f>1000*F2641/(L2641)</f>
        <v>26461.862861434667</v>
      </c>
      <c r="P2641" s="1">
        <f t="shared" si="139"/>
        <v>4817.3680474151006</v>
      </c>
      <c r="Q2641" s="1">
        <f t="shared" si="140"/>
        <v>182.21565866475663</v>
      </c>
    </row>
    <row r="2642" spans="1:17" x14ac:dyDescent="0.25">
      <c r="A2642" t="s">
        <v>75</v>
      </c>
      <c r="B2642" t="s">
        <v>36</v>
      </c>
      <c r="C2642" s="2">
        <v>2013</v>
      </c>
      <c r="D2642" s="2">
        <v>4</v>
      </c>
      <c r="E2642">
        <f t="shared" si="138"/>
        <v>76</v>
      </c>
      <c r="F2642" s="1">
        <v>144193.36912600001</v>
      </c>
      <c r="G2642" s="1">
        <v>76731.335821000001</v>
      </c>
      <c r="H2642" s="1">
        <v>26389.779629000001</v>
      </c>
      <c r="I2642" s="1">
        <v>31378.728036</v>
      </c>
      <c r="J2642" s="1">
        <v>138832.245135</v>
      </c>
      <c r="K2642" s="1">
        <v>130562.014184</v>
      </c>
      <c r="L2642" s="1">
        <v>5416.509</v>
      </c>
      <c r="M2642" s="1">
        <v>54.7</v>
      </c>
      <c r="N2642" s="1">
        <v>14.1</v>
      </c>
      <c r="O2642" s="1">
        <f>1000*F2642/(L2642)</f>
        <v>26621.089178657327</v>
      </c>
      <c r="P2642" s="1">
        <f t="shared" si="139"/>
        <v>4872.1011317437114</v>
      </c>
      <c r="Q2642" s="1">
        <f t="shared" si="140"/>
        <v>186.82846579692313</v>
      </c>
    </row>
    <row r="2643" spans="1:17" x14ac:dyDescent="0.25">
      <c r="A2643" t="s">
        <v>75</v>
      </c>
      <c r="B2643" t="s">
        <v>36</v>
      </c>
      <c r="C2643" s="2">
        <v>2014</v>
      </c>
      <c r="D2643" s="2">
        <v>1</v>
      </c>
      <c r="E2643">
        <f t="shared" si="138"/>
        <v>77</v>
      </c>
      <c r="F2643" s="1">
        <v>145145.20922600001</v>
      </c>
      <c r="G2643" s="1">
        <v>77285.609377000001</v>
      </c>
      <c r="H2643" s="1">
        <v>26810.346879000001</v>
      </c>
      <c r="I2643" s="1">
        <v>30242.336077</v>
      </c>
      <c r="J2643" s="1">
        <v>142399.93411199999</v>
      </c>
      <c r="K2643" s="1">
        <v>133076.13607000001</v>
      </c>
      <c r="L2643" s="1">
        <v>5416.2529999999997</v>
      </c>
      <c r="M2643" s="1">
        <v>53.5</v>
      </c>
      <c r="N2643" s="1">
        <v>13.9</v>
      </c>
      <c r="O2643" s="1">
        <f>1000*F2643/(L2643)</f>
        <v>26798.085175489407</v>
      </c>
      <c r="P2643" s="1">
        <f t="shared" si="139"/>
        <v>4949.9805269436274</v>
      </c>
      <c r="Q2643" s="1">
        <f t="shared" si="140"/>
        <v>189.79342938771532</v>
      </c>
    </row>
    <row r="2644" spans="1:17" x14ac:dyDescent="0.25">
      <c r="A2644" t="s">
        <v>75</v>
      </c>
      <c r="B2644" t="s">
        <v>36</v>
      </c>
      <c r="C2644" s="2">
        <v>2014</v>
      </c>
      <c r="D2644" s="2">
        <v>2</v>
      </c>
      <c r="E2644">
        <f t="shared" si="138"/>
        <v>78</v>
      </c>
      <c r="F2644" s="1">
        <v>146170.405271</v>
      </c>
      <c r="G2644" s="1">
        <v>77445.390325</v>
      </c>
      <c r="H2644" s="1">
        <v>27119.080224000001</v>
      </c>
      <c r="I2644" s="1">
        <v>30831.176476000001</v>
      </c>
      <c r="J2644" s="1">
        <v>138744.50037299999</v>
      </c>
      <c r="K2644" s="1">
        <v>130089.002613</v>
      </c>
      <c r="L2644" s="1">
        <v>5417.1760000000004</v>
      </c>
      <c r="M2644" s="1">
        <v>53.5</v>
      </c>
      <c r="N2644" s="1">
        <v>13.466670000000001</v>
      </c>
      <c r="O2644" s="1">
        <f>1000*F2644/(L2644)</f>
        <v>26982.768378025743</v>
      </c>
      <c r="P2644" s="1">
        <f t="shared" si="139"/>
        <v>5006.1286958370929</v>
      </c>
      <c r="Q2644" s="1">
        <f t="shared" si="140"/>
        <v>183.91787481712359</v>
      </c>
    </row>
    <row r="2645" spans="1:17" x14ac:dyDescent="0.25">
      <c r="A2645" t="s">
        <v>75</v>
      </c>
      <c r="B2645" t="s">
        <v>36</v>
      </c>
      <c r="C2645" s="2">
        <v>2014</v>
      </c>
      <c r="D2645" s="2">
        <v>3</v>
      </c>
      <c r="E2645">
        <f t="shared" si="138"/>
        <v>79</v>
      </c>
      <c r="F2645" s="1">
        <v>147364.81905300001</v>
      </c>
      <c r="G2645" s="1">
        <v>77651.786676000003</v>
      </c>
      <c r="H2645" s="1">
        <v>27360.410217000001</v>
      </c>
      <c r="I2645" s="1">
        <v>31215.757528999999</v>
      </c>
      <c r="J2645" s="1">
        <v>138647.57765399999</v>
      </c>
      <c r="K2645" s="1">
        <v>128944.07061</v>
      </c>
      <c r="L2645" s="1">
        <v>5419.3620000000001</v>
      </c>
      <c r="M2645" s="1">
        <v>53.5</v>
      </c>
      <c r="N2645" s="1">
        <v>12.966670000000001</v>
      </c>
      <c r="O2645" s="1">
        <f>1000*F2645/(L2645)</f>
        <v>27192.281868788246</v>
      </c>
      <c r="P2645" s="1">
        <f t="shared" si="139"/>
        <v>5048.6404519572598</v>
      </c>
      <c r="Q2645" s="1">
        <f t="shared" si="140"/>
        <v>181.58448534976327</v>
      </c>
    </row>
    <row r="2646" spans="1:17" x14ac:dyDescent="0.25">
      <c r="A2646" t="s">
        <v>75</v>
      </c>
      <c r="B2646" t="s">
        <v>36</v>
      </c>
      <c r="C2646" s="2">
        <v>2014</v>
      </c>
      <c r="D2646" s="2">
        <v>4</v>
      </c>
      <c r="E2646">
        <f t="shared" si="138"/>
        <v>80</v>
      </c>
      <c r="F2646" s="1">
        <v>148663.33676499999</v>
      </c>
      <c r="G2646" s="1">
        <v>78080.694621999995</v>
      </c>
      <c r="H2646" s="1">
        <v>27730.949238000001</v>
      </c>
      <c r="I2646" s="1">
        <v>32178.501933</v>
      </c>
      <c r="J2646" s="1">
        <v>138261.44169100001</v>
      </c>
      <c r="K2646" s="1">
        <v>129328.98656600001</v>
      </c>
      <c r="L2646" s="1">
        <v>5421.4440000000004</v>
      </c>
      <c r="M2646" s="1">
        <v>53.5</v>
      </c>
      <c r="N2646" s="1">
        <v>12.466670000000001</v>
      </c>
      <c r="O2646" s="1">
        <f>1000*F2646/(L2646)</f>
        <v>27421.354304314493</v>
      </c>
      <c r="P2646" s="1">
        <f t="shared" si="139"/>
        <v>5115.048543893472</v>
      </c>
      <c r="Q2646" s="1">
        <f t="shared" si="140"/>
        <v>179.99759327344739</v>
      </c>
    </row>
    <row r="2647" spans="1:17" x14ac:dyDescent="0.25">
      <c r="A2647" t="s">
        <v>75</v>
      </c>
      <c r="B2647" t="s">
        <v>36</v>
      </c>
      <c r="C2647" s="2">
        <v>2015</v>
      </c>
      <c r="D2647" s="2">
        <v>1</v>
      </c>
      <c r="E2647">
        <f t="shared" si="138"/>
        <v>81</v>
      </c>
      <c r="F2647" s="1">
        <v>150574.32416399999</v>
      </c>
      <c r="G2647" s="1">
        <v>78486.733431999994</v>
      </c>
      <c r="H2647" s="1">
        <v>28158.397960999999</v>
      </c>
      <c r="I2647" s="1">
        <v>34732.947816</v>
      </c>
      <c r="J2647" s="1">
        <v>148467.966082</v>
      </c>
      <c r="K2647" s="1">
        <v>139322.87104500001</v>
      </c>
      <c r="L2647" s="1">
        <v>5420.9279999999999</v>
      </c>
      <c r="M2647" s="1">
        <v>52.3</v>
      </c>
      <c r="N2647" s="1">
        <v>12.16667</v>
      </c>
      <c r="O2647" s="1">
        <f>1000*F2647/(L2647)</f>
        <v>27776.484794485375</v>
      </c>
      <c r="P2647" s="1">
        <f t="shared" si="139"/>
        <v>5194.3870055090201</v>
      </c>
      <c r="Q2647" s="1">
        <f t="shared" si="140"/>
        <v>191.1287589865247</v>
      </c>
    </row>
    <row r="2648" spans="1:17" x14ac:dyDescent="0.25">
      <c r="A2648" t="s">
        <v>75</v>
      </c>
      <c r="B2648" t="s">
        <v>36</v>
      </c>
      <c r="C2648" s="2">
        <v>2015</v>
      </c>
      <c r="D2648" s="2">
        <v>2</v>
      </c>
      <c r="E2648">
        <f t="shared" si="138"/>
        <v>82</v>
      </c>
      <c r="F2648" s="1">
        <v>152145.55409799999</v>
      </c>
      <c r="G2648" s="1">
        <v>78978.922225999995</v>
      </c>
      <c r="H2648" s="1">
        <v>28606.81006</v>
      </c>
      <c r="I2648" s="1">
        <v>37294.155564000001</v>
      </c>
      <c r="J2648" s="1">
        <v>146071.172116</v>
      </c>
      <c r="K2648" s="1">
        <v>139372.476658</v>
      </c>
      <c r="L2648" s="1">
        <v>5420.6149999999998</v>
      </c>
      <c r="M2648" s="1">
        <v>52.3</v>
      </c>
      <c r="N2648" s="1">
        <v>11.633330000000001</v>
      </c>
      <c r="O2648" s="1">
        <f>1000*F2648/(L2648)</f>
        <v>28067.950610401218</v>
      </c>
      <c r="P2648" s="1">
        <f t="shared" si="139"/>
        <v>5277.4104156078229</v>
      </c>
      <c r="Q2648" s="1">
        <f t="shared" si="140"/>
        <v>187.61221809356326</v>
      </c>
    </row>
    <row r="2649" spans="1:17" x14ac:dyDescent="0.25">
      <c r="A2649" t="s">
        <v>75</v>
      </c>
      <c r="B2649" t="s">
        <v>36</v>
      </c>
      <c r="C2649" s="2">
        <v>2015</v>
      </c>
      <c r="D2649" s="2">
        <v>3</v>
      </c>
      <c r="E2649">
        <f t="shared" si="138"/>
        <v>83</v>
      </c>
      <c r="F2649" s="1">
        <v>153874.70219800001</v>
      </c>
      <c r="G2649" s="1">
        <v>79739.600105000005</v>
      </c>
      <c r="H2649" s="1">
        <v>28955.931193</v>
      </c>
      <c r="I2649" s="1">
        <v>39169.735751</v>
      </c>
      <c r="J2649" s="1">
        <v>147441.28697099999</v>
      </c>
      <c r="K2649" s="1">
        <v>141614.744473</v>
      </c>
      <c r="L2649" s="1">
        <v>5422.5810000000001</v>
      </c>
      <c r="M2649" s="1">
        <v>52.3</v>
      </c>
      <c r="N2649" s="1">
        <v>11.33333</v>
      </c>
      <c r="O2649" s="1">
        <f>1000*F2649/(L2649)</f>
        <v>28376.65351573356</v>
      </c>
      <c r="P2649" s="1">
        <f t="shared" si="139"/>
        <v>5339.8798824766291</v>
      </c>
      <c r="Q2649" s="1">
        <f t="shared" si="140"/>
        <v>187.85156189745462</v>
      </c>
    </row>
    <row r="2650" spans="1:17" x14ac:dyDescent="0.25">
      <c r="A2650" t="s">
        <v>75</v>
      </c>
      <c r="B2650" t="s">
        <v>36</v>
      </c>
      <c r="C2650" s="2">
        <v>2015</v>
      </c>
      <c r="D2650" s="2">
        <v>4</v>
      </c>
      <c r="E2650">
        <f t="shared" si="138"/>
        <v>84</v>
      </c>
      <c r="F2650" s="1">
        <v>155270.04758000001</v>
      </c>
      <c r="G2650" s="1">
        <v>80171.434471999994</v>
      </c>
      <c r="H2650" s="1">
        <v>29219.723654000001</v>
      </c>
      <c r="I2650" s="1">
        <v>40503.513556999998</v>
      </c>
      <c r="J2650" s="1">
        <v>149370.72285799999</v>
      </c>
      <c r="K2650" s="1">
        <v>143096.868659</v>
      </c>
      <c r="L2650" s="1">
        <v>5425.2479999999996</v>
      </c>
      <c r="M2650" s="1">
        <v>52.3</v>
      </c>
      <c r="N2650" s="1">
        <v>10.83333</v>
      </c>
      <c r="O2650" s="1">
        <f>1000*F2650/(L2650)</f>
        <v>28619.898588967735</v>
      </c>
      <c r="P2650" s="1">
        <f t="shared" si="139"/>
        <v>5385.8779642884538</v>
      </c>
      <c r="Q2650" s="1">
        <f t="shared" si="140"/>
        <v>188.36059888904941</v>
      </c>
    </row>
    <row r="2651" spans="1:17" x14ac:dyDescent="0.25">
      <c r="A2651" t="s">
        <v>75</v>
      </c>
      <c r="B2651" t="s">
        <v>36</v>
      </c>
      <c r="C2651" s="2">
        <v>2016</v>
      </c>
      <c r="D2651" s="2">
        <v>1</v>
      </c>
      <c r="E2651">
        <f t="shared" si="138"/>
        <v>85</v>
      </c>
      <c r="F2651" s="1">
        <v>156219.38842100001</v>
      </c>
      <c r="G2651" s="1">
        <v>80777.673915000007</v>
      </c>
      <c r="H2651" s="1">
        <v>29136.834994000001</v>
      </c>
      <c r="I2651" s="1">
        <v>35680.621554999998</v>
      </c>
      <c r="J2651" s="1">
        <v>149859.26758099999</v>
      </c>
      <c r="K2651" s="1">
        <v>140658.39513399999</v>
      </c>
      <c r="L2651" s="1">
        <v>5427.0219999999999</v>
      </c>
      <c r="M2651" s="1">
        <v>51.8</v>
      </c>
      <c r="N2651" s="1">
        <v>10.366669999999999</v>
      </c>
      <c r="O2651" s="1">
        <f>1000*F2651/(L2651)</f>
        <v>28785.471741408088</v>
      </c>
      <c r="P2651" s="1">
        <f t="shared" si="139"/>
        <v>5368.8440905527932</v>
      </c>
      <c r="Q2651" s="1">
        <f t="shared" si="140"/>
        <v>185.96773784062947</v>
      </c>
    </row>
    <row r="2652" spans="1:17" x14ac:dyDescent="0.25">
      <c r="A2652" t="s">
        <v>75</v>
      </c>
      <c r="B2652" t="s">
        <v>36</v>
      </c>
      <c r="C2652" s="2">
        <v>2016</v>
      </c>
      <c r="D2652" s="2">
        <v>2</v>
      </c>
      <c r="E2652">
        <f t="shared" si="138"/>
        <v>86</v>
      </c>
      <c r="F2652" s="1">
        <v>157227.01924699999</v>
      </c>
      <c r="G2652" s="1">
        <v>81427.626260999998</v>
      </c>
      <c r="H2652" s="1">
        <v>29145.016212999999</v>
      </c>
      <c r="I2652" s="1">
        <v>35017.910973999999</v>
      </c>
      <c r="J2652" s="1">
        <v>157889.89887500001</v>
      </c>
      <c r="K2652" s="1">
        <v>148517.31653000001</v>
      </c>
      <c r="L2652" s="1">
        <v>5428.7250000000004</v>
      </c>
      <c r="M2652" s="1">
        <v>51.8</v>
      </c>
      <c r="N2652" s="1">
        <v>9.8333329999999997</v>
      </c>
      <c r="O2652" s="1">
        <f>1000*F2652/(L2652)</f>
        <v>28962.052645326476</v>
      </c>
      <c r="P2652" s="1">
        <f t="shared" si="139"/>
        <v>5368.6668993179792</v>
      </c>
      <c r="Q2652" s="1">
        <f t="shared" si="140"/>
        <v>194.88203546213734</v>
      </c>
    </row>
    <row r="2653" spans="1:17" x14ac:dyDescent="0.25">
      <c r="A2653" t="s">
        <v>75</v>
      </c>
      <c r="B2653" t="s">
        <v>36</v>
      </c>
      <c r="C2653" s="2">
        <v>2016</v>
      </c>
      <c r="D2653" s="2">
        <v>3</v>
      </c>
      <c r="E2653">
        <f t="shared" si="138"/>
        <v>87</v>
      </c>
      <c r="F2653" s="1">
        <v>158199.15283499999</v>
      </c>
      <c r="G2653" s="1">
        <v>81812.566139000002</v>
      </c>
      <c r="H2653" s="1">
        <v>29233.925165000001</v>
      </c>
      <c r="I2653" s="1">
        <v>33078.962227999997</v>
      </c>
      <c r="J2653" s="1">
        <v>155653.71514300001</v>
      </c>
      <c r="K2653" s="1">
        <v>144309.778135</v>
      </c>
      <c r="L2653" s="1">
        <v>5432.085</v>
      </c>
      <c r="M2653" s="1">
        <v>51.8</v>
      </c>
      <c r="N2653" s="1">
        <v>9.5</v>
      </c>
      <c r="O2653" s="1">
        <f>1000*F2653/(L2653)</f>
        <v>29123.099663388915</v>
      </c>
      <c r="P2653" s="1">
        <f t="shared" si="139"/>
        <v>5381.7134976717043</v>
      </c>
      <c r="Q2653" s="1">
        <f t="shared" si="140"/>
        <v>189.61131453773251</v>
      </c>
    </row>
    <row r="2654" spans="1:17" x14ac:dyDescent="0.25">
      <c r="A2654" t="s">
        <v>75</v>
      </c>
      <c r="B2654" t="s">
        <v>36</v>
      </c>
      <c r="C2654" s="2">
        <v>2016</v>
      </c>
      <c r="D2654" s="2">
        <v>4</v>
      </c>
      <c r="E2654">
        <f t="shared" si="138"/>
        <v>88</v>
      </c>
      <c r="F2654" s="1">
        <v>159342.346449</v>
      </c>
      <c r="G2654" s="1">
        <v>82692.804631000006</v>
      </c>
      <c r="H2654" s="1">
        <v>29270.421691</v>
      </c>
      <c r="I2654" s="1">
        <v>33712.448475999998</v>
      </c>
      <c r="J2654" s="1">
        <v>160494.15769299999</v>
      </c>
      <c r="K2654" s="1">
        <v>149162.86728499999</v>
      </c>
      <c r="L2654" s="1">
        <v>5435.384</v>
      </c>
      <c r="M2654" s="1">
        <v>51.8</v>
      </c>
      <c r="N2654" s="1">
        <v>9.033334</v>
      </c>
      <c r="O2654" s="1">
        <f>1000*F2654/(L2654)</f>
        <v>29315.747783229301</v>
      </c>
      <c r="P2654" s="1">
        <f t="shared" si="139"/>
        <v>5385.1616906919544</v>
      </c>
      <c r="Q2654" s="1">
        <f t="shared" si="140"/>
        <v>194.33442012046089</v>
      </c>
    </row>
    <row r="2655" spans="1:17" x14ac:dyDescent="0.25">
      <c r="A2655" t="s">
        <v>75</v>
      </c>
      <c r="B2655" t="s">
        <v>36</v>
      </c>
      <c r="C2655" s="2">
        <v>2017</v>
      </c>
      <c r="D2655" s="2">
        <v>1</v>
      </c>
      <c r="E2655">
        <f t="shared" si="138"/>
        <v>89</v>
      </c>
      <c r="F2655" s="1">
        <v>160583.66412900001</v>
      </c>
      <c r="G2655" s="1">
        <v>83389.491987000001</v>
      </c>
      <c r="H2655" s="1">
        <v>29516.240988000001</v>
      </c>
      <c r="I2655" s="1">
        <v>34831.369627</v>
      </c>
      <c r="J2655" s="1">
        <v>165646.13242499999</v>
      </c>
      <c r="K2655" s="1">
        <v>154924.46239199999</v>
      </c>
      <c r="L2655" s="1">
        <v>5434.6769999999997</v>
      </c>
      <c r="M2655" s="1">
        <v>50.9</v>
      </c>
      <c r="N2655" s="1">
        <v>8.6666670000000003</v>
      </c>
      <c r="O2655" s="1">
        <f>1000*F2655/(L2655)</f>
        <v>29547.968375857483</v>
      </c>
      <c r="P2655" s="1">
        <f t="shared" si="139"/>
        <v>5431.093878808254</v>
      </c>
      <c r="Q2655" s="1">
        <f t="shared" si="140"/>
        <v>199.62839716963944</v>
      </c>
    </row>
    <row r="2656" spans="1:17" x14ac:dyDescent="0.25">
      <c r="A2656" t="s">
        <v>75</v>
      </c>
      <c r="B2656" t="s">
        <v>36</v>
      </c>
      <c r="C2656" s="2">
        <v>2017</v>
      </c>
      <c r="D2656" s="2">
        <v>2</v>
      </c>
      <c r="E2656">
        <f t="shared" si="138"/>
        <v>90</v>
      </c>
      <c r="F2656" s="1">
        <v>161963.00255</v>
      </c>
      <c r="G2656" s="1">
        <v>84292.432163000005</v>
      </c>
      <c r="H2656" s="1">
        <v>29691.698617999999</v>
      </c>
      <c r="I2656" s="1">
        <v>33664.158556000002</v>
      </c>
      <c r="J2656" s="1">
        <v>160355.10090300001</v>
      </c>
      <c r="K2656" s="1">
        <v>149504.365372</v>
      </c>
      <c r="L2656" s="1">
        <v>5436.1450000000004</v>
      </c>
      <c r="M2656" s="1">
        <v>50.9</v>
      </c>
      <c r="N2656" s="1">
        <v>8.3333329999999997</v>
      </c>
      <c r="O2656" s="1">
        <f>1000*F2656/(L2656)</f>
        <v>29793.723778523199</v>
      </c>
      <c r="P2656" s="1">
        <f t="shared" si="139"/>
        <v>5461.9033557787725</v>
      </c>
      <c r="Q2656" s="1">
        <f t="shared" si="140"/>
        <v>191.31496786084989</v>
      </c>
    </row>
    <row r="2657" spans="1:17" x14ac:dyDescent="0.25">
      <c r="A2657" t="s">
        <v>75</v>
      </c>
      <c r="B2657" t="s">
        <v>36</v>
      </c>
      <c r="C2657" s="2">
        <v>2017</v>
      </c>
      <c r="D2657" s="2">
        <v>3</v>
      </c>
      <c r="E2657">
        <f t="shared" si="138"/>
        <v>91</v>
      </c>
      <c r="F2657" s="1">
        <v>163368.97976700001</v>
      </c>
      <c r="G2657" s="1">
        <v>84915.416790000003</v>
      </c>
      <c r="H2657" s="1">
        <v>29749.397736999999</v>
      </c>
      <c r="I2657" s="1">
        <v>38134.301302</v>
      </c>
      <c r="J2657" s="1">
        <v>164401.16788299999</v>
      </c>
      <c r="K2657" s="1">
        <v>154124.63267699999</v>
      </c>
      <c r="L2657" s="1">
        <v>5439.9440000000004</v>
      </c>
      <c r="M2657" s="1">
        <v>50.9</v>
      </c>
      <c r="N2657" s="1">
        <v>7.9</v>
      </c>
      <c r="O2657" s="1">
        <f>1000*F2657/(L2657)</f>
        <v>30031.37160364151</v>
      </c>
      <c r="P2657" s="1">
        <f t="shared" si="139"/>
        <v>5468.6955852854362</v>
      </c>
      <c r="Q2657" s="1">
        <f t="shared" si="140"/>
        <v>194.97324462348215</v>
      </c>
    </row>
    <row r="2658" spans="1:17" x14ac:dyDescent="0.25">
      <c r="A2658" t="s">
        <v>75</v>
      </c>
      <c r="B2658" t="s">
        <v>36</v>
      </c>
      <c r="C2658" s="2">
        <v>2017</v>
      </c>
      <c r="D2658" s="2">
        <v>4</v>
      </c>
      <c r="E2658">
        <f t="shared" ref="E2658:E2721" si="141">E2563</f>
        <v>92</v>
      </c>
      <c r="F2658" s="1">
        <v>165190.30699400001</v>
      </c>
      <c r="G2658" s="1">
        <v>85502.072341000006</v>
      </c>
      <c r="H2658" s="1">
        <v>29839.072183</v>
      </c>
      <c r="I2658" s="1">
        <v>35549.722062000001</v>
      </c>
      <c r="J2658" s="1">
        <v>170335.43773000001</v>
      </c>
      <c r="K2658" s="1">
        <v>155118.08455900001</v>
      </c>
      <c r="L2658" s="1">
        <v>5442.79</v>
      </c>
      <c r="M2658" s="1">
        <v>50.9</v>
      </c>
      <c r="N2658" s="1">
        <v>7.6</v>
      </c>
      <c r="O2658" s="1">
        <f>1000*F2658/(L2658)</f>
        <v>30350.299569522253</v>
      </c>
      <c r="P2658" s="1">
        <f t="shared" si="139"/>
        <v>5482.3118626660225</v>
      </c>
      <c r="Q2658" s="1">
        <f t="shared" si="140"/>
        <v>197.01732396491096</v>
      </c>
    </row>
    <row r="2659" spans="1:17" x14ac:dyDescent="0.25">
      <c r="A2659" t="s">
        <v>75</v>
      </c>
      <c r="B2659" t="s">
        <v>36</v>
      </c>
      <c r="C2659" s="2">
        <v>2018</v>
      </c>
      <c r="D2659" s="2">
        <v>1</v>
      </c>
      <c r="E2659">
        <f t="shared" si="141"/>
        <v>93</v>
      </c>
      <c r="F2659" s="1">
        <v>166921.05856500001</v>
      </c>
      <c r="G2659" s="1">
        <v>86110.791664999997</v>
      </c>
      <c r="H2659" s="1">
        <v>29928.938001999999</v>
      </c>
      <c r="I2659" s="1">
        <v>37694.413299</v>
      </c>
      <c r="J2659" s="1">
        <v>167774.68449399999</v>
      </c>
      <c r="K2659" s="1">
        <v>156590.49653900001</v>
      </c>
      <c r="L2659" s="1">
        <v>5443.2089999999998</v>
      </c>
      <c r="M2659" s="1">
        <v>49.2</v>
      </c>
      <c r="N2659" s="1">
        <v>7.1333330000000004</v>
      </c>
      <c r="O2659" s="1">
        <f>1000*F2659/(L2659)</f>
        <v>30665.928602961973</v>
      </c>
      <c r="P2659" s="1">
        <f t="shared" si="139"/>
        <v>5498.3995657708538</v>
      </c>
      <c r="Q2659" s="1">
        <f t="shared" si="140"/>
        <v>194.32250419541305</v>
      </c>
    </row>
    <row r="2660" spans="1:17" x14ac:dyDescent="0.25">
      <c r="A2660" t="s">
        <v>75</v>
      </c>
      <c r="B2660" t="s">
        <v>36</v>
      </c>
      <c r="C2660" s="2">
        <v>2018</v>
      </c>
      <c r="D2660" s="2">
        <v>2</v>
      </c>
      <c r="E2660">
        <f t="shared" si="141"/>
        <v>94</v>
      </c>
      <c r="F2660" s="1">
        <v>168904.724368</v>
      </c>
      <c r="G2660" s="1">
        <v>86534.628213000004</v>
      </c>
      <c r="H2660" s="1">
        <v>30009.825214</v>
      </c>
      <c r="I2660" s="1">
        <v>39321.518881000004</v>
      </c>
      <c r="J2660" s="1">
        <v>172522.94081999999</v>
      </c>
      <c r="K2660" s="1">
        <v>159448.779794</v>
      </c>
      <c r="L2660" s="1">
        <v>5443.7969999999996</v>
      </c>
      <c r="M2660" s="1">
        <v>49.2</v>
      </c>
      <c r="N2660" s="1">
        <v>6.7</v>
      </c>
      <c r="O2660" s="1">
        <f>1000*F2660/(L2660)</f>
        <v>31027.006401598006</v>
      </c>
      <c r="P2660" s="1">
        <f t="shared" si="139"/>
        <v>5512.6642698102087</v>
      </c>
      <c r="Q2660" s="1">
        <f t="shared" si="140"/>
        <v>196.54377451913004</v>
      </c>
    </row>
    <row r="2661" spans="1:17" x14ac:dyDescent="0.25">
      <c r="A2661" t="s">
        <v>75</v>
      </c>
      <c r="B2661" t="s">
        <v>36</v>
      </c>
      <c r="C2661" s="2">
        <v>2018</v>
      </c>
      <c r="D2661" s="2">
        <v>3</v>
      </c>
      <c r="E2661">
        <f t="shared" si="141"/>
        <v>95</v>
      </c>
      <c r="F2661" s="1">
        <v>170764.36632900001</v>
      </c>
      <c r="G2661" s="1">
        <v>87278.696465999994</v>
      </c>
      <c r="H2661" s="1">
        <v>30138.348485999999</v>
      </c>
      <c r="I2661" s="1">
        <v>36402.905121000003</v>
      </c>
      <c r="J2661" s="1">
        <v>173640.626017</v>
      </c>
      <c r="K2661" s="1">
        <v>162387.32829599999</v>
      </c>
      <c r="L2661" s="1">
        <v>5447.0749999999998</v>
      </c>
      <c r="M2661" s="1">
        <v>49.2</v>
      </c>
      <c r="N2661" s="1">
        <v>6.3333329999999997</v>
      </c>
      <c r="O2661" s="1">
        <f>1000*F2661/(L2661)</f>
        <v>31349.736570361161</v>
      </c>
      <c r="P2661" s="1">
        <f t="shared" si="139"/>
        <v>5532.9417138556009</v>
      </c>
      <c r="Q2661" s="1">
        <f t="shared" si="140"/>
        <v>196.77873173235562</v>
      </c>
    </row>
    <row r="2662" spans="1:17" x14ac:dyDescent="0.25">
      <c r="A2662" t="s">
        <v>54</v>
      </c>
      <c r="B2662" t="s">
        <v>37</v>
      </c>
      <c r="C2662" s="2">
        <v>1995</v>
      </c>
      <c r="D2662" s="2">
        <v>1</v>
      </c>
      <c r="E2662">
        <f t="shared" si="141"/>
        <v>1</v>
      </c>
      <c r="F2662" s="1">
        <v>969164.43782700005</v>
      </c>
      <c r="G2662" s="1">
        <v>570104.05900100002</v>
      </c>
      <c r="H2662" s="1">
        <v>165171.724609</v>
      </c>
      <c r="I2662" s="1">
        <v>213803.47946999999</v>
      </c>
      <c r="J2662" s="1">
        <v>183869.890832</v>
      </c>
      <c r="K2662" s="1">
        <v>176259.05079099999</v>
      </c>
      <c r="L2662" s="1">
        <v>39652.036999999997</v>
      </c>
      <c r="M2662" s="1">
        <v>63.4</v>
      </c>
      <c r="N2662" s="1">
        <v>21.16667</v>
      </c>
      <c r="O2662" s="1">
        <f>1000*F2662/(L2662)</f>
        <v>24441.731400255681</v>
      </c>
      <c r="P2662" s="1">
        <f t="shared" si="139"/>
        <v>4165.5293676085294</v>
      </c>
      <c r="Q2662" s="1">
        <f t="shared" si="140"/>
        <v>37.158703679889307</v>
      </c>
    </row>
    <row r="2663" spans="1:17" x14ac:dyDescent="0.25">
      <c r="A2663" t="s">
        <v>54</v>
      </c>
      <c r="B2663" t="s">
        <v>37</v>
      </c>
      <c r="C2663" s="2">
        <v>1995</v>
      </c>
      <c r="D2663" s="2">
        <v>2</v>
      </c>
      <c r="E2663">
        <f t="shared" si="141"/>
        <v>2</v>
      </c>
      <c r="F2663" s="1">
        <v>975828.57926999999</v>
      </c>
      <c r="G2663" s="1">
        <v>579637.64537299995</v>
      </c>
      <c r="H2663" s="1">
        <v>164962.43732900001</v>
      </c>
      <c r="I2663" s="1">
        <v>215257.475312</v>
      </c>
      <c r="J2663" s="1">
        <v>184646.45679299999</v>
      </c>
      <c r="K2663" s="1">
        <v>178528.17334000001</v>
      </c>
      <c r="L2663" s="1">
        <v>39691.582999999999</v>
      </c>
      <c r="M2663" s="1">
        <v>63.4</v>
      </c>
      <c r="N2663" s="1">
        <v>20.566669999999998</v>
      </c>
      <c r="O2663" s="1">
        <f>1000*F2663/(L2663)</f>
        <v>24585.277419396451</v>
      </c>
      <c r="P2663" s="1">
        <f t="shared" si="139"/>
        <v>4156.1062789811131</v>
      </c>
      <c r="Q2663" s="1">
        <f t="shared" si="140"/>
        <v>37.21705203640218</v>
      </c>
    </row>
    <row r="2664" spans="1:17" x14ac:dyDescent="0.25">
      <c r="A2664" t="s">
        <v>54</v>
      </c>
      <c r="B2664" t="s">
        <v>37</v>
      </c>
      <c r="C2664" s="2">
        <v>1995</v>
      </c>
      <c r="D2664" s="2">
        <v>3</v>
      </c>
      <c r="E2664">
        <f t="shared" si="141"/>
        <v>3</v>
      </c>
      <c r="F2664" s="1">
        <v>980471.44806099997</v>
      </c>
      <c r="G2664" s="1">
        <v>581857.192056</v>
      </c>
      <c r="H2664" s="1">
        <v>164995.482689</v>
      </c>
      <c r="I2664" s="1">
        <v>215720.110353</v>
      </c>
      <c r="J2664" s="1">
        <v>181980.79775</v>
      </c>
      <c r="K2664" s="1">
        <v>176248.03563299999</v>
      </c>
      <c r="L2664" s="1">
        <v>39740.794000000002</v>
      </c>
      <c r="M2664" s="1">
        <v>63.4</v>
      </c>
      <c r="N2664" s="1">
        <v>20.8</v>
      </c>
      <c r="O2664" s="1">
        <f>1000*F2664/(L2664)</f>
        <v>24671.662273808619</v>
      </c>
      <c r="P2664" s="1">
        <f t="shared" si="139"/>
        <v>4151.7912976021571</v>
      </c>
      <c r="Q2664" s="1">
        <f t="shared" si="140"/>
        <v>36.536386050959521</v>
      </c>
    </row>
    <row r="2665" spans="1:17" x14ac:dyDescent="0.25">
      <c r="A2665" t="s">
        <v>54</v>
      </c>
      <c r="B2665" t="s">
        <v>37</v>
      </c>
      <c r="C2665" s="2">
        <v>1995</v>
      </c>
      <c r="D2665" s="2">
        <v>4</v>
      </c>
      <c r="E2665">
        <f t="shared" si="141"/>
        <v>4</v>
      </c>
      <c r="F2665" s="1">
        <v>987377.92191999999</v>
      </c>
      <c r="G2665" s="1">
        <v>586786.458262</v>
      </c>
      <c r="H2665" s="1">
        <v>165634.35964899999</v>
      </c>
      <c r="I2665" s="1">
        <v>215543.86843199999</v>
      </c>
      <c r="J2665" s="1">
        <v>189223.23915899999</v>
      </c>
      <c r="K2665" s="1">
        <v>183738.34307500001</v>
      </c>
      <c r="L2665" s="1">
        <v>39791.165999999997</v>
      </c>
      <c r="M2665" s="1">
        <v>63.4</v>
      </c>
      <c r="N2665" s="1">
        <v>20.633330000000001</v>
      </c>
      <c r="O2665" s="1">
        <f>1000*F2665/(L2665)</f>
        <v>24813.998210557591</v>
      </c>
      <c r="P2665" s="1">
        <f t="shared" si="139"/>
        <v>4162.5912557827533</v>
      </c>
      <c r="Q2665" s="1">
        <f t="shared" si="140"/>
        <v>37.772931109170408</v>
      </c>
    </row>
    <row r="2666" spans="1:17" x14ac:dyDescent="0.25">
      <c r="A2666" t="s">
        <v>54</v>
      </c>
      <c r="B2666" t="s">
        <v>37</v>
      </c>
      <c r="C2666" s="2">
        <v>1996</v>
      </c>
      <c r="D2666" s="2">
        <v>1</v>
      </c>
      <c r="E2666">
        <f t="shared" si="141"/>
        <v>5</v>
      </c>
      <c r="F2666" s="1">
        <v>993750.16295300005</v>
      </c>
      <c r="G2666" s="1">
        <v>583388.29373799998</v>
      </c>
      <c r="H2666" s="1">
        <v>165750.01840999999</v>
      </c>
      <c r="I2666" s="1">
        <v>220489.65731899999</v>
      </c>
      <c r="J2666" s="1">
        <v>196487.710808</v>
      </c>
      <c r="K2666" s="1">
        <v>185021.60898300001</v>
      </c>
      <c r="L2666" s="1">
        <v>39820.351000000002</v>
      </c>
      <c r="M2666" s="1">
        <v>67.5</v>
      </c>
      <c r="N2666" s="1">
        <v>20.33333</v>
      </c>
      <c r="O2666" s="1">
        <f>1000*F2666/(L2666)</f>
        <v>24955.83634993574</v>
      </c>
      <c r="P2666" s="1">
        <f t="shared" si="139"/>
        <v>4162.444937012232</v>
      </c>
      <c r="Q2666" s="1">
        <f t="shared" si="140"/>
        <v>38.390868652269461</v>
      </c>
    </row>
    <row r="2667" spans="1:17" x14ac:dyDescent="0.25">
      <c r="A2667" t="s">
        <v>54</v>
      </c>
      <c r="B2667" t="s">
        <v>37</v>
      </c>
      <c r="C2667" s="2">
        <v>1996</v>
      </c>
      <c r="D2667" s="2">
        <v>2</v>
      </c>
      <c r="E2667">
        <f t="shared" si="141"/>
        <v>6</v>
      </c>
      <c r="F2667" s="1">
        <v>1000072.8359919999</v>
      </c>
      <c r="G2667" s="1">
        <v>594833.00343200006</v>
      </c>
      <c r="H2667" s="1">
        <v>166438.46341</v>
      </c>
      <c r="I2667" s="1">
        <v>220043.54495800001</v>
      </c>
      <c r="J2667" s="1">
        <v>198652.18189099999</v>
      </c>
      <c r="K2667" s="1">
        <v>190777.02903999999</v>
      </c>
      <c r="L2667" s="1">
        <v>39858.680999999997</v>
      </c>
      <c r="M2667" s="1">
        <v>67.5</v>
      </c>
      <c r="N2667" s="1">
        <v>20.133330000000001</v>
      </c>
      <c r="O2667" s="1">
        <f>1000*F2667/(L2667)</f>
        <v>25090.464884977002</v>
      </c>
      <c r="P2667" s="1">
        <f t="shared" si="139"/>
        <v>4175.7142794062856</v>
      </c>
      <c r="Q2667" s="1">
        <f t="shared" si="140"/>
        <v>38.940084853391141</v>
      </c>
    </row>
    <row r="2668" spans="1:17" x14ac:dyDescent="0.25">
      <c r="A2668" t="s">
        <v>54</v>
      </c>
      <c r="B2668" t="s">
        <v>37</v>
      </c>
      <c r="C2668" s="2">
        <v>1996</v>
      </c>
      <c r="D2668" s="2">
        <v>3</v>
      </c>
      <c r="E2668">
        <f t="shared" si="141"/>
        <v>7</v>
      </c>
      <c r="F2668" s="1">
        <v>1009815.700631</v>
      </c>
      <c r="G2668" s="1">
        <v>597355.46591499995</v>
      </c>
      <c r="H2668" s="1">
        <v>167793.323172</v>
      </c>
      <c r="I2668" s="1">
        <v>220737.497519</v>
      </c>
      <c r="J2668" s="1">
        <v>206704.23462100001</v>
      </c>
      <c r="K2668" s="1">
        <v>193998.96275599999</v>
      </c>
      <c r="L2668" s="1">
        <v>39905.438000000002</v>
      </c>
      <c r="M2668" s="1">
        <v>67.5</v>
      </c>
      <c r="N2668" s="1">
        <v>19.866669999999999</v>
      </c>
      <c r="O2668" s="1">
        <f>1000*F2668/(L2668)</f>
        <v>25305.215310028674</v>
      </c>
      <c r="P2668" s="1">
        <f t="shared" si="139"/>
        <v>4204.7733737943181</v>
      </c>
      <c r="Q2668" s="1">
        <f t="shared" si="140"/>
        <v>39.680824642220749</v>
      </c>
    </row>
    <row r="2669" spans="1:17" x14ac:dyDescent="0.25">
      <c r="A2669" t="s">
        <v>54</v>
      </c>
      <c r="B2669" t="s">
        <v>37</v>
      </c>
      <c r="C2669" s="2">
        <v>1996</v>
      </c>
      <c r="D2669" s="2">
        <v>4</v>
      </c>
      <c r="E2669">
        <f t="shared" si="141"/>
        <v>8</v>
      </c>
      <c r="F2669" s="1">
        <v>1013858.245936</v>
      </c>
      <c r="G2669" s="1">
        <v>599784.29987800005</v>
      </c>
      <c r="H2669" s="1">
        <v>168828.74445299999</v>
      </c>
      <c r="I2669" s="1">
        <v>220269.354918</v>
      </c>
      <c r="J2669" s="1">
        <v>211380.15306700001</v>
      </c>
      <c r="K2669" s="1">
        <v>197881.805952</v>
      </c>
      <c r="L2669" s="1">
        <v>39952.514999999999</v>
      </c>
      <c r="M2669" s="1">
        <v>67.5</v>
      </c>
      <c r="N2669" s="1">
        <v>19.3</v>
      </c>
      <c r="O2669" s="1">
        <f>1000*F2669/(L2669)</f>
        <v>25376.581322502476</v>
      </c>
      <c r="P2669" s="1">
        <f t="shared" si="139"/>
        <v>4225.7350870902619</v>
      </c>
      <c r="Q2669" s="1">
        <f t="shared" si="140"/>
        <v>40.366783094136295</v>
      </c>
    </row>
    <row r="2670" spans="1:17" x14ac:dyDescent="0.25">
      <c r="A2670" t="s">
        <v>54</v>
      </c>
      <c r="B2670" t="s">
        <v>37</v>
      </c>
      <c r="C2670" s="2">
        <v>1997</v>
      </c>
      <c r="D2670" s="2">
        <v>1</v>
      </c>
      <c r="E2670">
        <f t="shared" si="141"/>
        <v>9</v>
      </c>
      <c r="F2670" s="1">
        <v>1025402.081031</v>
      </c>
      <c r="G2670" s="1">
        <v>604311.51420400001</v>
      </c>
      <c r="H2670" s="1">
        <v>169770.53721499999</v>
      </c>
      <c r="I2670" s="1">
        <v>227269.46368700001</v>
      </c>
      <c r="J2670" s="1">
        <v>213742.89631000001</v>
      </c>
      <c r="K2670" s="1">
        <v>200167.45123800001</v>
      </c>
      <c r="L2670" s="1">
        <v>39980.023000000001</v>
      </c>
      <c r="M2670" s="1">
        <v>66.2</v>
      </c>
      <c r="N2670" s="1">
        <v>18.7</v>
      </c>
      <c r="O2670" s="1">
        <f>1000*F2670/(L2670)</f>
        <v>25647.861208859234</v>
      </c>
      <c r="P2670" s="1">
        <f t="shared" si="139"/>
        <v>4246.3841807944937</v>
      </c>
      <c r="Q2670" s="1">
        <f t="shared" si="140"/>
        <v>40.36566291457396</v>
      </c>
    </row>
    <row r="2671" spans="1:17" x14ac:dyDescent="0.25">
      <c r="A2671" t="s">
        <v>54</v>
      </c>
      <c r="B2671" t="s">
        <v>37</v>
      </c>
      <c r="C2671" s="2">
        <v>1997</v>
      </c>
      <c r="D2671" s="2">
        <v>2</v>
      </c>
      <c r="E2671">
        <f t="shared" si="141"/>
        <v>10</v>
      </c>
      <c r="F2671" s="1">
        <v>1034770.431936</v>
      </c>
      <c r="G2671" s="1">
        <v>604520.80148400005</v>
      </c>
      <c r="H2671" s="1">
        <v>171703.69077700001</v>
      </c>
      <c r="I2671" s="1">
        <v>230876.915492</v>
      </c>
      <c r="J2671" s="1">
        <v>230485.878731</v>
      </c>
      <c r="K2671" s="1">
        <v>214024.52000600001</v>
      </c>
      <c r="L2671" s="1">
        <v>40022.504999999997</v>
      </c>
      <c r="M2671" s="1">
        <v>66.2</v>
      </c>
      <c r="N2671" s="1">
        <v>18.7</v>
      </c>
      <c r="O2671" s="1">
        <f>1000*F2671/(L2671)</f>
        <v>25854.714289772717</v>
      </c>
      <c r="P2671" s="1">
        <f t="shared" si="139"/>
        <v>4290.1785077420818</v>
      </c>
      <c r="Q2671" s="1">
        <f t="shared" si="140"/>
        <v>42.957392772167339</v>
      </c>
    </row>
    <row r="2672" spans="1:17" x14ac:dyDescent="0.25">
      <c r="A2672" t="s">
        <v>54</v>
      </c>
      <c r="B2672" t="s">
        <v>37</v>
      </c>
      <c r="C2672" s="2">
        <v>1997</v>
      </c>
      <c r="D2672" s="2">
        <v>3</v>
      </c>
      <c r="E2672">
        <f t="shared" si="141"/>
        <v>11</v>
      </c>
      <c r="F2672" s="1">
        <v>1045234.786269</v>
      </c>
      <c r="G2672" s="1">
        <v>607318.64196799998</v>
      </c>
      <c r="H2672" s="1">
        <v>172425.18113800001</v>
      </c>
      <c r="I2672" s="1">
        <v>232110.60893300001</v>
      </c>
      <c r="J2672" s="1">
        <v>244188.68802900001</v>
      </c>
      <c r="K2672" s="1">
        <v>221377.137973</v>
      </c>
      <c r="L2672" s="1">
        <v>40074.133999999998</v>
      </c>
      <c r="M2672" s="1">
        <v>66.2</v>
      </c>
      <c r="N2672" s="1">
        <v>18.399999999999999</v>
      </c>
      <c r="O2672" s="1">
        <f>1000*F2672/(L2672)</f>
        <v>26082.529600489936</v>
      </c>
      <c r="P2672" s="1">
        <f t="shared" si="139"/>
        <v>4302.6552024305756</v>
      </c>
      <c r="Q2672" s="1">
        <f t="shared" si="140"/>
        <v>44.541746229462234</v>
      </c>
    </row>
    <row r="2673" spans="1:17" x14ac:dyDescent="0.25">
      <c r="A2673" t="s">
        <v>54</v>
      </c>
      <c r="B2673" t="s">
        <v>37</v>
      </c>
      <c r="C2673" s="2">
        <v>1997</v>
      </c>
      <c r="D2673" s="2">
        <v>4</v>
      </c>
      <c r="E2673">
        <f t="shared" si="141"/>
        <v>12</v>
      </c>
      <c r="F2673" s="1">
        <v>1060330.994282</v>
      </c>
      <c r="G2673" s="1">
        <v>627151.36555300001</v>
      </c>
      <c r="H2673" s="1">
        <v>172827.233018</v>
      </c>
      <c r="I2673" s="1">
        <v>237937.60742099999</v>
      </c>
      <c r="J2673" s="1">
        <v>243505.750588</v>
      </c>
      <c r="K2673" s="1">
        <v>231186.13617499999</v>
      </c>
      <c r="L2673" s="1">
        <v>40123.233</v>
      </c>
      <c r="M2673" s="1">
        <v>66.2</v>
      </c>
      <c r="N2673" s="1">
        <v>17.8</v>
      </c>
      <c r="O2673" s="1">
        <f>1000*F2673/(L2673)</f>
        <v>26426.85833123168</v>
      </c>
      <c r="P2673" s="1">
        <f t="shared" si="139"/>
        <v>4307.4104476575958</v>
      </c>
      <c r="Q2673" s="1">
        <f t="shared" si="140"/>
        <v>44.768274182575993</v>
      </c>
    </row>
    <row r="2674" spans="1:17" x14ac:dyDescent="0.25">
      <c r="A2674" t="s">
        <v>54</v>
      </c>
      <c r="B2674" t="s">
        <v>37</v>
      </c>
      <c r="C2674" s="2">
        <v>1998</v>
      </c>
      <c r="D2674" s="2">
        <v>1</v>
      </c>
      <c r="E2674">
        <f t="shared" si="141"/>
        <v>13</v>
      </c>
      <c r="F2674" s="1">
        <v>1070866.946828</v>
      </c>
      <c r="G2674" s="1">
        <v>625587.21851100004</v>
      </c>
      <c r="H2674" s="1">
        <v>174595.15978099999</v>
      </c>
      <c r="I2674" s="1">
        <v>247652.94327300001</v>
      </c>
      <c r="J2674" s="1">
        <v>247774.109593</v>
      </c>
      <c r="K2674" s="1">
        <v>234771.57010499999</v>
      </c>
      <c r="L2674" s="1">
        <v>40152.411999999997</v>
      </c>
      <c r="M2674" s="1">
        <v>64.2</v>
      </c>
      <c r="N2674" s="1">
        <v>16.83333</v>
      </c>
      <c r="O2674" s="1">
        <f>1000*F2674/(L2674)</f>
        <v>26670.052768635673</v>
      </c>
      <c r="P2674" s="1">
        <f t="shared" si="139"/>
        <v>4348.3106265446768</v>
      </c>
      <c r="Q2674" s="1">
        <f t="shared" si="140"/>
        <v>45.061217093994891</v>
      </c>
    </row>
    <row r="2675" spans="1:17" x14ac:dyDescent="0.25">
      <c r="A2675" t="s">
        <v>54</v>
      </c>
      <c r="B2675" t="s">
        <v>37</v>
      </c>
      <c r="C2675" s="2">
        <v>1998</v>
      </c>
      <c r="D2675" s="2">
        <v>2</v>
      </c>
      <c r="E2675">
        <f t="shared" si="141"/>
        <v>14</v>
      </c>
      <c r="F2675" s="1">
        <v>1078963.0525479999</v>
      </c>
      <c r="G2675" s="1">
        <v>635115.29732300004</v>
      </c>
      <c r="H2675" s="1">
        <v>176043.648063</v>
      </c>
      <c r="I2675" s="1">
        <v>250340.632556</v>
      </c>
      <c r="J2675" s="1">
        <v>252103.05175899999</v>
      </c>
      <c r="K2675" s="1">
        <v>243346.87061099999</v>
      </c>
      <c r="L2675" s="1">
        <v>40188.071000000004</v>
      </c>
      <c r="M2675" s="1">
        <v>64.2</v>
      </c>
      <c r="N2675" s="1">
        <v>16.66667</v>
      </c>
      <c r="O2675" s="1">
        <f>1000*F2675/(L2675)</f>
        <v>26847.843792950396</v>
      </c>
      <c r="P2675" s="1">
        <f t="shared" si="139"/>
        <v>4380.4950992298182</v>
      </c>
      <c r="Q2675" s="1">
        <f t="shared" si="140"/>
        <v>45.919081399495731</v>
      </c>
    </row>
    <row r="2676" spans="1:17" x14ac:dyDescent="0.25">
      <c r="A2676" t="s">
        <v>54</v>
      </c>
      <c r="B2676" t="s">
        <v>37</v>
      </c>
      <c r="C2676" s="2">
        <v>1998</v>
      </c>
      <c r="D2676" s="2">
        <v>3</v>
      </c>
      <c r="E2676">
        <f t="shared" si="141"/>
        <v>15</v>
      </c>
      <c r="F2676" s="1">
        <v>1091900.2990359999</v>
      </c>
      <c r="G2676" s="1">
        <v>638634.62816700002</v>
      </c>
      <c r="H2676" s="1">
        <v>178461.46690599999</v>
      </c>
      <c r="I2676" s="1">
        <v>261102.40481000001</v>
      </c>
      <c r="J2676" s="1">
        <v>253512.98712000001</v>
      </c>
      <c r="K2676" s="1">
        <v>249900.889623</v>
      </c>
      <c r="L2676" s="1">
        <v>40233.252999999997</v>
      </c>
      <c r="M2676" s="1">
        <v>64.2</v>
      </c>
      <c r="N2676" s="1">
        <v>16.433330000000002</v>
      </c>
      <c r="O2676" s="1">
        <f>1000*F2676/(L2676)</f>
        <v>27139.249690697397</v>
      </c>
      <c r="P2676" s="1">
        <f t="shared" si="139"/>
        <v>4435.6708344214676</v>
      </c>
      <c r="Q2676" s="1">
        <f t="shared" si="140"/>
        <v>46.104381250508517</v>
      </c>
    </row>
    <row r="2677" spans="1:17" x14ac:dyDescent="0.25">
      <c r="A2677" t="s">
        <v>54</v>
      </c>
      <c r="B2677" t="s">
        <v>37</v>
      </c>
      <c r="C2677" s="2">
        <v>1998</v>
      </c>
      <c r="D2677" s="2">
        <v>4</v>
      </c>
      <c r="E2677">
        <f t="shared" si="141"/>
        <v>16</v>
      </c>
      <c r="F2677" s="1">
        <v>1103372.5359169999</v>
      </c>
      <c r="G2677" s="1">
        <v>652568.75498500001</v>
      </c>
      <c r="H2677" s="1">
        <v>180890.300869</v>
      </c>
      <c r="I2677" s="1">
        <v>268790.95857999998</v>
      </c>
      <c r="J2677" s="1">
        <v>253413.85104000001</v>
      </c>
      <c r="K2677" s="1">
        <v>260998.661311</v>
      </c>
      <c r="L2677" s="1">
        <v>40282.527000000002</v>
      </c>
      <c r="M2677" s="1">
        <v>64.2</v>
      </c>
      <c r="N2677" s="1">
        <v>15.7</v>
      </c>
      <c r="O2677" s="1">
        <f>1000*F2677/(L2677)</f>
        <v>27390.847051799898</v>
      </c>
      <c r="P2677" s="1">
        <f t="shared" si="139"/>
        <v>4490.5400514967687</v>
      </c>
      <c r="Q2677" s="1">
        <f t="shared" si="140"/>
        <v>46.621834023037181</v>
      </c>
    </row>
    <row r="2678" spans="1:17" x14ac:dyDescent="0.25">
      <c r="A2678" t="s">
        <v>54</v>
      </c>
      <c r="B2678" t="s">
        <v>37</v>
      </c>
      <c r="C2678" s="2">
        <v>1999</v>
      </c>
      <c r="D2678" s="2">
        <v>1</v>
      </c>
      <c r="E2678">
        <f t="shared" si="141"/>
        <v>17</v>
      </c>
      <c r="F2678" s="1">
        <v>1112311.2975389999</v>
      </c>
      <c r="G2678" s="1">
        <v>653791.43330699997</v>
      </c>
      <c r="H2678" s="1">
        <v>182746.34859099999</v>
      </c>
      <c r="I2678" s="1">
        <v>272095.49458399997</v>
      </c>
      <c r="J2678" s="1">
        <v>263646.89753299998</v>
      </c>
      <c r="K2678" s="1">
        <v>269436.27234199998</v>
      </c>
      <c r="L2678" s="1">
        <v>40302.771000000001</v>
      </c>
      <c r="M2678" s="1">
        <v>62.5</v>
      </c>
      <c r="N2678" s="1">
        <v>14.33333</v>
      </c>
      <c r="O2678" s="1">
        <f>1000*F2678/(L2678)</f>
        <v>27598.878934130858</v>
      </c>
      <c r="P2678" s="1">
        <f t="shared" si="139"/>
        <v>4534.3370705453472</v>
      </c>
      <c r="Q2678" s="1">
        <f t="shared" si="140"/>
        <v>47.925717472658228</v>
      </c>
    </row>
    <row r="2679" spans="1:17" x14ac:dyDescent="0.25">
      <c r="A2679" t="s">
        <v>54</v>
      </c>
      <c r="B2679" t="s">
        <v>37</v>
      </c>
      <c r="C2679" s="2">
        <v>1999</v>
      </c>
      <c r="D2679" s="2">
        <v>2</v>
      </c>
      <c r="E2679">
        <f t="shared" si="141"/>
        <v>18</v>
      </c>
      <c r="F2679" s="1">
        <v>1129081.8022459999</v>
      </c>
      <c r="G2679" s="1">
        <v>664845.10623999999</v>
      </c>
      <c r="H2679" s="1">
        <v>184310.49563300001</v>
      </c>
      <c r="I2679" s="1">
        <v>281766.76995599997</v>
      </c>
      <c r="J2679" s="1">
        <v>267248.841778</v>
      </c>
      <c r="K2679" s="1">
        <v>276463.94314799999</v>
      </c>
      <c r="L2679" s="1">
        <v>40337.909</v>
      </c>
      <c r="M2679" s="1">
        <v>62.5</v>
      </c>
      <c r="N2679" s="1">
        <v>13.533329999999999</v>
      </c>
      <c r="O2679" s="1">
        <f>1000*F2679/(L2679)</f>
        <v>27990.58826390827</v>
      </c>
      <c r="P2679" s="1">
        <f t="shared" si="139"/>
        <v>4569.1633553191868</v>
      </c>
      <c r="Q2679" s="1">
        <f t="shared" si="140"/>
        <v>48.155304942868796</v>
      </c>
    </row>
    <row r="2680" spans="1:17" x14ac:dyDescent="0.25">
      <c r="A2680" t="s">
        <v>54</v>
      </c>
      <c r="B2680" t="s">
        <v>37</v>
      </c>
      <c r="C2680" s="2">
        <v>1999</v>
      </c>
      <c r="D2680" s="2">
        <v>3</v>
      </c>
      <c r="E2680">
        <f t="shared" si="141"/>
        <v>19</v>
      </c>
      <c r="F2680" s="1">
        <v>1142569.8042250001</v>
      </c>
      <c r="G2680" s="1">
        <v>675309.47025400004</v>
      </c>
      <c r="H2680" s="1">
        <v>184205.85199299999</v>
      </c>
      <c r="I2680" s="1">
        <v>285021.73791999999</v>
      </c>
      <c r="J2680" s="1">
        <v>274089.23130599997</v>
      </c>
      <c r="K2680" s="1">
        <v>285215.48618200002</v>
      </c>
      <c r="L2680" s="1">
        <v>40391.302000000003</v>
      </c>
      <c r="M2680" s="1">
        <v>62.5</v>
      </c>
      <c r="N2680" s="1">
        <v>13.466670000000001</v>
      </c>
      <c r="O2680" s="1">
        <f>1000*F2680/(L2680)</f>
        <v>28287.521016901115</v>
      </c>
      <c r="P2680" s="1">
        <f t="shared" si="139"/>
        <v>4560.532661041726</v>
      </c>
      <c r="Q2680" s="1">
        <f t="shared" si="140"/>
        <v>48.951470222633247</v>
      </c>
    </row>
    <row r="2681" spans="1:17" x14ac:dyDescent="0.25">
      <c r="A2681" t="s">
        <v>54</v>
      </c>
      <c r="B2681" t="s">
        <v>37</v>
      </c>
      <c r="C2681" s="2">
        <v>1999</v>
      </c>
      <c r="D2681" s="2">
        <v>4</v>
      </c>
      <c r="E2681">
        <f t="shared" si="141"/>
        <v>20</v>
      </c>
      <c r="F2681" s="1">
        <v>1156013.7457640001</v>
      </c>
      <c r="G2681" s="1">
        <v>682645.54018300003</v>
      </c>
      <c r="H2681" s="1">
        <v>186210.60383499999</v>
      </c>
      <c r="I2681" s="1">
        <v>291729.94600900001</v>
      </c>
      <c r="J2681" s="1">
        <v>282411.154477</v>
      </c>
      <c r="K2681" s="1">
        <v>295261.31028099998</v>
      </c>
      <c r="L2681" s="1">
        <v>40446.684000000001</v>
      </c>
      <c r="M2681" s="1">
        <v>62.5</v>
      </c>
      <c r="N2681" s="1">
        <v>13.06667</v>
      </c>
      <c r="O2681" s="1">
        <f>1000*F2681/(L2681)</f>
        <v>28581.174806913717</v>
      </c>
      <c r="P2681" s="1">
        <f t="shared" si="139"/>
        <v>4603.8534045213692</v>
      </c>
      <c r="Q2681" s="1">
        <f t="shared" si="140"/>
        <v>49.971072305565102</v>
      </c>
    </row>
    <row r="2682" spans="1:17" x14ac:dyDescent="0.25">
      <c r="A2682" t="s">
        <v>54</v>
      </c>
      <c r="B2682" t="s">
        <v>37</v>
      </c>
      <c r="C2682" s="2">
        <v>2000</v>
      </c>
      <c r="D2682" s="2">
        <v>1</v>
      </c>
      <c r="E2682">
        <f t="shared" si="141"/>
        <v>21</v>
      </c>
      <c r="F2682" s="1">
        <v>1174447.5320540001</v>
      </c>
      <c r="G2682" s="1">
        <v>693109.90419599996</v>
      </c>
      <c r="H2682" s="1">
        <v>189046.99723899999</v>
      </c>
      <c r="I2682" s="1">
        <v>297545.92937600001</v>
      </c>
      <c r="J2682" s="1">
        <v>291399.49240799999</v>
      </c>
      <c r="K2682" s="1">
        <v>303241.79225399997</v>
      </c>
      <c r="L2682" s="1">
        <v>40478.508999999998</v>
      </c>
      <c r="M2682" s="1">
        <v>58</v>
      </c>
      <c r="N2682" s="1">
        <v>12.466670000000001</v>
      </c>
      <c r="O2682" s="1">
        <f>1000*F2682/(L2682)</f>
        <v>29014.100594811935</v>
      </c>
      <c r="P2682" s="1">
        <f t="shared" si="139"/>
        <v>4670.3053523784683</v>
      </c>
      <c r="Q2682" s="1">
        <f t="shared" si="140"/>
        <v>50.63157513916584</v>
      </c>
    </row>
    <row r="2683" spans="1:17" x14ac:dyDescent="0.25">
      <c r="A2683" t="s">
        <v>54</v>
      </c>
      <c r="B2683" t="s">
        <v>37</v>
      </c>
      <c r="C2683" s="2">
        <v>2000</v>
      </c>
      <c r="D2683" s="2">
        <v>2</v>
      </c>
      <c r="E2683">
        <f t="shared" si="141"/>
        <v>22</v>
      </c>
      <c r="F2683" s="1">
        <v>1188860.8032579999</v>
      </c>
      <c r="G2683" s="1">
        <v>696552.12920099997</v>
      </c>
      <c r="H2683" s="1">
        <v>190886.52228100001</v>
      </c>
      <c r="I2683" s="1">
        <v>300955.10901999997</v>
      </c>
      <c r="J2683" s="1">
        <v>297523.89913600002</v>
      </c>
      <c r="K2683" s="1">
        <v>305103.35395700001</v>
      </c>
      <c r="L2683" s="1">
        <v>40526.387999999999</v>
      </c>
      <c r="M2683" s="1">
        <v>58</v>
      </c>
      <c r="N2683" s="1">
        <v>11.93333</v>
      </c>
      <c r="O2683" s="1">
        <f>1000*F2683/(L2683)</f>
        <v>29335.474043677415</v>
      </c>
      <c r="P2683" s="1">
        <f t="shared" si="139"/>
        <v>4710.178520745545</v>
      </c>
      <c r="Q2683" s="1">
        <f t="shared" si="140"/>
        <v>50.689471083707794</v>
      </c>
    </row>
    <row r="2684" spans="1:17" x14ac:dyDescent="0.25">
      <c r="A2684" t="s">
        <v>54</v>
      </c>
      <c r="B2684" t="s">
        <v>37</v>
      </c>
      <c r="C2684" s="2">
        <v>2000</v>
      </c>
      <c r="D2684" s="2">
        <v>3</v>
      </c>
      <c r="E2684">
        <f t="shared" si="141"/>
        <v>23</v>
      </c>
      <c r="F2684" s="1">
        <v>1201765.0044160001</v>
      </c>
      <c r="G2684" s="1">
        <v>705061.30941099999</v>
      </c>
      <c r="H2684" s="1">
        <v>194493.974086</v>
      </c>
      <c r="I2684" s="1">
        <v>306033.07934699999</v>
      </c>
      <c r="J2684" s="1">
        <v>301566.44818100001</v>
      </c>
      <c r="K2684" s="1">
        <v>312544.09318800003</v>
      </c>
      <c r="L2684" s="1">
        <v>40579.58</v>
      </c>
      <c r="M2684" s="1">
        <v>58</v>
      </c>
      <c r="N2684" s="1">
        <v>11.8</v>
      </c>
      <c r="O2684" s="1">
        <f>1000*F2684/(L2684)</f>
        <v>29615.018302702985</v>
      </c>
      <c r="P2684" s="1">
        <f t="shared" si="139"/>
        <v>4792.9025900711631</v>
      </c>
      <c r="Q2684" s="1">
        <f t="shared" si="140"/>
        <v>51.100717620532485</v>
      </c>
    </row>
    <row r="2685" spans="1:17" x14ac:dyDescent="0.25">
      <c r="A2685" t="s">
        <v>54</v>
      </c>
      <c r="B2685" t="s">
        <v>37</v>
      </c>
      <c r="C2685" s="2">
        <v>2000</v>
      </c>
      <c r="D2685" s="2">
        <v>4</v>
      </c>
      <c r="E2685">
        <f t="shared" si="141"/>
        <v>24</v>
      </c>
      <c r="F2685" s="1">
        <v>1215027.196644</v>
      </c>
      <c r="G2685" s="1">
        <v>703915.73693000001</v>
      </c>
      <c r="H2685" s="1">
        <v>195325.615647</v>
      </c>
      <c r="I2685" s="1">
        <v>309965.47719200002</v>
      </c>
      <c r="J2685" s="1">
        <v>310901.76239300001</v>
      </c>
      <c r="K2685" s="1">
        <v>312395.38855500001</v>
      </c>
      <c r="L2685" s="1">
        <v>40633.072</v>
      </c>
      <c r="M2685" s="1">
        <v>58</v>
      </c>
      <c r="N2685" s="1">
        <v>11.466670000000001</v>
      </c>
      <c r="O2685" s="1">
        <f>1000*F2685/(L2685)</f>
        <v>29902.420290644037</v>
      </c>
      <c r="P2685" s="1">
        <f t="shared" si="139"/>
        <v>4807.0600137493911</v>
      </c>
      <c r="Q2685" s="1">
        <f t="shared" si="140"/>
        <v>51.299028751751017</v>
      </c>
    </row>
    <row r="2686" spans="1:17" x14ac:dyDescent="0.25">
      <c r="A2686" t="s">
        <v>54</v>
      </c>
      <c r="B2686" t="s">
        <v>37</v>
      </c>
      <c r="C2686" s="2">
        <v>2001</v>
      </c>
      <c r="D2686" s="2">
        <v>1</v>
      </c>
      <c r="E2686">
        <f t="shared" si="141"/>
        <v>25</v>
      </c>
      <c r="F2686" s="1">
        <v>1227154.83256</v>
      </c>
      <c r="G2686" s="1">
        <v>713818.329822</v>
      </c>
      <c r="H2686" s="1">
        <v>196658.44516900001</v>
      </c>
      <c r="I2686" s="1">
        <v>313170.87711599999</v>
      </c>
      <c r="J2686" s="1">
        <v>318149.71136199997</v>
      </c>
      <c r="K2686" s="1">
        <v>321031.27243000001</v>
      </c>
      <c r="L2686" s="1">
        <v>40673.99</v>
      </c>
      <c r="M2686" s="1">
        <v>54.2</v>
      </c>
      <c r="N2686" s="1">
        <v>10.66667</v>
      </c>
      <c r="O2686" s="1">
        <f>1000*F2686/(L2686)</f>
        <v>30170.505341620039</v>
      </c>
      <c r="P2686" s="1">
        <f t="shared" si="139"/>
        <v>4834.9927107962612</v>
      </c>
      <c r="Q2686" s="1">
        <f t="shared" si="140"/>
        <v>52.086417038230437</v>
      </c>
    </row>
    <row r="2687" spans="1:17" x14ac:dyDescent="0.25">
      <c r="A2687" t="s">
        <v>54</v>
      </c>
      <c r="B2687" t="s">
        <v>37</v>
      </c>
      <c r="C2687" s="2">
        <v>2001</v>
      </c>
      <c r="D2687" s="2">
        <v>2</v>
      </c>
      <c r="E2687">
        <f t="shared" si="141"/>
        <v>26</v>
      </c>
      <c r="F2687" s="1">
        <v>1236908.7123080001</v>
      </c>
      <c r="G2687" s="1">
        <v>723263.79523399996</v>
      </c>
      <c r="H2687" s="1">
        <v>198822.91625099999</v>
      </c>
      <c r="I2687" s="1">
        <v>317654.03096200002</v>
      </c>
      <c r="J2687" s="1">
        <v>309926.92427199997</v>
      </c>
      <c r="K2687" s="1">
        <v>319830.620207</v>
      </c>
      <c r="L2687" s="1">
        <v>40720.451000000001</v>
      </c>
      <c r="M2687" s="1">
        <v>54.2</v>
      </c>
      <c r="N2687" s="1">
        <v>10.5</v>
      </c>
      <c r="O2687" s="1">
        <f>1000*F2687/(L2687)</f>
        <v>30375.614265863609</v>
      </c>
      <c r="P2687" s="1">
        <f t="shared" si="139"/>
        <v>4882.6305055167486</v>
      </c>
      <c r="Q2687" s="1">
        <f t="shared" si="140"/>
        <v>50.913825588948178</v>
      </c>
    </row>
    <row r="2688" spans="1:17" x14ac:dyDescent="0.25">
      <c r="A2688" t="s">
        <v>54</v>
      </c>
      <c r="B2688" t="s">
        <v>37</v>
      </c>
      <c r="C2688" s="2">
        <v>2001</v>
      </c>
      <c r="D2688" s="2">
        <v>3</v>
      </c>
      <c r="E2688">
        <f t="shared" si="141"/>
        <v>27</v>
      </c>
      <c r="F2688" s="1">
        <v>1249218.097536</v>
      </c>
      <c r="G2688" s="1">
        <v>733226.97128699999</v>
      </c>
      <c r="H2688" s="1">
        <v>200265.896973</v>
      </c>
      <c r="I2688" s="1">
        <v>320721.74188500002</v>
      </c>
      <c r="J2688" s="1">
        <v>309321.09267099999</v>
      </c>
      <c r="K2688" s="1">
        <v>320408.91600199998</v>
      </c>
      <c r="L2688" s="1">
        <v>40775.550000000003</v>
      </c>
      <c r="M2688" s="1">
        <v>54.2</v>
      </c>
      <c r="N2688" s="1">
        <v>10.533329999999999</v>
      </c>
      <c r="O2688" s="1">
        <f>1000*F2688/(L2688)</f>
        <v>30636.449969062342</v>
      </c>
      <c r="P2688" s="1">
        <f t="shared" si="139"/>
        <v>4911.4211083112305</v>
      </c>
      <c r="Q2688" s="1">
        <f t="shared" si="140"/>
        <v>50.409933214632474</v>
      </c>
    </row>
    <row r="2689" spans="1:17" x14ac:dyDescent="0.25">
      <c r="A2689" t="s">
        <v>54</v>
      </c>
      <c r="B2689" t="s">
        <v>37</v>
      </c>
      <c r="C2689" s="2">
        <v>2001</v>
      </c>
      <c r="D2689" s="2">
        <v>4</v>
      </c>
      <c r="E2689">
        <f t="shared" si="141"/>
        <v>28</v>
      </c>
      <c r="F2689" s="1">
        <v>1258074.2458339999</v>
      </c>
      <c r="G2689" s="1">
        <v>732604.61700600001</v>
      </c>
      <c r="H2689" s="1">
        <v>203300.56253699999</v>
      </c>
      <c r="I2689" s="1">
        <v>322247.33600700001</v>
      </c>
      <c r="J2689" s="1">
        <v>308147.98239000002</v>
      </c>
      <c r="K2689" s="1">
        <v>315248.31447799999</v>
      </c>
      <c r="L2689" s="1">
        <v>40894.205000000002</v>
      </c>
      <c r="M2689" s="1">
        <v>54.2</v>
      </c>
      <c r="N2689" s="1">
        <v>10.6</v>
      </c>
      <c r="O2689" s="1">
        <f>1000*F2689/(L2689)</f>
        <v>30764.120389038002</v>
      </c>
      <c r="P2689" s="1">
        <f t="shared" si="139"/>
        <v>4971.3782805412156</v>
      </c>
      <c r="Q2689" s="1">
        <f t="shared" si="140"/>
        <v>49.551630115020707</v>
      </c>
    </row>
    <row r="2690" spans="1:17" x14ac:dyDescent="0.25">
      <c r="A2690" t="s">
        <v>54</v>
      </c>
      <c r="B2690" t="s">
        <v>37</v>
      </c>
      <c r="C2690" s="2">
        <v>2002</v>
      </c>
      <c r="D2690" s="2">
        <v>1</v>
      </c>
      <c r="E2690">
        <f t="shared" si="141"/>
        <v>29</v>
      </c>
      <c r="F2690" s="1">
        <v>1265234.0672200001</v>
      </c>
      <c r="G2690" s="1">
        <v>741086.25941699999</v>
      </c>
      <c r="H2690" s="1">
        <v>204099.158738</v>
      </c>
      <c r="I2690" s="1">
        <v>326939.77713300003</v>
      </c>
      <c r="J2690" s="1">
        <v>307828.543909</v>
      </c>
      <c r="K2690" s="1">
        <v>319852.65052299999</v>
      </c>
      <c r="L2690" s="1">
        <v>41120.959999999999</v>
      </c>
      <c r="M2690" s="1">
        <v>51.3</v>
      </c>
      <c r="N2690" s="1">
        <v>11.26667</v>
      </c>
      <c r="O2690" s="1">
        <f>1000*F2690/(L2690)</f>
        <v>30768.59264034692</v>
      </c>
      <c r="P2690" s="1">
        <f t="shared" si="139"/>
        <v>4963.3850653778518</v>
      </c>
      <c r="Q2690" s="1">
        <f t="shared" si="140"/>
        <v>49.609887268618586</v>
      </c>
    </row>
    <row r="2691" spans="1:17" x14ac:dyDescent="0.25">
      <c r="A2691" t="s">
        <v>54</v>
      </c>
      <c r="B2691" t="s">
        <v>37</v>
      </c>
      <c r="C2691" s="2">
        <v>2002</v>
      </c>
      <c r="D2691" s="2">
        <v>2</v>
      </c>
      <c r="E2691">
        <f t="shared" si="141"/>
        <v>30</v>
      </c>
      <c r="F2691" s="1">
        <v>1274745.6145520001</v>
      </c>
      <c r="G2691" s="1">
        <v>744076.86450100003</v>
      </c>
      <c r="H2691" s="1">
        <v>205635.76798</v>
      </c>
      <c r="I2691" s="1">
        <v>331511.05193900003</v>
      </c>
      <c r="J2691" s="1">
        <v>316343.23168000003</v>
      </c>
      <c r="K2691" s="1">
        <v>328708.837558</v>
      </c>
      <c r="L2691" s="1">
        <v>41319.421999999999</v>
      </c>
      <c r="M2691" s="1">
        <v>51.3</v>
      </c>
      <c r="N2691" s="1">
        <v>11.26667</v>
      </c>
      <c r="O2691" s="1">
        <f>1000*F2691/(L2691)</f>
        <v>30851.003059820152</v>
      </c>
      <c r="P2691" s="1">
        <f t="shared" ref="P2691:P2754" si="142">1000*H2691/(L2691)</f>
        <v>4976.733894777135</v>
      </c>
      <c r="Q2691" s="1">
        <f t="shared" ref="Q2691:Q2754" si="143">(J2691+K2691)/F2691*100</f>
        <v>50.602415248527755</v>
      </c>
    </row>
    <row r="2692" spans="1:17" x14ac:dyDescent="0.25">
      <c r="A2692" t="s">
        <v>54</v>
      </c>
      <c r="B2692" t="s">
        <v>37</v>
      </c>
      <c r="C2692" s="2">
        <v>2002</v>
      </c>
      <c r="D2692" s="2">
        <v>3</v>
      </c>
      <c r="E2692">
        <f t="shared" si="141"/>
        <v>31</v>
      </c>
      <c r="F2692" s="1">
        <v>1282456.1914290001</v>
      </c>
      <c r="G2692" s="1">
        <v>750333.45266900002</v>
      </c>
      <c r="H2692" s="1">
        <v>208808.12254400001</v>
      </c>
      <c r="I2692" s="1">
        <v>335140.53398399998</v>
      </c>
      <c r="J2692" s="1">
        <v>313804.24651700002</v>
      </c>
      <c r="K2692" s="1">
        <v>329722.23209399998</v>
      </c>
      <c r="L2692" s="1">
        <v>41516.720999999998</v>
      </c>
      <c r="M2692" s="1">
        <v>51.3</v>
      </c>
      <c r="N2692" s="1">
        <v>11.73333</v>
      </c>
      <c r="O2692" s="1">
        <f>1000*F2692/(L2692)</f>
        <v>30890.112719378783</v>
      </c>
      <c r="P2692" s="1">
        <f t="shared" si="142"/>
        <v>5029.494563021969</v>
      </c>
      <c r="Q2692" s="1">
        <f t="shared" si="143"/>
        <v>50.179217263861389</v>
      </c>
    </row>
    <row r="2693" spans="1:17" x14ac:dyDescent="0.25">
      <c r="A2693" t="s">
        <v>54</v>
      </c>
      <c r="B2693" t="s">
        <v>37</v>
      </c>
      <c r="C2693" s="2">
        <v>2002</v>
      </c>
      <c r="D2693" s="2">
        <v>4</v>
      </c>
      <c r="E2693">
        <f t="shared" si="141"/>
        <v>32</v>
      </c>
      <c r="F2693" s="1">
        <v>1292088.90497</v>
      </c>
      <c r="G2693" s="1">
        <v>754475.13779399998</v>
      </c>
      <c r="H2693" s="1">
        <v>211622.48570799999</v>
      </c>
      <c r="I2693" s="1">
        <v>339039.88646900002</v>
      </c>
      <c r="J2693" s="1">
        <v>324599.06413000001</v>
      </c>
      <c r="K2693" s="1">
        <v>343854.67981300002</v>
      </c>
      <c r="L2693" s="1">
        <v>41736.974999999999</v>
      </c>
      <c r="M2693" s="1">
        <v>51.3</v>
      </c>
      <c r="N2693" s="1">
        <v>11.6</v>
      </c>
      <c r="O2693" s="1">
        <f>1000*F2693/(L2693)</f>
        <v>30957.895366638335</v>
      </c>
      <c r="P2693" s="1">
        <f t="shared" si="142"/>
        <v>5070.3838912139654</v>
      </c>
      <c r="Q2693" s="1">
        <f t="shared" si="143"/>
        <v>51.73434593949402</v>
      </c>
    </row>
    <row r="2694" spans="1:17" x14ac:dyDescent="0.25">
      <c r="A2694" t="s">
        <v>54</v>
      </c>
      <c r="B2694" t="s">
        <v>37</v>
      </c>
      <c r="C2694" s="2">
        <v>2003</v>
      </c>
      <c r="D2694" s="2">
        <v>1</v>
      </c>
      <c r="E2694">
        <f t="shared" si="141"/>
        <v>33</v>
      </c>
      <c r="F2694" s="1">
        <v>1304838.8945899999</v>
      </c>
      <c r="G2694" s="1">
        <v>752778.80931200006</v>
      </c>
      <c r="H2694" s="1">
        <v>213902.61554999999</v>
      </c>
      <c r="I2694" s="1">
        <v>349471.20512200001</v>
      </c>
      <c r="J2694" s="1">
        <v>323706.83940900001</v>
      </c>
      <c r="K2694" s="1">
        <v>340318.81409399997</v>
      </c>
      <c r="L2694" s="1">
        <v>41922.135999999999</v>
      </c>
      <c r="M2694" s="1">
        <v>47.6</v>
      </c>
      <c r="N2694" s="1">
        <v>11.66667</v>
      </c>
      <c r="O2694" s="1">
        <f>1000*F2694/(L2694)</f>
        <v>31125.296062920075</v>
      </c>
      <c r="P2694" s="1">
        <f t="shared" si="142"/>
        <v>5102.3787421041716</v>
      </c>
      <c r="Q2694" s="1">
        <f t="shared" si="143"/>
        <v>50.889474268135373</v>
      </c>
    </row>
    <row r="2695" spans="1:17" x14ac:dyDescent="0.25">
      <c r="A2695" t="s">
        <v>54</v>
      </c>
      <c r="B2695" t="s">
        <v>37</v>
      </c>
      <c r="C2695" s="2">
        <v>2003</v>
      </c>
      <c r="D2695" s="2">
        <v>2</v>
      </c>
      <c r="E2695">
        <f t="shared" si="141"/>
        <v>34</v>
      </c>
      <c r="F2695" s="1">
        <v>1313700.5504439999</v>
      </c>
      <c r="G2695" s="1">
        <v>760726.21840200003</v>
      </c>
      <c r="H2695" s="1">
        <v>217014.38695399999</v>
      </c>
      <c r="I2695" s="1">
        <v>353860.73044700001</v>
      </c>
      <c r="J2695" s="1">
        <v>327099.49637399998</v>
      </c>
      <c r="K2695" s="1">
        <v>347473.15921700001</v>
      </c>
      <c r="L2695" s="1">
        <v>42112.803</v>
      </c>
      <c r="M2695" s="1">
        <v>47.6</v>
      </c>
      <c r="N2695" s="1">
        <v>11.4</v>
      </c>
      <c r="O2695" s="1">
        <f>1000*F2695/(L2695)</f>
        <v>31194.801980860786</v>
      </c>
      <c r="P2695" s="1">
        <f t="shared" si="142"/>
        <v>5153.1689057600843</v>
      </c>
      <c r="Q2695" s="1">
        <f t="shared" si="143"/>
        <v>51.349042623374885</v>
      </c>
    </row>
    <row r="2696" spans="1:17" x14ac:dyDescent="0.25">
      <c r="A2696" t="s">
        <v>54</v>
      </c>
      <c r="B2696" t="s">
        <v>37</v>
      </c>
      <c r="C2696" s="2">
        <v>2003</v>
      </c>
      <c r="D2696" s="2">
        <v>3</v>
      </c>
      <c r="E2696">
        <f t="shared" si="141"/>
        <v>35</v>
      </c>
      <c r="F2696" s="1">
        <v>1322716.417834</v>
      </c>
      <c r="G2696" s="1">
        <v>768607.53677200002</v>
      </c>
      <c r="H2696" s="1">
        <v>218903.480037</v>
      </c>
      <c r="I2696" s="1">
        <v>358525.63377299998</v>
      </c>
      <c r="J2696" s="1">
        <v>323811.48304899997</v>
      </c>
      <c r="K2696" s="1">
        <v>350887.858198</v>
      </c>
      <c r="L2696" s="1">
        <v>42285.652999999998</v>
      </c>
      <c r="M2696" s="1">
        <v>47.6</v>
      </c>
      <c r="N2696" s="1">
        <v>11.533329999999999</v>
      </c>
      <c r="O2696" s="1">
        <f>1000*F2696/(L2696)</f>
        <v>31280.501162746616</v>
      </c>
      <c r="P2696" s="1">
        <f t="shared" si="142"/>
        <v>5176.7789901931992</v>
      </c>
      <c r="Q2696" s="1">
        <f t="shared" si="143"/>
        <v>51.008616219631321</v>
      </c>
    </row>
    <row r="2697" spans="1:17" x14ac:dyDescent="0.25">
      <c r="A2697" t="s">
        <v>54</v>
      </c>
      <c r="B2697" t="s">
        <v>37</v>
      </c>
      <c r="C2697" s="2">
        <v>2003</v>
      </c>
      <c r="D2697" s="2">
        <v>4</v>
      </c>
      <c r="E2697">
        <f t="shared" si="141"/>
        <v>36</v>
      </c>
      <c r="F2697" s="1">
        <v>1336298.048247</v>
      </c>
      <c r="G2697" s="1">
        <v>779104.94614500005</v>
      </c>
      <c r="H2697" s="1">
        <v>221227.67035999999</v>
      </c>
      <c r="I2697" s="1">
        <v>363691.72506000003</v>
      </c>
      <c r="J2697" s="1">
        <v>331125.52273899998</v>
      </c>
      <c r="K2697" s="1">
        <v>361644.159988</v>
      </c>
      <c r="L2697" s="1">
        <v>42464.332999999999</v>
      </c>
      <c r="M2697" s="1">
        <v>47.6</v>
      </c>
      <c r="N2697" s="1">
        <v>11.366669999999999</v>
      </c>
      <c r="O2697" s="1">
        <f>1000*F2697/(L2697)</f>
        <v>31468.716304739792</v>
      </c>
      <c r="P2697" s="1">
        <f t="shared" si="142"/>
        <v>5209.7290768702287</v>
      </c>
      <c r="Q2697" s="1">
        <f t="shared" si="143"/>
        <v>51.842452635158622</v>
      </c>
    </row>
    <row r="2698" spans="1:17" x14ac:dyDescent="0.25">
      <c r="A2698" t="s">
        <v>54</v>
      </c>
      <c r="B2698" t="s">
        <v>37</v>
      </c>
      <c r="C2698" s="2">
        <v>2004</v>
      </c>
      <c r="D2698" s="2">
        <v>1</v>
      </c>
      <c r="E2698">
        <f t="shared" si="141"/>
        <v>37</v>
      </c>
      <c r="F2698" s="1">
        <v>1344416.1841869999</v>
      </c>
      <c r="G2698" s="1">
        <v>783819.41751099995</v>
      </c>
      <c r="H2698" s="1">
        <v>226002.72488600001</v>
      </c>
      <c r="I2698" s="1">
        <v>366428.98238300002</v>
      </c>
      <c r="J2698" s="1">
        <v>337596.90574700001</v>
      </c>
      <c r="K2698" s="1">
        <v>372686.85588699998</v>
      </c>
      <c r="L2698" s="1">
        <v>42595.004999999997</v>
      </c>
      <c r="M2698" s="1">
        <v>45.3</v>
      </c>
      <c r="N2698" s="1">
        <v>11.2</v>
      </c>
      <c r="O2698" s="1">
        <f>1000*F2698/(L2698)</f>
        <v>31562.766201976032</v>
      </c>
      <c r="P2698" s="1">
        <f t="shared" si="142"/>
        <v>5305.8504133524584</v>
      </c>
      <c r="Q2698" s="1">
        <f t="shared" si="143"/>
        <v>52.832134125454999</v>
      </c>
    </row>
    <row r="2699" spans="1:17" x14ac:dyDescent="0.25">
      <c r="A2699" t="s">
        <v>54</v>
      </c>
      <c r="B2699" t="s">
        <v>37</v>
      </c>
      <c r="C2699" s="2">
        <v>2004</v>
      </c>
      <c r="D2699" s="2">
        <v>2</v>
      </c>
      <c r="E2699">
        <f t="shared" si="141"/>
        <v>38</v>
      </c>
      <c r="F2699" s="1">
        <v>1354847.4931890001</v>
      </c>
      <c r="G2699" s="1">
        <v>793176.76196300006</v>
      </c>
      <c r="H2699" s="1">
        <v>229516.54816999999</v>
      </c>
      <c r="I2699" s="1">
        <v>371584.05855000002</v>
      </c>
      <c r="J2699" s="1">
        <v>339937.61875000002</v>
      </c>
      <c r="K2699" s="1">
        <v>383646.93810000003</v>
      </c>
      <c r="L2699" s="1">
        <v>42746.773000000001</v>
      </c>
      <c r="M2699" s="1">
        <v>45.3</v>
      </c>
      <c r="N2699" s="1">
        <v>11.2</v>
      </c>
      <c r="O2699" s="1">
        <f>1000*F2699/(L2699)</f>
        <v>31694.731510820715</v>
      </c>
      <c r="P2699" s="1">
        <f t="shared" si="142"/>
        <v>5369.2134414450411</v>
      </c>
      <c r="Q2699" s="1">
        <f t="shared" si="143"/>
        <v>53.407085335254088</v>
      </c>
    </row>
    <row r="2700" spans="1:17" x14ac:dyDescent="0.25">
      <c r="A2700" t="s">
        <v>54</v>
      </c>
      <c r="B2700" t="s">
        <v>37</v>
      </c>
      <c r="C2700" s="2">
        <v>2004</v>
      </c>
      <c r="D2700" s="2">
        <v>3</v>
      </c>
      <c r="E2700">
        <f t="shared" si="141"/>
        <v>39</v>
      </c>
      <c r="F2700" s="1">
        <v>1368495.214261</v>
      </c>
      <c r="G2700" s="1">
        <v>800077.73465100001</v>
      </c>
      <c r="H2700" s="1">
        <v>233944.62641600001</v>
      </c>
      <c r="I2700" s="1">
        <v>377945.29035800003</v>
      </c>
      <c r="J2700" s="1">
        <v>340069.80018999998</v>
      </c>
      <c r="K2700" s="1">
        <v>386615.52318199998</v>
      </c>
      <c r="L2700" s="1">
        <v>42926.296999999999</v>
      </c>
      <c r="M2700" s="1">
        <v>45.3</v>
      </c>
      <c r="N2700" s="1">
        <v>10.966670000000001</v>
      </c>
      <c r="O2700" s="1">
        <f>1000*F2700/(L2700)</f>
        <v>31880.113354781108</v>
      </c>
      <c r="P2700" s="1">
        <f t="shared" si="142"/>
        <v>5449.9139866641653</v>
      </c>
      <c r="Q2700" s="1">
        <f t="shared" si="143"/>
        <v>53.101049663839461</v>
      </c>
    </row>
    <row r="2701" spans="1:17" x14ac:dyDescent="0.25">
      <c r="A2701" t="s">
        <v>54</v>
      </c>
      <c r="B2701" t="s">
        <v>37</v>
      </c>
      <c r="C2701" s="2">
        <v>2004</v>
      </c>
      <c r="D2701" s="2">
        <v>4</v>
      </c>
      <c r="E2701">
        <f t="shared" si="141"/>
        <v>40</v>
      </c>
      <c r="F2701" s="1">
        <v>1376916.265721</v>
      </c>
      <c r="G2701" s="1">
        <v>807551.49358100002</v>
      </c>
      <c r="H2701" s="1">
        <v>236819.572739</v>
      </c>
      <c r="I2701" s="1">
        <v>382725.85244400002</v>
      </c>
      <c r="J2701" s="1">
        <v>343660.729314</v>
      </c>
      <c r="K2701" s="1">
        <v>398495.37108800001</v>
      </c>
      <c r="L2701" s="1">
        <v>43168.614000000001</v>
      </c>
      <c r="M2701" s="1">
        <v>45.3</v>
      </c>
      <c r="N2701" s="1">
        <v>10.533329999999999</v>
      </c>
      <c r="O2701" s="1">
        <f>1000*F2701/(L2701)</f>
        <v>31896.235207389331</v>
      </c>
      <c r="P2701" s="1">
        <f t="shared" si="142"/>
        <v>5485.9202275755251</v>
      </c>
      <c r="Q2701" s="1">
        <f t="shared" si="143"/>
        <v>53.899871682711364</v>
      </c>
    </row>
    <row r="2702" spans="1:17" x14ac:dyDescent="0.25">
      <c r="A2702" t="s">
        <v>54</v>
      </c>
      <c r="B2702" t="s">
        <v>37</v>
      </c>
      <c r="C2702" s="2">
        <v>2005</v>
      </c>
      <c r="D2702" s="2">
        <v>1</v>
      </c>
      <c r="E2702">
        <f t="shared" si="141"/>
        <v>41</v>
      </c>
      <c r="F2702" s="1">
        <v>1390844.872093</v>
      </c>
      <c r="G2702" s="1">
        <v>815113.37346999999</v>
      </c>
      <c r="H2702" s="1">
        <v>240597.75890399999</v>
      </c>
      <c r="I2702" s="1">
        <v>390976.17733400001</v>
      </c>
      <c r="J2702" s="1">
        <v>338643.34214800003</v>
      </c>
      <c r="K2702" s="1">
        <v>396672.36243899999</v>
      </c>
      <c r="L2702" s="1">
        <v>43378.368999999999</v>
      </c>
      <c r="M2702" s="1">
        <v>42.3</v>
      </c>
      <c r="N2702" s="1">
        <v>9.9</v>
      </c>
      <c r="O2702" s="1">
        <f>1000*F2702/(L2702)</f>
        <v>32063.097441330723</v>
      </c>
      <c r="P2702" s="1">
        <f t="shared" si="142"/>
        <v>5546.4915913274654</v>
      </c>
      <c r="Q2702" s="1">
        <f t="shared" si="143"/>
        <v>52.868275919259567</v>
      </c>
    </row>
    <row r="2703" spans="1:17" x14ac:dyDescent="0.25">
      <c r="A2703" t="s">
        <v>54</v>
      </c>
      <c r="B2703" t="s">
        <v>37</v>
      </c>
      <c r="C2703" s="2">
        <v>2005</v>
      </c>
      <c r="D2703" s="2">
        <v>2</v>
      </c>
      <c r="E2703">
        <f t="shared" si="141"/>
        <v>42</v>
      </c>
      <c r="F2703" s="1">
        <v>1405021.318436</v>
      </c>
      <c r="G2703" s="1">
        <v>825379.46532299998</v>
      </c>
      <c r="H2703" s="1">
        <v>243610.39422799999</v>
      </c>
      <c r="I2703" s="1">
        <v>401462.57158799999</v>
      </c>
      <c r="J2703" s="1">
        <v>351239.13188399997</v>
      </c>
      <c r="K2703" s="1">
        <v>419611.42898099998</v>
      </c>
      <c r="L2703" s="1">
        <v>43584.786999999997</v>
      </c>
      <c r="M2703" s="1">
        <v>42.3</v>
      </c>
      <c r="N2703" s="1">
        <v>9.4</v>
      </c>
      <c r="O2703" s="1">
        <f>1000*F2703/(L2703)</f>
        <v>32236.507624460806</v>
      </c>
      <c r="P2703" s="1">
        <f t="shared" si="142"/>
        <v>5589.3446084295419</v>
      </c>
      <c r="Q2703" s="1">
        <f t="shared" si="143"/>
        <v>54.863976136893953</v>
      </c>
    </row>
    <row r="2704" spans="1:17" x14ac:dyDescent="0.25">
      <c r="A2704" t="s">
        <v>54</v>
      </c>
      <c r="B2704" t="s">
        <v>37</v>
      </c>
      <c r="C2704" s="2">
        <v>2005</v>
      </c>
      <c r="D2704" s="2">
        <v>3</v>
      </c>
      <c r="E2704">
        <f t="shared" si="141"/>
        <v>43</v>
      </c>
      <c r="F2704" s="1">
        <v>1418344.0937669999</v>
      </c>
      <c r="G2704" s="1">
        <v>830595.12465000001</v>
      </c>
      <c r="H2704" s="1">
        <v>245438.90414999999</v>
      </c>
      <c r="I2704" s="1">
        <v>407052.74499500002</v>
      </c>
      <c r="J2704" s="1">
        <v>347312.241599</v>
      </c>
      <c r="K2704" s="1">
        <v>414979.55504100001</v>
      </c>
      <c r="L2704" s="1">
        <v>43751.402000000002</v>
      </c>
      <c r="M2704" s="1">
        <v>42.3</v>
      </c>
      <c r="N2704" s="1">
        <v>8.6333330000000004</v>
      </c>
      <c r="O2704" s="1">
        <f>1000*F2704/(L2704)</f>
        <v>32418.2547056892</v>
      </c>
      <c r="P2704" s="1">
        <f t="shared" si="142"/>
        <v>5609.8523231324098</v>
      </c>
      <c r="Q2704" s="1">
        <f t="shared" si="143"/>
        <v>53.745194836001929</v>
      </c>
    </row>
    <row r="2705" spans="1:17" x14ac:dyDescent="0.25">
      <c r="A2705" t="s">
        <v>54</v>
      </c>
      <c r="B2705" t="s">
        <v>37</v>
      </c>
      <c r="C2705" s="2">
        <v>2005</v>
      </c>
      <c r="D2705" s="2">
        <v>4</v>
      </c>
      <c r="E2705">
        <f t="shared" si="141"/>
        <v>44</v>
      </c>
      <c r="F2705" s="1">
        <v>1433175.939145</v>
      </c>
      <c r="G2705" s="1">
        <v>840938.32234299998</v>
      </c>
      <c r="H2705" s="1">
        <v>248804.023315</v>
      </c>
      <c r="I2705" s="1">
        <v>411343.13423999998</v>
      </c>
      <c r="J2705" s="1">
        <v>348182.43608000001</v>
      </c>
      <c r="K2705" s="1">
        <v>418509.91318099998</v>
      </c>
      <c r="L2705" s="1">
        <v>43935.894</v>
      </c>
      <c r="M2705" s="1">
        <v>42.3</v>
      </c>
      <c r="N2705" s="1">
        <v>8.6999999999999993</v>
      </c>
      <c r="O2705" s="1">
        <f>1000*F2705/(L2705)</f>
        <v>32619.705863843352</v>
      </c>
      <c r="P2705" s="1">
        <f t="shared" si="142"/>
        <v>5662.887463152565</v>
      </c>
      <c r="Q2705" s="1">
        <f t="shared" si="143"/>
        <v>53.496038296483761</v>
      </c>
    </row>
    <row r="2706" spans="1:17" x14ac:dyDescent="0.25">
      <c r="A2706" t="s">
        <v>54</v>
      </c>
      <c r="B2706" t="s">
        <v>37</v>
      </c>
      <c r="C2706" s="2">
        <v>2006</v>
      </c>
      <c r="D2706" s="2">
        <v>1</v>
      </c>
      <c r="E2706">
        <f t="shared" si="141"/>
        <v>45</v>
      </c>
      <c r="F2706" s="1">
        <v>1448696.2288860001</v>
      </c>
      <c r="G2706" s="1">
        <v>848224.82423200004</v>
      </c>
      <c r="H2706" s="1">
        <v>251298.94799799999</v>
      </c>
      <c r="I2706" s="1">
        <v>420827.15257199999</v>
      </c>
      <c r="J2706" s="1">
        <v>357352.52349200001</v>
      </c>
      <c r="K2706" s="1">
        <v>435164.83208199998</v>
      </c>
      <c r="L2706" s="1">
        <v>44079.563999999998</v>
      </c>
      <c r="M2706" s="1">
        <v>38.9</v>
      </c>
      <c r="N2706" s="1">
        <v>8.7333339999999993</v>
      </c>
      <c r="O2706" s="1">
        <f>1000*F2706/(L2706)</f>
        <v>32865.484533513089</v>
      </c>
      <c r="P2706" s="1">
        <f t="shared" si="142"/>
        <v>5701.0307088790623</v>
      </c>
      <c r="Q2706" s="1">
        <f t="shared" si="143"/>
        <v>54.70555798874549</v>
      </c>
    </row>
    <row r="2707" spans="1:17" x14ac:dyDescent="0.25">
      <c r="A2707" t="s">
        <v>54</v>
      </c>
      <c r="B2707" t="s">
        <v>37</v>
      </c>
      <c r="C2707" s="2">
        <v>2006</v>
      </c>
      <c r="D2707" s="2">
        <v>2</v>
      </c>
      <c r="E2707">
        <f t="shared" si="141"/>
        <v>46</v>
      </c>
      <c r="F2707" s="1">
        <v>1463825.482229</v>
      </c>
      <c r="G2707" s="1">
        <v>856541.23984299996</v>
      </c>
      <c r="H2707" s="1">
        <v>254564.931082</v>
      </c>
      <c r="I2707" s="1">
        <v>430652.639624</v>
      </c>
      <c r="J2707" s="1">
        <v>363052.848099</v>
      </c>
      <c r="K2707" s="1">
        <v>444147.69343400002</v>
      </c>
      <c r="L2707" s="1">
        <v>44248.106</v>
      </c>
      <c r="M2707" s="1">
        <v>38.9</v>
      </c>
      <c r="N2707" s="1">
        <v>8.5</v>
      </c>
      <c r="O2707" s="1">
        <f>1000*F2707/(L2707)</f>
        <v>33082.21785196862</v>
      </c>
      <c r="P2707" s="1">
        <f t="shared" si="142"/>
        <v>5753.1260452594288</v>
      </c>
      <c r="Q2707" s="1">
        <f t="shared" si="143"/>
        <v>55.143222421832526</v>
      </c>
    </row>
    <row r="2708" spans="1:17" x14ac:dyDescent="0.25">
      <c r="A2708" t="s">
        <v>54</v>
      </c>
      <c r="B2708" t="s">
        <v>37</v>
      </c>
      <c r="C2708" s="2">
        <v>2006</v>
      </c>
      <c r="D2708" s="2">
        <v>3</v>
      </c>
      <c r="E2708">
        <f t="shared" si="141"/>
        <v>47</v>
      </c>
      <c r="F2708" s="1">
        <v>1478277.306318</v>
      </c>
      <c r="G2708" s="1">
        <v>861398.90776900004</v>
      </c>
      <c r="H2708" s="1">
        <v>258381.670167</v>
      </c>
      <c r="I2708" s="1">
        <v>435278.99002999999</v>
      </c>
      <c r="J2708" s="1">
        <v>359555.54749500001</v>
      </c>
      <c r="K2708" s="1">
        <v>441212.15382599999</v>
      </c>
      <c r="L2708" s="1">
        <v>44441.495999999999</v>
      </c>
      <c r="M2708" s="1">
        <v>38.9</v>
      </c>
      <c r="N2708" s="1">
        <v>8.2666660000000007</v>
      </c>
      <c r="O2708" s="1">
        <f>1000*F2708/(L2708)</f>
        <v>33263.446089168552</v>
      </c>
      <c r="P2708" s="1">
        <f t="shared" si="142"/>
        <v>5813.9732777447452</v>
      </c>
      <c r="Q2708" s="1">
        <f t="shared" si="143"/>
        <v>54.168977491476333</v>
      </c>
    </row>
    <row r="2709" spans="1:17" x14ac:dyDescent="0.25">
      <c r="A2709" t="s">
        <v>54</v>
      </c>
      <c r="B2709" t="s">
        <v>37</v>
      </c>
      <c r="C2709" s="2">
        <v>2006</v>
      </c>
      <c r="D2709" s="2">
        <v>4</v>
      </c>
      <c r="E2709">
        <f t="shared" si="141"/>
        <v>48</v>
      </c>
      <c r="F2709" s="1">
        <v>1492316.063788</v>
      </c>
      <c r="G2709" s="1">
        <v>871637.46182199998</v>
      </c>
      <c r="H2709" s="1">
        <v>262842.793772</v>
      </c>
      <c r="I2709" s="1">
        <v>442559.98435899999</v>
      </c>
      <c r="J2709" s="1">
        <v>373781.57499300002</v>
      </c>
      <c r="K2709" s="1">
        <v>463941.93236600002</v>
      </c>
      <c r="L2709" s="1">
        <v>44672.919000000002</v>
      </c>
      <c r="M2709" s="1">
        <v>38.9</v>
      </c>
      <c r="N2709" s="1">
        <v>8.2666660000000007</v>
      </c>
      <c r="O2709" s="1">
        <f>1000*F2709/(L2709)</f>
        <v>33405.385123546548</v>
      </c>
      <c r="P2709" s="1">
        <f t="shared" si="142"/>
        <v>5883.716570479758</v>
      </c>
      <c r="Q2709" s="1">
        <f t="shared" si="143"/>
        <v>56.135796409815228</v>
      </c>
    </row>
    <row r="2710" spans="1:17" x14ac:dyDescent="0.25">
      <c r="A2710" t="s">
        <v>54</v>
      </c>
      <c r="B2710" t="s">
        <v>37</v>
      </c>
      <c r="C2710" s="2">
        <v>2007</v>
      </c>
      <c r="D2710" s="2">
        <v>1</v>
      </c>
      <c r="E2710">
        <f t="shared" si="141"/>
        <v>49</v>
      </c>
      <c r="F2710" s="1">
        <v>1507583.0060030001</v>
      </c>
      <c r="G2710" s="1">
        <v>876957.76478900004</v>
      </c>
      <c r="H2710" s="1">
        <v>266196.89781699999</v>
      </c>
      <c r="I2710" s="1">
        <v>445275.21144300001</v>
      </c>
      <c r="J2710" s="1">
        <v>389246.80349199998</v>
      </c>
      <c r="K2710" s="1">
        <v>476284.41690800001</v>
      </c>
      <c r="L2710" s="1">
        <v>44898.411</v>
      </c>
      <c r="M2710" s="1">
        <v>35.5</v>
      </c>
      <c r="N2710" s="1">
        <v>8.1999999999999993</v>
      </c>
      <c r="O2710" s="1">
        <f>1000*F2710/(L2710)</f>
        <v>33577.647235734024</v>
      </c>
      <c r="P2710" s="1">
        <f t="shared" si="142"/>
        <v>5928.8712426147995</v>
      </c>
      <c r="Q2710" s="1">
        <f t="shared" si="143"/>
        <v>57.411845115895233</v>
      </c>
    </row>
    <row r="2711" spans="1:17" x14ac:dyDescent="0.25">
      <c r="A2711" t="s">
        <v>54</v>
      </c>
      <c r="B2711" t="s">
        <v>37</v>
      </c>
      <c r="C2711" s="2">
        <v>2007</v>
      </c>
      <c r="D2711" s="2">
        <v>2</v>
      </c>
      <c r="E2711">
        <f t="shared" si="141"/>
        <v>50</v>
      </c>
      <c r="F2711" s="1">
        <v>1519809.7779069999</v>
      </c>
      <c r="G2711" s="1">
        <v>884921.69655899995</v>
      </c>
      <c r="H2711" s="1">
        <v>270283.50734200003</v>
      </c>
      <c r="I2711" s="1">
        <v>453217.11297299998</v>
      </c>
      <c r="J2711" s="1">
        <v>390678.76909399999</v>
      </c>
      <c r="K2711" s="1">
        <v>482794.37528799998</v>
      </c>
      <c r="L2711" s="1">
        <v>45116.2</v>
      </c>
      <c r="M2711" s="1">
        <v>35.5</v>
      </c>
      <c r="N2711" s="1">
        <v>7.9666670000000002</v>
      </c>
      <c r="O2711" s="1">
        <f>1000*F2711/(L2711)</f>
        <v>33686.564424907236</v>
      </c>
      <c r="P2711" s="1">
        <f t="shared" si="142"/>
        <v>5990.8305074895497</v>
      </c>
      <c r="Q2711" s="1">
        <f t="shared" si="143"/>
        <v>57.472530910078767</v>
      </c>
    </row>
    <row r="2712" spans="1:17" x14ac:dyDescent="0.25">
      <c r="A2712" t="s">
        <v>54</v>
      </c>
      <c r="B2712" t="s">
        <v>37</v>
      </c>
      <c r="C2712" s="2">
        <v>2007</v>
      </c>
      <c r="D2712" s="2">
        <v>3</v>
      </c>
      <c r="E2712">
        <f t="shared" si="141"/>
        <v>51</v>
      </c>
      <c r="F2712" s="1">
        <v>1532135.6858000001</v>
      </c>
      <c r="G2712" s="1">
        <v>888710.89784300001</v>
      </c>
      <c r="H2712" s="1">
        <v>275267.84914800001</v>
      </c>
      <c r="I2712" s="1">
        <v>451195.83844999998</v>
      </c>
      <c r="J2712" s="1">
        <v>396852.743862</v>
      </c>
      <c r="K2712" s="1">
        <v>486060.36963600002</v>
      </c>
      <c r="L2712" s="1">
        <v>45342.004000000001</v>
      </c>
      <c r="M2712" s="1">
        <v>35.5</v>
      </c>
      <c r="N2712" s="1">
        <v>8.2333339999999993</v>
      </c>
      <c r="O2712" s="1">
        <f>1000*F2712/(L2712)</f>
        <v>33790.647757871491</v>
      </c>
      <c r="P2712" s="1">
        <f t="shared" si="142"/>
        <v>6070.9237542301835</v>
      </c>
      <c r="Q2712" s="1">
        <f t="shared" si="143"/>
        <v>57.626300443291981</v>
      </c>
    </row>
    <row r="2713" spans="1:17" x14ac:dyDescent="0.25">
      <c r="A2713" t="s">
        <v>54</v>
      </c>
      <c r="B2713" t="s">
        <v>37</v>
      </c>
      <c r="C2713" s="2">
        <v>2007</v>
      </c>
      <c r="D2713" s="2">
        <v>4</v>
      </c>
      <c r="E2713">
        <f t="shared" si="141"/>
        <v>52</v>
      </c>
      <c r="F2713" s="1">
        <v>1545320.772259</v>
      </c>
      <c r="G2713" s="1">
        <v>899412.08693700004</v>
      </c>
      <c r="H2713" s="1">
        <v>278798.19511199999</v>
      </c>
      <c r="I2713" s="1">
        <v>455210.84969499998</v>
      </c>
      <c r="J2713" s="1">
        <v>396962.89506200003</v>
      </c>
      <c r="K2713" s="1">
        <v>492135.22927499999</v>
      </c>
      <c r="L2713" s="1">
        <v>45587.402000000002</v>
      </c>
      <c r="M2713" s="1">
        <v>35.5</v>
      </c>
      <c r="N2713" s="1">
        <v>8.6</v>
      </c>
      <c r="O2713" s="1">
        <f>1000*F2713/(L2713)</f>
        <v>33897.978486666121</v>
      </c>
      <c r="P2713" s="1">
        <f t="shared" si="142"/>
        <v>6115.6850989665954</v>
      </c>
      <c r="Q2713" s="1">
        <f t="shared" si="143"/>
        <v>57.534858800693378</v>
      </c>
    </row>
    <row r="2714" spans="1:17" x14ac:dyDescent="0.25">
      <c r="A2714" t="s">
        <v>54</v>
      </c>
      <c r="B2714" t="s">
        <v>37</v>
      </c>
      <c r="C2714" s="2">
        <v>2008</v>
      </c>
      <c r="D2714" s="2">
        <v>1</v>
      </c>
      <c r="E2714">
        <f t="shared" si="141"/>
        <v>53</v>
      </c>
      <c r="F2714" s="1">
        <v>1552370.442546</v>
      </c>
      <c r="G2714" s="1">
        <v>901901.50405999995</v>
      </c>
      <c r="H2714" s="1">
        <v>283474.11355800001</v>
      </c>
      <c r="I2714" s="1">
        <v>449361.82096799999</v>
      </c>
      <c r="J2714" s="1">
        <v>397028.985782</v>
      </c>
      <c r="K2714" s="1">
        <v>485575.70268400002</v>
      </c>
      <c r="L2714" s="1">
        <v>45752.720999999998</v>
      </c>
      <c r="M2714" s="1">
        <v>39.4</v>
      </c>
      <c r="N2714" s="1">
        <v>9.3000000000000007</v>
      </c>
      <c r="O2714" s="1">
        <f>1000*F2714/(L2714)</f>
        <v>33929.576397128381</v>
      </c>
      <c r="P2714" s="1">
        <f t="shared" si="142"/>
        <v>6195.7869906360329</v>
      </c>
      <c r="Q2714" s="1">
        <f t="shared" si="143"/>
        <v>56.855288162950615</v>
      </c>
    </row>
    <row r="2715" spans="1:17" x14ac:dyDescent="0.25">
      <c r="A2715" t="s">
        <v>54</v>
      </c>
      <c r="B2715" t="s">
        <v>37</v>
      </c>
      <c r="C2715" s="2">
        <v>2008</v>
      </c>
      <c r="D2715" s="2">
        <v>2</v>
      </c>
      <c r="E2715">
        <f t="shared" si="141"/>
        <v>54</v>
      </c>
      <c r="F2715" s="1">
        <v>1553235.128667</v>
      </c>
      <c r="G2715" s="1">
        <v>888887.13976399996</v>
      </c>
      <c r="H2715" s="1">
        <v>287478.10968300002</v>
      </c>
      <c r="I2715" s="1">
        <v>446586.010725</v>
      </c>
      <c r="J2715" s="1">
        <v>401242.269187</v>
      </c>
      <c r="K2715" s="1">
        <v>477622.75860599999</v>
      </c>
      <c r="L2715" s="1">
        <v>45913.118999999999</v>
      </c>
      <c r="M2715" s="1">
        <v>39.4</v>
      </c>
      <c r="N2715" s="1">
        <v>10.4</v>
      </c>
      <c r="O2715" s="1">
        <f>1000*F2715/(L2715)</f>
        <v>33829.876133377045</v>
      </c>
      <c r="P2715" s="1">
        <f t="shared" si="142"/>
        <v>6261.3500442651266</v>
      </c>
      <c r="Q2715" s="1">
        <f t="shared" si="143"/>
        <v>56.582870910681095</v>
      </c>
    </row>
    <row r="2716" spans="1:17" x14ac:dyDescent="0.25">
      <c r="A2716" t="s">
        <v>54</v>
      </c>
      <c r="B2716" t="s">
        <v>37</v>
      </c>
      <c r="C2716" s="2">
        <v>2008</v>
      </c>
      <c r="D2716" s="2">
        <v>3</v>
      </c>
      <c r="E2716">
        <f t="shared" si="141"/>
        <v>55</v>
      </c>
      <c r="F2716" s="1">
        <v>1541498.5291500001</v>
      </c>
      <c r="G2716" s="1">
        <v>870926.98658100003</v>
      </c>
      <c r="H2716" s="1">
        <v>290171.30652699998</v>
      </c>
      <c r="I2716" s="1">
        <v>428664.410462</v>
      </c>
      <c r="J2716" s="1">
        <v>399353.17610500002</v>
      </c>
      <c r="K2716" s="1">
        <v>453262.73668099998</v>
      </c>
      <c r="L2716" s="1">
        <v>46062.911</v>
      </c>
      <c r="M2716" s="1">
        <v>39.4</v>
      </c>
      <c r="N2716" s="1">
        <v>11.533329999999999</v>
      </c>
      <c r="O2716" s="1">
        <f>1000*F2716/(L2716)</f>
        <v>33465.069742335654</v>
      </c>
      <c r="P2716" s="1">
        <f t="shared" si="142"/>
        <v>6299.4565525179241</v>
      </c>
      <c r="Q2716" s="1">
        <f t="shared" si="143"/>
        <v>55.310848285800319</v>
      </c>
    </row>
    <row r="2717" spans="1:17" x14ac:dyDescent="0.25">
      <c r="A2717" t="s">
        <v>54</v>
      </c>
      <c r="B2717" t="s">
        <v>37</v>
      </c>
      <c r="C2717" s="2">
        <v>2008</v>
      </c>
      <c r="D2717" s="2">
        <v>4</v>
      </c>
      <c r="E2717">
        <f t="shared" si="141"/>
        <v>56</v>
      </c>
      <c r="F2717" s="1">
        <v>1525972.7318539999</v>
      </c>
      <c r="G2717" s="1">
        <v>865077.95785400004</v>
      </c>
      <c r="H2717" s="1">
        <v>294164.28753199999</v>
      </c>
      <c r="I2717" s="1">
        <v>409409.98067800002</v>
      </c>
      <c r="J2717" s="1">
        <v>362788.48521900002</v>
      </c>
      <c r="K2717" s="1">
        <v>411955.89416899998</v>
      </c>
      <c r="L2717" s="1">
        <v>46203.923000000003</v>
      </c>
      <c r="M2717" s="1">
        <v>39.4</v>
      </c>
      <c r="N2717" s="1">
        <v>13.83333</v>
      </c>
      <c r="O2717" s="1">
        <f>1000*F2717/(L2717)</f>
        <v>33026.908382952672</v>
      </c>
      <c r="P2717" s="1">
        <f t="shared" si="142"/>
        <v>6366.6517566484554</v>
      </c>
      <c r="Q2717" s="1">
        <f t="shared" si="143"/>
        <v>50.770525790897622</v>
      </c>
    </row>
    <row r="2718" spans="1:17" x14ac:dyDescent="0.25">
      <c r="A2718" t="s">
        <v>54</v>
      </c>
      <c r="B2718" t="s">
        <v>37</v>
      </c>
      <c r="C2718" s="2">
        <v>2009</v>
      </c>
      <c r="D2718" s="2">
        <v>1</v>
      </c>
      <c r="E2718">
        <f t="shared" si="141"/>
        <v>57</v>
      </c>
      <c r="F2718" s="1">
        <v>1501568.7560390001</v>
      </c>
      <c r="G2718" s="1">
        <v>858661.65044600004</v>
      </c>
      <c r="H2718" s="1">
        <v>296802.40877500002</v>
      </c>
      <c r="I2718" s="1">
        <v>381739.99920299998</v>
      </c>
      <c r="J2718" s="1">
        <v>338268.82806799997</v>
      </c>
      <c r="K2718" s="1">
        <v>356142.08856499998</v>
      </c>
      <c r="L2718" s="1">
        <v>46270.650999999998</v>
      </c>
      <c r="M2718" s="1">
        <v>52.7</v>
      </c>
      <c r="N2718" s="1">
        <v>16.733329999999999</v>
      </c>
      <c r="O2718" s="1">
        <f>1000*F2718/(L2718)</f>
        <v>32451.861462658049</v>
      </c>
      <c r="P2718" s="1">
        <f t="shared" si="142"/>
        <v>6414.485259241329</v>
      </c>
      <c r="Q2718" s="1">
        <f t="shared" si="143"/>
        <v>46.245695632665658</v>
      </c>
    </row>
    <row r="2719" spans="1:17" x14ac:dyDescent="0.25">
      <c r="A2719" t="s">
        <v>54</v>
      </c>
      <c r="B2719" t="s">
        <v>37</v>
      </c>
      <c r="C2719" s="2">
        <v>2009</v>
      </c>
      <c r="D2719" s="2">
        <v>2</v>
      </c>
      <c r="E2719">
        <f t="shared" si="141"/>
        <v>58</v>
      </c>
      <c r="F2719" s="1">
        <v>1487028.8110720001</v>
      </c>
      <c r="G2719" s="1">
        <v>844099.66178700002</v>
      </c>
      <c r="H2719" s="1">
        <v>299556.18877900002</v>
      </c>
      <c r="I2719" s="1">
        <v>356526.38949099998</v>
      </c>
      <c r="J2719" s="1">
        <v>342823.58019299997</v>
      </c>
      <c r="K2719" s="1">
        <v>363648.91874499997</v>
      </c>
      <c r="L2719" s="1">
        <v>46334.457999999999</v>
      </c>
      <c r="M2719" s="1">
        <v>52.7</v>
      </c>
      <c r="N2719" s="1">
        <v>17.866669999999999</v>
      </c>
      <c r="O2719" s="1">
        <f>1000*F2719/(L2719)</f>
        <v>32093.36798699577</v>
      </c>
      <c r="P2719" s="1">
        <f t="shared" si="142"/>
        <v>6465.0845549763426</v>
      </c>
      <c r="Q2719" s="1">
        <f t="shared" si="143"/>
        <v>47.508998728054465</v>
      </c>
    </row>
    <row r="2720" spans="1:17" x14ac:dyDescent="0.25">
      <c r="A2720" t="s">
        <v>54</v>
      </c>
      <c r="B2720" t="s">
        <v>37</v>
      </c>
      <c r="C2720" s="2">
        <v>2009</v>
      </c>
      <c r="D2720" s="2">
        <v>3</v>
      </c>
      <c r="E2720">
        <f t="shared" si="141"/>
        <v>59</v>
      </c>
      <c r="F2720" s="1">
        <v>1482402.4649459999</v>
      </c>
      <c r="G2720" s="1">
        <v>847679.57579200005</v>
      </c>
      <c r="H2720" s="1">
        <v>302486.21070200001</v>
      </c>
      <c r="I2720" s="1">
        <v>353497.23148700001</v>
      </c>
      <c r="J2720" s="1">
        <v>354262.782328</v>
      </c>
      <c r="K2720" s="1">
        <v>386912.93244800001</v>
      </c>
      <c r="L2720" s="1">
        <v>46398.481</v>
      </c>
      <c r="M2720" s="1">
        <v>52.7</v>
      </c>
      <c r="N2720" s="1">
        <v>18.2</v>
      </c>
      <c r="O2720" s="1">
        <f>1000*F2720/(L2720)</f>
        <v>31949.37491479516</v>
      </c>
      <c r="P2720" s="1">
        <f t="shared" si="142"/>
        <v>6519.3127917700585</v>
      </c>
      <c r="Q2720" s="1">
        <f t="shared" si="143"/>
        <v>49.998278625568744</v>
      </c>
    </row>
    <row r="2721" spans="1:17" x14ac:dyDescent="0.25">
      <c r="A2721" t="s">
        <v>54</v>
      </c>
      <c r="B2721" t="s">
        <v>37</v>
      </c>
      <c r="C2721" s="2">
        <v>2009</v>
      </c>
      <c r="D2721" s="2">
        <v>4</v>
      </c>
      <c r="E2721">
        <f t="shared" si="141"/>
        <v>60</v>
      </c>
      <c r="F2721" s="1">
        <v>1481471.6881659999</v>
      </c>
      <c r="G2721" s="1">
        <v>848858.19363300002</v>
      </c>
      <c r="H2721" s="1">
        <v>304199.061865</v>
      </c>
      <c r="I2721" s="1">
        <v>349691.507522</v>
      </c>
      <c r="J2721" s="1">
        <v>353045.61156599998</v>
      </c>
      <c r="K2721" s="1">
        <v>386841.33392100001</v>
      </c>
      <c r="L2721" s="1">
        <v>46466.610999999997</v>
      </c>
      <c r="M2721" s="1">
        <v>52.7</v>
      </c>
      <c r="N2721" s="1">
        <v>18.733329999999999</v>
      </c>
      <c r="O2721" s="1">
        <f>1000*F2721/(L2721)</f>
        <v>31882.499202836203</v>
      </c>
      <c r="P2721" s="1">
        <f t="shared" si="142"/>
        <v>6546.616060831293</v>
      </c>
      <c r="Q2721" s="1">
        <f t="shared" si="143"/>
        <v>49.94269896598221</v>
      </c>
    </row>
    <row r="2722" spans="1:17" x14ac:dyDescent="0.25">
      <c r="A2722" t="s">
        <v>54</v>
      </c>
      <c r="B2722" t="s">
        <v>37</v>
      </c>
      <c r="C2722" s="2">
        <v>2010</v>
      </c>
      <c r="D2722" s="2">
        <v>1</v>
      </c>
      <c r="E2722">
        <f t="shared" ref="E2722:E2785" si="144">E2627</f>
        <v>61</v>
      </c>
      <c r="F2722" s="1">
        <v>1485943.8227550001</v>
      </c>
      <c r="G2722" s="1">
        <v>851187.89151600003</v>
      </c>
      <c r="H2722" s="1">
        <v>304881.999305</v>
      </c>
      <c r="I2722" s="1">
        <v>347681.24812</v>
      </c>
      <c r="J2722" s="1">
        <v>364457.27590100002</v>
      </c>
      <c r="K2722" s="1">
        <v>391318.99564899999</v>
      </c>
      <c r="L2722" s="1">
        <v>46495.743000000002</v>
      </c>
      <c r="M2722" s="1">
        <v>60.1</v>
      </c>
      <c r="N2722" s="1">
        <v>19.3</v>
      </c>
      <c r="O2722" s="1">
        <f>1000*F2722/(L2722)</f>
        <v>31958.70690258676</v>
      </c>
      <c r="P2722" s="1">
        <f t="shared" si="142"/>
        <v>6557.202436898363</v>
      </c>
      <c r="Q2722" s="1">
        <f t="shared" si="143"/>
        <v>50.861698805595502</v>
      </c>
    </row>
    <row r="2723" spans="1:17" x14ac:dyDescent="0.25">
      <c r="A2723" t="s">
        <v>54</v>
      </c>
      <c r="B2723" t="s">
        <v>37</v>
      </c>
      <c r="C2723" s="2">
        <v>2010</v>
      </c>
      <c r="D2723" s="2">
        <v>2</v>
      </c>
      <c r="E2723">
        <f t="shared" si="144"/>
        <v>62</v>
      </c>
      <c r="F2723" s="1">
        <v>1488648.0322159999</v>
      </c>
      <c r="G2723" s="1">
        <v>855610.46220199997</v>
      </c>
      <c r="H2723" s="1">
        <v>305295.06630599999</v>
      </c>
      <c r="I2723" s="1">
        <v>346161.16155800002</v>
      </c>
      <c r="J2723" s="1">
        <v>374497.55779300001</v>
      </c>
      <c r="K2723" s="1">
        <v>401733.82754099998</v>
      </c>
      <c r="L2723" s="1">
        <v>46533.548999999999</v>
      </c>
      <c r="M2723" s="1">
        <v>60.1</v>
      </c>
      <c r="N2723" s="1">
        <v>19.966670000000001</v>
      </c>
      <c r="O2723" s="1">
        <f>1000*F2723/(L2723)</f>
        <v>31990.855290577554</v>
      </c>
      <c r="P2723" s="1">
        <f t="shared" si="142"/>
        <v>6560.751820283469</v>
      </c>
      <c r="Q2723" s="1">
        <f t="shared" si="143"/>
        <v>52.143378994597043</v>
      </c>
    </row>
    <row r="2724" spans="1:17" x14ac:dyDescent="0.25">
      <c r="A2724" t="s">
        <v>54</v>
      </c>
      <c r="B2724" t="s">
        <v>37</v>
      </c>
      <c r="C2724" s="2">
        <v>2010</v>
      </c>
      <c r="D2724" s="2">
        <v>3</v>
      </c>
      <c r="E2724">
        <f t="shared" si="144"/>
        <v>63</v>
      </c>
      <c r="F2724" s="1">
        <v>1489369.5219099999</v>
      </c>
      <c r="G2724" s="1">
        <v>850560.029675</v>
      </c>
      <c r="H2724" s="1">
        <v>305669.58038599999</v>
      </c>
      <c r="I2724" s="1">
        <v>340653.60155100003</v>
      </c>
      <c r="J2724" s="1">
        <v>382951.662404</v>
      </c>
      <c r="K2724" s="1">
        <v>397492.99170999997</v>
      </c>
      <c r="L2724" s="1">
        <v>46578.938999999998</v>
      </c>
      <c r="M2724" s="1">
        <v>60.1</v>
      </c>
      <c r="N2724" s="1">
        <v>20.066669999999998</v>
      </c>
      <c r="O2724" s="1">
        <f>1000*F2724/(L2724)</f>
        <v>31975.170621855512</v>
      </c>
      <c r="P2724" s="1">
        <f t="shared" si="142"/>
        <v>6562.3989500061389</v>
      </c>
      <c r="Q2724" s="1">
        <f t="shared" si="143"/>
        <v>52.401008791501305</v>
      </c>
    </row>
    <row r="2725" spans="1:17" x14ac:dyDescent="0.25">
      <c r="A2725" t="s">
        <v>54</v>
      </c>
      <c r="B2725" t="s">
        <v>37</v>
      </c>
      <c r="C2725" s="2">
        <v>2010</v>
      </c>
      <c r="D2725" s="2">
        <v>4</v>
      </c>
      <c r="E2725">
        <f t="shared" si="144"/>
        <v>64</v>
      </c>
      <c r="F2725" s="1">
        <v>1489347.4916900001</v>
      </c>
      <c r="G2725" s="1">
        <v>850471.90871500003</v>
      </c>
      <c r="H2725" s="1">
        <v>305383.18726600002</v>
      </c>
      <c r="I2725" s="1">
        <v>336820.33978600003</v>
      </c>
      <c r="J2725" s="1">
        <v>397342.91670200002</v>
      </c>
      <c r="K2725" s="1">
        <v>406393.23937700002</v>
      </c>
      <c r="L2725" s="1">
        <v>46641.7</v>
      </c>
      <c r="M2725" s="1">
        <v>60.1</v>
      </c>
      <c r="N2725" s="1">
        <v>20.2</v>
      </c>
      <c r="O2725" s="1">
        <f>1000*F2725/(L2725)</f>
        <v>31931.672552458425</v>
      </c>
      <c r="P2725" s="1">
        <f t="shared" si="142"/>
        <v>6547.4283155631128</v>
      </c>
      <c r="Q2725" s="1">
        <f t="shared" si="143"/>
        <v>53.965656810351263</v>
      </c>
    </row>
    <row r="2726" spans="1:17" x14ac:dyDescent="0.25">
      <c r="A2726" t="s">
        <v>54</v>
      </c>
      <c r="B2726" t="s">
        <v>37</v>
      </c>
      <c r="C2726" s="2">
        <v>2011</v>
      </c>
      <c r="D2726" s="2">
        <v>1</v>
      </c>
      <c r="E2726">
        <f t="shared" si="144"/>
        <v>65</v>
      </c>
      <c r="F2726" s="1">
        <v>1483977.6256510001</v>
      </c>
      <c r="G2726" s="1">
        <v>839980.00690200005</v>
      </c>
      <c r="H2726" s="1">
        <v>306809.64530799998</v>
      </c>
      <c r="I2726" s="1">
        <v>328647.120735</v>
      </c>
      <c r="J2726" s="1">
        <v>410098.42567800003</v>
      </c>
      <c r="K2726" s="1">
        <v>408838.60445400001</v>
      </c>
      <c r="L2726" s="1">
        <v>46669.64</v>
      </c>
      <c r="M2726" s="1">
        <v>69.5</v>
      </c>
      <c r="N2726" s="1">
        <v>20.5</v>
      </c>
      <c r="O2726" s="1">
        <f>1000*F2726/(L2726)</f>
        <v>31797.494595008662</v>
      </c>
      <c r="P2726" s="1">
        <f t="shared" si="142"/>
        <v>6574.0735370574957</v>
      </c>
      <c r="Q2726" s="1">
        <f t="shared" si="143"/>
        <v>55.185268024020509</v>
      </c>
    </row>
    <row r="2727" spans="1:17" x14ac:dyDescent="0.25">
      <c r="A2727" t="s">
        <v>54</v>
      </c>
      <c r="B2727" t="s">
        <v>37</v>
      </c>
      <c r="C2727" s="2">
        <v>2011</v>
      </c>
      <c r="D2727" s="2">
        <v>2</v>
      </c>
      <c r="E2727">
        <f t="shared" si="144"/>
        <v>66</v>
      </c>
      <c r="F2727" s="1">
        <v>1476867.3722600001</v>
      </c>
      <c r="G2727" s="1">
        <v>835915.42761699995</v>
      </c>
      <c r="H2727" s="1">
        <v>305994.526427</v>
      </c>
      <c r="I2727" s="1">
        <v>321911.374847</v>
      </c>
      <c r="J2727" s="1">
        <v>403566.45951000002</v>
      </c>
      <c r="K2727" s="1">
        <v>396567.71843800001</v>
      </c>
      <c r="L2727" s="1">
        <v>46706.517</v>
      </c>
      <c r="M2727" s="1">
        <v>69.5</v>
      </c>
      <c r="N2727" s="1">
        <v>20.766670000000001</v>
      </c>
      <c r="O2727" s="1">
        <f>1000*F2727/(L2727)</f>
        <v>31620.156396162016</v>
      </c>
      <c r="P2727" s="1">
        <f t="shared" si="142"/>
        <v>6551.4310653264938</v>
      </c>
      <c r="Q2727" s="1">
        <f t="shared" si="143"/>
        <v>54.177795039481559</v>
      </c>
    </row>
    <row r="2728" spans="1:17" x14ac:dyDescent="0.25">
      <c r="A2728" t="s">
        <v>54</v>
      </c>
      <c r="B2728" t="s">
        <v>37</v>
      </c>
      <c r="C2728" s="2">
        <v>2011</v>
      </c>
      <c r="D2728" s="2">
        <v>3</v>
      </c>
      <c r="E2728">
        <f t="shared" si="144"/>
        <v>67</v>
      </c>
      <c r="F2728" s="1">
        <v>1470864.1374059999</v>
      </c>
      <c r="G2728" s="1">
        <v>831922.446612</v>
      </c>
      <c r="H2728" s="1">
        <v>303901.65362400003</v>
      </c>
      <c r="I2728" s="1">
        <v>316095.39147999999</v>
      </c>
      <c r="J2728" s="1">
        <v>408170.77967600001</v>
      </c>
      <c r="K2728" s="1">
        <v>394618.03547100001</v>
      </c>
      <c r="L2728" s="1">
        <v>46755.709000000003</v>
      </c>
      <c r="M2728" s="1">
        <v>69.5</v>
      </c>
      <c r="N2728" s="1">
        <v>21.733329999999999</v>
      </c>
      <c r="O2728" s="1">
        <f>1000*F2728/(L2728)</f>
        <v>31458.492852840704</v>
      </c>
      <c r="P2728" s="1">
        <f t="shared" si="142"/>
        <v>6499.7763935950579</v>
      </c>
      <c r="Q2728" s="1">
        <f t="shared" si="143"/>
        <v>54.579399601297617</v>
      </c>
    </row>
    <row r="2729" spans="1:17" x14ac:dyDescent="0.25">
      <c r="A2729" t="s">
        <v>54</v>
      </c>
      <c r="B2729" t="s">
        <v>37</v>
      </c>
      <c r="C2729" s="2">
        <v>2011</v>
      </c>
      <c r="D2729" s="2">
        <v>4</v>
      </c>
      <c r="E2729">
        <f t="shared" si="144"/>
        <v>68</v>
      </c>
      <c r="F2729" s="1">
        <v>1462140.1704259999</v>
      </c>
      <c r="G2729" s="1">
        <v>819800.30703599995</v>
      </c>
      <c r="H2729" s="1">
        <v>301065.260221</v>
      </c>
      <c r="I2729" s="1">
        <v>309524.87239099998</v>
      </c>
      <c r="J2729" s="1">
        <v>409927.69131800003</v>
      </c>
      <c r="K2729" s="1">
        <v>384076.529262</v>
      </c>
      <c r="L2729" s="1">
        <v>46813.161999999997</v>
      </c>
      <c r="M2729" s="1">
        <v>69.5</v>
      </c>
      <c r="N2729" s="1">
        <v>22.633330000000001</v>
      </c>
      <c r="O2729" s="1">
        <f>1000*F2729/(L2729)</f>
        <v>31233.52723804472</v>
      </c>
      <c r="P2729" s="1">
        <f t="shared" si="142"/>
        <v>6431.2096717799159</v>
      </c>
      <c r="Q2729" s="1">
        <f t="shared" si="143"/>
        <v>54.304247748604283</v>
      </c>
    </row>
    <row r="2730" spans="1:17" x14ac:dyDescent="0.25">
      <c r="A2730" t="s">
        <v>54</v>
      </c>
      <c r="B2730" t="s">
        <v>37</v>
      </c>
      <c r="C2730" s="2">
        <v>2012</v>
      </c>
      <c r="D2730" s="2">
        <v>1</v>
      </c>
      <c r="E2730">
        <f t="shared" si="144"/>
        <v>69</v>
      </c>
      <c r="F2730" s="1">
        <v>1449450.763909</v>
      </c>
      <c r="G2730" s="1">
        <v>816220.39303200005</v>
      </c>
      <c r="H2730" s="1">
        <v>295998.30501399998</v>
      </c>
      <c r="I2730" s="1">
        <v>301516.88014099997</v>
      </c>
      <c r="J2730" s="1">
        <v>408749.073477</v>
      </c>
      <c r="K2730" s="1">
        <v>378756.20794599998</v>
      </c>
      <c r="L2730" s="1">
        <v>46797.875999999997</v>
      </c>
      <c r="M2730" s="1">
        <v>85.7</v>
      </c>
      <c r="N2730" s="1">
        <v>23.533329999999999</v>
      </c>
      <c r="O2730" s="1">
        <f>1000*F2730/(L2730)</f>
        <v>30972.575847438035</v>
      </c>
      <c r="P2730" s="1">
        <f t="shared" si="142"/>
        <v>6325.0371665158482</v>
      </c>
      <c r="Q2730" s="1">
        <f t="shared" si="143"/>
        <v>54.331288860008584</v>
      </c>
    </row>
    <row r="2731" spans="1:17" x14ac:dyDescent="0.25">
      <c r="A2731" t="s">
        <v>54</v>
      </c>
      <c r="B2731" t="s">
        <v>37</v>
      </c>
      <c r="C2731" s="2">
        <v>2012</v>
      </c>
      <c r="D2731" s="2">
        <v>2</v>
      </c>
      <c r="E2731">
        <f t="shared" si="144"/>
        <v>70</v>
      </c>
      <c r="F2731" s="1">
        <v>1435659.84641</v>
      </c>
      <c r="G2731" s="1">
        <v>809517.69250300003</v>
      </c>
      <c r="H2731" s="1">
        <v>291829.08208899997</v>
      </c>
      <c r="I2731" s="1">
        <v>294318.499212</v>
      </c>
      <c r="J2731" s="1">
        <v>405367.43163200002</v>
      </c>
      <c r="K2731" s="1">
        <v>369927.55880699999</v>
      </c>
      <c r="L2731" s="1">
        <v>46771.510999999999</v>
      </c>
      <c r="M2731" s="1">
        <v>85.7</v>
      </c>
      <c r="N2731" s="1">
        <v>24.533329999999999</v>
      </c>
      <c r="O2731" s="1">
        <f>1000*F2731/(L2731)</f>
        <v>30695.177806207717</v>
      </c>
      <c r="P2731" s="1">
        <f t="shared" si="142"/>
        <v>6239.4623532474716</v>
      </c>
      <c r="Q2731" s="1">
        <f t="shared" si="143"/>
        <v>54.002693770233719</v>
      </c>
    </row>
    <row r="2732" spans="1:17" x14ac:dyDescent="0.25">
      <c r="A2732" t="s">
        <v>54</v>
      </c>
      <c r="B2732" t="s">
        <v>37</v>
      </c>
      <c r="C2732" s="2">
        <v>2012</v>
      </c>
      <c r="D2732" s="2">
        <v>3</v>
      </c>
      <c r="E2732">
        <f t="shared" si="144"/>
        <v>71</v>
      </c>
      <c r="F2732" s="1">
        <v>1425052.29565</v>
      </c>
      <c r="G2732" s="1">
        <v>801129.67861299997</v>
      </c>
      <c r="H2732" s="1">
        <v>288094.956404</v>
      </c>
      <c r="I2732" s="1">
        <v>287142.14852300001</v>
      </c>
      <c r="J2732" s="1">
        <v>416041.082926</v>
      </c>
      <c r="K2732" s="1">
        <v>371634.90829699999</v>
      </c>
      <c r="L2732" s="1">
        <v>46753.141000000003</v>
      </c>
      <c r="M2732" s="1">
        <v>85.7</v>
      </c>
      <c r="N2732" s="1">
        <v>25.3</v>
      </c>
      <c r="O2732" s="1">
        <f>1000*F2732/(L2732)</f>
        <v>30480.35415738164</v>
      </c>
      <c r="P2732" s="1">
        <f t="shared" si="142"/>
        <v>6162.0449501777848</v>
      </c>
      <c r="Q2732" s="1">
        <f t="shared" si="143"/>
        <v>55.273479691053893</v>
      </c>
    </row>
    <row r="2733" spans="1:17" x14ac:dyDescent="0.25">
      <c r="A2733" t="s">
        <v>54</v>
      </c>
      <c r="B2733" t="s">
        <v>37</v>
      </c>
      <c r="C2733" s="2">
        <v>2012</v>
      </c>
      <c r="D2733" s="2">
        <v>4</v>
      </c>
      <c r="E2733">
        <f t="shared" si="144"/>
        <v>72</v>
      </c>
      <c r="F2733" s="1">
        <v>1411129.1968330001</v>
      </c>
      <c r="G2733" s="1">
        <v>783714.77387100004</v>
      </c>
      <c r="H2733" s="1">
        <v>284702.29943999997</v>
      </c>
      <c r="I2733" s="1">
        <v>283325.409438</v>
      </c>
      <c r="J2733" s="1">
        <v>418976.61241</v>
      </c>
      <c r="K2733" s="1">
        <v>363136.71389800002</v>
      </c>
      <c r="L2733" s="1">
        <v>46743.084999999999</v>
      </c>
      <c r="M2733" s="1">
        <v>85.7</v>
      </c>
      <c r="N2733" s="1">
        <v>25.866669999999999</v>
      </c>
      <c r="O2733" s="1">
        <f>1000*F2733/(L2733)</f>
        <v>30189.047146396093</v>
      </c>
      <c r="P2733" s="1">
        <f t="shared" si="142"/>
        <v>6090.789673809506</v>
      </c>
      <c r="Q2733" s="1">
        <f t="shared" si="143"/>
        <v>55.424643474410317</v>
      </c>
    </row>
    <row r="2734" spans="1:17" x14ac:dyDescent="0.25">
      <c r="A2734" t="s">
        <v>54</v>
      </c>
      <c r="B2734" t="s">
        <v>37</v>
      </c>
      <c r="C2734" s="2">
        <v>2013</v>
      </c>
      <c r="D2734" s="2">
        <v>1</v>
      </c>
      <c r="E2734">
        <f t="shared" si="144"/>
        <v>73</v>
      </c>
      <c r="F2734" s="1">
        <v>1406288.0560659999</v>
      </c>
      <c r="G2734" s="1">
        <v>776714.665102</v>
      </c>
      <c r="H2734" s="1">
        <v>283573.24963799998</v>
      </c>
      <c r="I2734" s="1">
        <v>281871.413596</v>
      </c>
      <c r="J2734" s="1">
        <v>423189.895815</v>
      </c>
      <c r="K2734" s="1">
        <v>361545.02356599999</v>
      </c>
      <c r="L2734" s="1">
        <v>46678.224999999999</v>
      </c>
      <c r="M2734" s="1">
        <v>95.5</v>
      </c>
      <c r="N2734" s="1">
        <v>26.2</v>
      </c>
      <c r="O2734" s="1">
        <f>1000*F2734/(L2734)</f>
        <v>30127.282176346682</v>
      </c>
      <c r="P2734" s="1">
        <f t="shared" si="142"/>
        <v>6075.0649716864764</v>
      </c>
      <c r="Q2734" s="1">
        <f t="shared" si="143"/>
        <v>55.801861929784522</v>
      </c>
    </row>
    <row r="2735" spans="1:17" x14ac:dyDescent="0.25">
      <c r="A2735" t="s">
        <v>54</v>
      </c>
      <c r="B2735" t="s">
        <v>37</v>
      </c>
      <c r="C2735" s="2">
        <v>2013</v>
      </c>
      <c r="D2735" s="2">
        <v>2</v>
      </c>
      <c r="E2735">
        <f t="shared" si="144"/>
        <v>74</v>
      </c>
      <c r="F2735" s="1">
        <v>1405109.4393140001</v>
      </c>
      <c r="G2735" s="1">
        <v>775277.19194000005</v>
      </c>
      <c r="H2735" s="1">
        <v>283749.49155899999</v>
      </c>
      <c r="I2735" s="1">
        <v>278858.77827299997</v>
      </c>
      <c r="J2735" s="1">
        <v>433334.82134800003</v>
      </c>
      <c r="K2735" s="1">
        <v>368379.929107</v>
      </c>
      <c r="L2735" s="1">
        <v>46608.35</v>
      </c>
      <c r="M2735" s="1">
        <v>95.5</v>
      </c>
      <c r="N2735" s="1">
        <v>26.233329999999999</v>
      </c>
      <c r="O2735" s="1">
        <f>1000*F2735/(L2735)</f>
        <v>30147.161169919127</v>
      </c>
      <c r="P2735" s="1">
        <f t="shared" si="142"/>
        <v>6087.9540159434955</v>
      </c>
      <c r="Q2735" s="1">
        <f t="shared" si="143"/>
        <v>57.057103740361434</v>
      </c>
    </row>
    <row r="2736" spans="1:17" x14ac:dyDescent="0.25">
      <c r="A2736" t="s">
        <v>54</v>
      </c>
      <c r="B2736" t="s">
        <v>37</v>
      </c>
      <c r="C2736" s="2">
        <v>2013</v>
      </c>
      <c r="D2736" s="2">
        <v>3</v>
      </c>
      <c r="E2736">
        <f t="shared" si="144"/>
        <v>75</v>
      </c>
      <c r="F2736" s="1">
        <v>1404151.12476</v>
      </c>
      <c r="G2736" s="1">
        <v>776929.45994199999</v>
      </c>
      <c r="H2736" s="1">
        <v>283881.672999</v>
      </c>
      <c r="I2736" s="1">
        <v>282681.02491699997</v>
      </c>
      <c r="J2736" s="1">
        <v>430245.08018400002</v>
      </c>
      <c r="K2736" s="1">
        <v>370902.40029000002</v>
      </c>
      <c r="L2736" s="1">
        <v>46553.512000000002</v>
      </c>
      <c r="M2736" s="1">
        <v>95.5</v>
      </c>
      <c r="N2736" s="1">
        <v>26.2</v>
      </c>
      <c r="O2736" s="1">
        <f>1000*F2736/(L2736)</f>
        <v>30162.08798081657</v>
      </c>
      <c r="P2736" s="1">
        <f t="shared" si="142"/>
        <v>6097.9647034792988</v>
      </c>
      <c r="Q2736" s="1">
        <f t="shared" si="143"/>
        <v>57.055644962071561</v>
      </c>
    </row>
    <row r="2737" spans="1:17" x14ac:dyDescent="0.25">
      <c r="A2737" t="s">
        <v>54</v>
      </c>
      <c r="B2737" t="s">
        <v>37</v>
      </c>
      <c r="C2737" s="2">
        <v>2013</v>
      </c>
      <c r="D2737" s="2">
        <v>4</v>
      </c>
      <c r="E2737">
        <f t="shared" si="144"/>
        <v>76</v>
      </c>
      <c r="F2737" s="1">
        <v>1408155.1171810001</v>
      </c>
      <c r="G2737" s="1">
        <v>781732.05226799997</v>
      </c>
      <c r="H2737" s="1">
        <v>284961.15476</v>
      </c>
      <c r="I2737" s="1">
        <v>282703.05515700002</v>
      </c>
      <c r="J2737" s="1">
        <v>433009.87530700001</v>
      </c>
      <c r="K2737" s="1">
        <v>375066.130015</v>
      </c>
      <c r="L2737" s="1">
        <v>46532.856</v>
      </c>
      <c r="M2737" s="1">
        <v>95.5</v>
      </c>
      <c r="N2737" s="1">
        <v>25.766670000000001</v>
      </c>
      <c r="O2737" s="1">
        <f>1000*F2737/(L2737)</f>
        <v>30261.523539002206</v>
      </c>
      <c r="P2737" s="1">
        <f t="shared" si="142"/>
        <v>6123.8698686364751</v>
      </c>
      <c r="Q2737" s="1">
        <f t="shared" si="143"/>
        <v>57.385439676539008</v>
      </c>
    </row>
    <row r="2738" spans="1:17" x14ac:dyDescent="0.25">
      <c r="A2738" t="s">
        <v>54</v>
      </c>
      <c r="B2738" t="s">
        <v>37</v>
      </c>
      <c r="C2738" s="2">
        <v>2014</v>
      </c>
      <c r="D2738" s="2">
        <v>1</v>
      </c>
      <c r="E2738">
        <f t="shared" si="144"/>
        <v>77</v>
      </c>
      <c r="F2738" s="1">
        <v>1413723.255196</v>
      </c>
      <c r="G2738" s="1">
        <v>781990.90758899995</v>
      </c>
      <c r="H2738" s="1">
        <v>284256.187079</v>
      </c>
      <c r="I2738" s="1">
        <v>292655.21609</v>
      </c>
      <c r="J2738" s="1">
        <v>438434.82191399997</v>
      </c>
      <c r="K2738" s="1">
        <v>385960.12128100003</v>
      </c>
      <c r="L2738" s="1">
        <v>46481.271000000001</v>
      </c>
      <c r="M2738" s="1">
        <v>100.4</v>
      </c>
      <c r="N2738" s="1">
        <v>25.233329999999999</v>
      </c>
      <c r="O2738" s="1">
        <f>1000*F2738/(L2738)</f>
        <v>30414.900986593075</v>
      </c>
      <c r="P2738" s="1">
        <f t="shared" si="142"/>
        <v>6115.499446626578</v>
      </c>
      <c r="Q2738" s="1">
        <f t="shared" si="143"/>
        <v>58.313742818123558</v>
      </c>
    </row>
    <row r="2739" spans="1:17" x14ac:dyDescent="0.25">
      <c r="A2739" t="s">
        <v>54</v>
      </c>
      <c r="B2739" t="s">
        <v>37</v>
      </c>
      <c r="C2739" s="2">
        <v>2014</v>
      </c>
      <c r="D2739" s="2">
        <v>2</v>
      </c>
      <c r="E2739">
        <f t="shared" si="144"/>
        <v>78</v>
      </c>
      <c r="F2739" s="1">
        <v>1419186.749669</v>
      </c>
      <c r="G2739" s="1">
        <v>787828.92119599995</v>
      </c>
      <c r="H2739" s="1">
        <v>282504.78299699997</v>
      </c>
      <c r="I2739" s="1">
        <v>294544.30917199998</v>
      </c>
      <c r="J2739" s="1">
        <v>443286.98228</v>
      </c>
      <c r="K2739" s="1">
        <v>391346.53354400001</v>
      </c>
      <c r="L2739" s="1">
        <v>46463.720999999998</v>
      </c>
      <c r="M2739" s="1">
        <v>100.4</v>
      </c>
      <c r="N2739" s="1">
        <v>24.66667</v>
      </c>
      <c r="O2739" s="1">
        <f>1000*F2739/(L2739)</f>
        <v>30543.975366695238</v>
      </c>
      <c r="P2739" s="1">
        <f t="shared" si="142"/>
        <v>6080.1153441197703</v>
      </c>
      <c r="Q2739" s="1">
        <f t="shared" si="143"/>
        <v>58.81068971498383</v>
      </c>
    </row>
    <row r="2740" spans="1:17" x14ac:dyDescent="0.25">
      <c r="A2740" t="s">
        <v>54</v>
      </c>
      <c r="B2740" t="s">
        <v>37</v>
      </c>
      <c r="C2740" s="2">
        <v>2014</v>
      </c>
      <c r="D2740" s="2">
        <v>3</v>
      </c>
      <c r="E2740">
        <f t="shared" si="144"/>
        <v>79</v>
      </c>
      <c r="F2740" s="1">
        <v>1428841.493429</v>
      </c>
      <c r="G2740" s="1">
        <v>791788.85684100003</v>
      </c>
      <c r="H2740" s="1">
        <v>282741.60807700001</v>
      </c>
      <c r="I2740" s="1">
        <v>294951.86861300003</v>
      </c>
      <c r="J2740" s="1">
        <v>454109.33769399999</v>
      </c>
      <c r="K2740" s="1">
        <v>397597.63571100001</v>
      </c>
      <c r="L2740" s="1">
        <v>46454.771000000001</v>
      </c>
      <c r="M2740" s="1">
        <v>100.4</v>
      </c>
      <c r="N2740" s="1">
        <v>24.2</v>
      </c>
      <c r="O2740" s="1">
        <f>1000*F2740/(L2740)</f>
        <v>30757.691033048039</v>
      </c>
      <c r="P2740" s="1">
        <f t="shared" si="142"/>
        <v>6086.3847133591516</v>
      </c>
      <c r="Q2740" s="1">
        <f t="shared" si="143"/>
        <v>59.608219478637494</v>
      </c>
    </row>
    <row r="2741" spans="1:17" x14ac:dyDescent="0.25">
      <c r="A2741" t="s">
        <v>54</v>
      </c>
      <c r="B2741" t="s">
        <v>37</v>
      </c>
      <c r="C2741" s="2">
        <v>2014</v>
      </c>
      <c r="D2741" s="2">
        <v>4</v>
      </c>
      <c r="E2741">
        <f t="shared" si="144"/>
        <v>80</v>
      </c>
      <c r="F2741" s="1">
        <v>1439559.1952879999</v>
      </c>
      <c r="G2741" s="1">
        <v>796685.07768700004</v>
      </c>
      <c r="H2741" s="1">
        <v>282708.56271700002</v>
      </c>
      <c r="I2741" s="1">
        <v>296758.34829499997</v>
      </c>
      <c r="J2741" s="1">
        <v>457711.28193900001</v>
      </c>
      <c r="K2741" s="1">
        <v>398269.56034899998</v>
      </c>
      <c r="L2741" s="1">
        <v>46420.728999999999</v>
      </c>
      <c r="M2741" s="1">
        <v>100.4</v>
      </c>
      <c r="N2741" s="1">
        <v>23.733329999999999</v>
      </c>
      <c r="O2741" s="1">
        <f>1000*F2741/(L2741)</f>
        <v>31011.128569049397</v>
      </c>
      <c r="P2741" s="1">
        <f t="shared" si="142"/>
        <v>6090.1362130051857</v>
      </c>
      <c r="Q2741" s="1">
        <f t="shared" si="143"/>
        <v>59.461316011860944</v>
      </c>
    </row>
    <row r="2742" spans="1:17" x14ac:dyDescent="0.25">
      <c r="A2742" t="s">
        <v>54</v>
      </c>
      <c r="B2742" t="s">
        <v>37</v>
      </c>
      <c r="C2742" s="2">
        <v>2015</v>
      </c>
      <c r="D2742" s="2">
        <v>1</v>
      </c>
      <c r="E2742">
        <f t="shared" si="144"/>
        <v>81</v>
      </c>
      <c r="F2742" s="1">
        <v>1456434.343537</v>
      </c>
      <c r="G2742" s="1">
        <v>803470.39161599998</v>
      </c>
      <c r="H2742" s="1">
        <v>286624.437882</v>
      </c>
      <c r="I2742" s="1">
        <v>306506.72950700001</v>
      </c>
      <c r="J2742" s="1">
        <v>459413.11798099999</v>
      </c>
      <c r="K2742" s="1">
        <v>406586.00464200001</v>
      </c>
      <c r="L2742" s="1">
        <v>46416.38</v>
      </c>
      <c r="M2742" s="1">
        <v>99.4</v>
      </c>
      <c r="N2742" s="1">
        <v>23.1</v>
      </c>
      <c r="O2742" s="1">
        <f>1000*F2742/(L2742)</f>
        <v>31377.594365114212</v>
      </c>
      <c r="P2742" s="1">
        <f t="shared" si="142"/>
        <v>6175.0709099244705</v>
      </c>
      <c r="Q2742" s="1">
        <f t="shared" si="143"/>
        <v>59.460223968619964</v>
      </c>
    </row>
    <row r="2743" spans="1:17" x14ac:dyDescent="0.25">
      <c r="A2743" t="s">
        <v>54</v>
      </c>
      <c r="B2743" t="s">
        <v>37</v>
      </c>
      <c r="C2743" s="2">
        <v>2015</v>
      </c>
      <c r="D2743" s="2">
        <v>2</v>
      </c>
      <c r="E2743">
        <f t="shared" si="144"/>
        <v>82</v>
      </c>
      <c r="F2743" s="1">
        <v>1469999.451285</v>
      </c>
      <c r="G2743" s="1">
        <v>809176.22378300002</v>
      </c>
      <c r="H2743" s="1">
        <v>288370.33440499997</v>
      </c>
      <c r="I2743" s="1">
        <v>313787.72383700003</v>
      </c>
      <c r="J2743" s="1">
        <v>462546.91962499998</v>
      </c>
      <c r="K2743" s="1">
        <v>410992.067843</v>
      </c>
      <c r="L2743" s="1">
        <v>46396.595000000001</v>
      </c>
      <c r="M2743" s="1">
        <v>99.4</v>
      </c>
      <c r="N2743" s="1">
        <v>22.533329999999999</v>
      </c>
      <c r="O2743" s="1">
        <f>1000*F2743/(L2743)</f>
        <v>31683.347695773791</v>
      </c>
      <c r="P2743" s="1">
        <f t="shared" si="142"/>
        <v>6215.3340003722251</v>
      </c>
      <c r="Q2743" s="1">
        <f t="shared" si="143"/>
        <v>59.424443097879795</v>
      </c>
    </row>
    <row r="2744" spans="1:17" x14ac:dyDescent="0.25">
      <c r="A2744" t="s">
        <v>54</v>
      </c>
      <c r="B2744" t="s">
        <v>37</v>
      </c>
      <c r="C2744" s="2">
        <v>2015</v>
      </c>
      <c r="D2744" s="2">
        <v>3</v>
      </c>
      <c r="E2744">
        <f t="shared" si="144"/>
        <v>83</v>
      </c>
      <c r="F2744" s="1">
        <v>1484275.0336160001</v>
      </c>
      <c r="G2744" s="1">
        <v>819266.07371599996</v>
      </c>
      <c r="H2744" s="1">
        <v>289301.11204600002</v>
      </c>
      <c r="I2744" s="1">
        <v>316893.98768100003</v>
      </c>
      <c r="J2744" s="1">
        <v>470923.91839499999</v>
      </c>
      <c r="K2744" s="1">
        <v>420668.88414899999</v>
      </c>
      <c r="L2744" s="1">
        <v>46397.014999999999</v>
      </c>
      <c r="M2744" s="1">
        <v>99.4</v>
      </c>
      <c r="N2744" s="1">
        <v>21.7</v>
      </c>
      <c r="O2744" s="1">
        <f>1000*F2744/(L2744)</f>
        <v>31990.744094550053</v>
      </c>
      <c r="P2744" s="1">
        <f t="shared" si="142"/>
        <v>6235.3388907885565</v>
      </c>
      <c r="Q2744" s="1">
        <f t="shared" si="143"/>
        <v>60.069244739089633</v>
      </c>
    </row>
    <row r="2745" spans="1:17" x14ac:dyDescent="0.25">
      <c r="A2745" t="s">
        <v>54</v>
      </c>
      <c r="B2745" t="s">
        <v>37</v>
      </c>
      <c r="C2745" s="2">
        <v>2015</v>
      </c>
      <c r="D2745" s="2">
        <v>4</v>
      </c>
      <c r="E2745">
        <f t="shared" si="144"/>
        <v>84</v>
      </c>
      <c r="F2745" s="1">
        <v>1498401.911965</v>
      </c>
      <c r="G2745" s="1">
        <v>822576.11728000001</v>
      </c>
      <c r="H2745" s="1">
        <v>291008.455648</v>
      </c>
      <c r="I2745" s="1">
        <v>320347.22780499997</v>
      </c>
      <c r="J2745" s="1">
        <v>475390.54956100002</v>
      </c>
      <c r="K2745" s="1">
        <v>420465.103726</v>
      </c>
      <c r="L2745" s="1">
        <v>46430.606</v>
      </c>
      <c r="M2745" s="1">
        <v>99.4</v>
      </c>
      <c r="N2745" s="1">
        <v>20.933330000000002</v>
      </c>
      <c r="O2745" s="1">
        <f>1000*F2745/(L2745)</f>
        <v>32271.857747559872</v>
      </c>
      <c r="P2745" s="1">
        <f t="shared" si="142"/>
        <v>6267.5997734770035</v>
      </c>
      <c r="Q2745" s="1">
        <f t="shared" si="143"/>
        <v>59.787407245908909</v>
      </c>
    </row>
    <row r="2746" spans="1:17" x14ac:dyDescent="0.25">
      <c r="A2746" t="s">
        <v>54</v>
      </c>
      <c r="B2746" t="s">
        <v>37</v>
      </c>
      <c r="C2746" s="2">
        <v>2016</v>
      </c>
      <c r="D2746" s="2">
        <v>1</v>
      </c>
      <c r="E2746">
        <f t="shared" si="144"/>
        <v>85</v>
      </c>
      <c r="F2746" s="1">
        <v>1508508.275228</v>
      </c>
      <c r="G2746" s="1">
        <v>829003.439808</v>
      </c>
      <c r="H2746" s="1">
        <v>291223.25048799999</v>
      </c>
      <c r="I2746" s="1">
        <v>319994.74396499997</v>
      </c>
      <c r="J2746" s="1">
        <v>480776.943248</v>
      </c>
      <c r="K2746" s="1">
        <v>420922.23278299998</v>
      </c>
      <c r="L2746" s="1">
        <v>46423.536999999997</v>
      </c>
      <c r="M2746" s="1">
        <v>99</v>
      </c>
      <c r="N2746" s="1">
        <v>20.366669999999999</v>
      </c>
      <c r="O2746" s="1">
        <f>1000*F2746/(L2746)</f>
        <v>32494.470966914909</v>
      </c>
      <c r="P2746" s="1">
        <f t="shared" si="142"/>
        <v>6273.1810048855177</v>
      </c>
      <c r="Q2746" s="1">
        <f t="shared" si="143"/>
        <v>59.774228013082308</v>
      </c>
    </row>
    <row r="2747" spans="1:17" x14ac:dyDescent="0.25">
      <c r="A2747" t="s">
        <v>54</v>
      </c>
      <c r="B2747" t="s">
        <v>37</v>
      </c>
      <c r="C2747" s="2">
        <v>2016</v>
      </c>
      <c r="D2747" s="2">
        <v>2</v>
      </c>
      <c r="E2747">
        <f t="shared" si="144"/>
        <v>86</v>
      </c>
      <c r="F2747" s="1">
        <v>1518752.327364</v>
      </c>
      <c r="G2747" s="1">
        <v>833894.15309399995</v>
      </c>
      <c r="H2747" s="1">
        <v>291460.07556799997</v>
      </c>
      <c r="I2747" s="1">
        <v>322919.25832800003</v>
      </c>
      <c r="J2747" s="1">
        <v>490393.14302000002</v>
      </c>
      <c r="K2747" s="1">
        <v>427459.72905800003</v>
      </c>
      <c r="L2747" s="1">
        <v>46426.353000000003</v>
      </c>
      <c r="M2747" s="1">
        <v>99</v>
      </c>
      <c r="N2747" s="1">
        <v>20.16667</v>
      </c>
      <c r="O2747" s="1">
        <f>1000*F2747/(L2747)</f>
        <v>32713.151674093377</v>
      </c>
      <c r="P2747" s="1">
        <f t="shared" si="142"/>
        <v>6277.9015954149991</v>
      </c>
      <c r="Q2747" s="1">
        <f t="shared" si="143"/>
        <v>60.434664397917849</v>
      </c>
    </row>
    <row r="2748" spans="1:17" x14ac:dyDescent="0.25">
      <c r="A2748" t="s">
        <v>54</v>
      </c>
      <c r="B2748" t="s">
        <v>37</v>
      </c>
      <c r="C2748" s="2">
        <v>2016</v>
      </c>
      <c r="D2748" s="2">
        <v>3</v>
      </c>
      <c r="E2748">
        <f t="shared" si="144"/>
        <v>87</v>
      </c>
      <c r="F2748" s="1">
        <v>1530334.7153439999</v>
      </c>
      <c r="G2748" s="1">
        <v>840833.67870299995</v>
      </c>
      <c r="H2748" s="1">
        <v>292528.54220999999</v>
      </c>
      <c r="I2748" s="1">
        <v>323574.65796899999</v>
      </c>
      <c r="J2748" s="1">
        <v>491015.497301</v>
      </c>
      <c r="K2748" s="1">
        <v>424926.24271800002</v>
      </c>
      <c r="L2748" s="1">
        <v>46448.947</v>
      </c>
      <c r="M2748" s="1">
        <v>99</v>
      </c>
      <c r="N2748" s="1">
        <v>19.399999999999999</v>
      </c>
      <c r="O2748" s="1">
        <f>1000*F2748/(L2748)</f>
        <v>32946.596514749835</v>
      </c>
      <c r="P2748" s="1">
        <f t="shared" si="142"/>
        <v>6297.8508901396617</v>
      </c>
      <c r="Q2748" s="1">
        <f t="shared" si="143"/>
        <v>59.852379406625943</v>
      </c>
    </row>
    <row r="2749" spans="1:17" x14ac:dyDescent="0.25">
      <c r="A2749" t="s">
        <v>54</v>
      </c>
      <c r="B2749" t="s">
        <v>37</v>
      </c>
      <c r="C2749" s="2">
        <v>2016</v>
      </c>
      <c r="D2749" s="2">
        <v>4</v>
      </c>
      <c r="E2749">
        <f t="shared" si="144"/>
        <v>88</v>
      </c>
      <c r="F2749" s="1">
        <v>1538981.5765549999</v>
      </c>
      <c r="G2749" s="1">
        <v>843548.90578599996</v>
      </c>
      <c r="H2749" s="1">
        <v>291735.453569</v>
      </c>
      <c r="I2749" s="1">
        <v>327204.140014</v>
      </c>
      <c r="J2749" s="1">
        <v>503346.92415600002</v>
      </c>
      <c r="K2749" s="1">
        <v>433798.95248899999</v>
      </c>
      <c r="L2749" s="1">
        <v>46500.66</v>
      </c>
      <c r="M2749" s="1">
        <v>99</v>
      </c>
      <c r="N2749" s="1">
        <v>18.633330000000001</v>
      </c>
      <c r="O2749" s="1">
        <f>1000*F2749/(L2749)</f>
        <v>33095.908242055055</v>
      </c>
      <c r="P2749" s="1">
        <f t="shared" si="142"/>
        <v>6273.7916745482753</v>
      </c>
      <c r="Q2749" s="1">
        <f t="shared" si="143"/>
        <v>60.89389833650867</v>
      </c>
    </row>
    <row r="2750" spans="1:17" x14ac:dyDescent="0.25">
      <c r="A2750" t="s">
        <v>54</v>
      </c>
      <c r="B2750" t="s">
        <v>37</v>
      </c>
      <c r="C2750" s="2">
        <v>2017</v>
      </c>
      <c r="D2750" s="2">
        <v>1</v>
      </c>
      <c r="E2750">
        <f t="shared" si="144"/>
        <v>89</v>
      </c>
      <c r="F2750" s="1">
        <v>1551516.7715340001</v>
      </c>
      <c r="G2750" s="1">
        <v>847888.86307199998</v>
      </c>
      <c r="H2750" s="1">
        <v>294819.68717300001</v>
      </c>
      <c r="I2750" s="1">
        <v>335151.54910399998</v>
      </c>
      <c r="J2750" s="1">
        <v>510137.74564500002</v>
      </c>
      <c r="K2750" s="1">
        <v>444059.57216899999</v>
      </c>
      <c r="L2750" s="1">
        <v>46505.3</v>
      </c>
      <c r="M2750" s="1">
        <v>98.4</v>
      </c>
      <c r="N2750" s="1">
        <v>18.133330000000001</v>
      </c>
      <c r="O2750" s="1">
        <f>1000*F2750/(L2750)</f>
        <v>33362.149508421622</v>
      </c>
      <c r="P2750" s="1">
        <f t="shared" si="142"/>
        <v>6339.4857612573196</v>
      </c>
      <c r="Q2750" s="1">
        <f t="shared" si="143"/>
        <v>61.500934783358844</v>
      </c>
    </row>
    <row r="2751" spans="1:17" x14ac:dyDescent="0.25">
      <c r="A2751" t="s">
        <v>54</v>
      </c>
      <c r="B2751" t="s">
        <v>37</v>
      </c>
      <c r="C2751" s="2">
        <v>2017</v>
      </c>
      <c r="D2751" s="2">
        <v>2</v>
      </c>
      <c r="E2751">
        <f t="shared" si="144"/>
        <v>90</v>
      </c>
      <c r="F2751" s="1">
        <v>1565076.371727</v>
      </c>
      <c r="G2751" s="1">
        <v>854977.09280099999</v>
      </c>
      <c r="H2751" s="1">
        <v>296505.000535</v>
      </c>
      <c r="I2751" s="1">
        <v>334606.30066299997</v>
      </c>
      <c r="J2751" s="1">
        <v>516658.69669299998</v>
      </c>
      <c r="K2751" s="1">
        <v>446163.46734799998</v>
      </c>
      <c r="L2751" s="1">
        <v>46510.906999999999</v>
      </c>
      <c r="M2751" s="1">
        <v>98.4</v>
      </c>
      <c r="N2751" s="1">
        <v>17.366669999999999</v>
      </c>
      <c r="O2751" s="1">
        <f>1000*F2751/(L2751)</f>
        <v>33649.663545090618</v>
      </c>
      <c r="P2751" s="1">
        <f t="shared" si="142"/>
        <v>6374.9563201379842</v>
      </c>
      <c r="Q2751" s="1">
        <f t="shared" si="143"/>
        <v>61.519180880519187</v>
      </c>
    </row>
    <row r="2752" spans="1:17" x14ac:dyDescent="0.25">
      <c r="A2752" t="s">
        <v>54</v>
      </c>
      <c r="B2752" t="s">
        <v>37</v>
      </c>
      <c r="C2752" s="2">
        <v>2017</v>
      </c>
      <c r="D2752" s="2">
        <v>3</v>
      </c>
      <c r="E2752">
        <f t="shared" si="144"/>
        <v>91</v>
      </c>
      <c r="F2752" s="1">
        <v>1575083.5990019999</v>
      </c>
      <c r="G2752" s="1">
        <v>862599.55585</v>
      </c>
      <c r="H2752" s="1">
        <v>298383.07849699998</v>
      </c>
      <c r="I2752" s="1">
        <v>342311.37711300002</v>
      </c>
      <c r="J2752" s="1">
        <v>517292.06609400001</v>
      </c>
      <c r="K2752" s="1">
        <v>454568.03290500003</v>
      </c>
      <c r="L2752" s="1">
        <v>46529.345999999998</v>
      </c>
      <c r="M2752" s="1">
        <v>98.4</v>
      </c>
      <c r="N2752" s="1">
        <v>16.866669999999999</v>
      </c>
      <c r="O2752" s="1">
        <f>1000*F2752/(L2752)</f>
        <v>33851.402059293934</v>
      </c>
      <c r="P2752" s="1">
        <f t="shared" si="142"/>
        <v>6412.7933046168328</v>
      </c>
      <c r="Q2752" s="1">
        <f t="shared" si="143"/>
        <v>61.702128040364798</v>
      </c>
    </row>
    <row r="2753" spans="1:17" x14ac:dyDescent="0.25">
      <c r="A2753" t="s">
        <v>54</v>
      </c>
      <c r="B2753" t="s">
        <v>37</v>
      </c>
      <c r="C2753" s="2">
        <v>2017</v>
      </c>
      <c r="D2753" s="2">
        <v>4</v>
      </c>
      <c r="E2753">
        <f t="shared" si="144"/>
        <v>92</v>
      </c>
      <c r="F2753" s="1">
        <v>1586528.2981090001</v>
      </c>
      <c r="G2753" s="1">
        <v>866195.99253499997</v>
      </c>
      <c r="H2753" s="1">
        <v>299418.49977900001</v>
      </c>
      <c r="I2753" s="1">
        <v>344272.06847499998</v>
      </c>
      <c r="J2753" s="1">
        <v>524363.77314299997</v>
      </c>
      <c r="K2753" s="1">
        <v>457123.54956100002</v>
      </c>
      <c r="L2753" s="1">
        <v>46590.635000000002</v>
      </c>
      <c r="M2753" s="1">
        <v>98.4</v>
      </c>
      <c r="N2753" s="1">
        <v>16.5</v>
      </c>
      <c r="O2753" s="1">
        <f>1000*F2753/(L2753)</f>
        <v>34052.51501957421</v>
      </c>
      <c r="P2753" s="1">
        <f t="shared" si="142"/>
        <v>6426.5812169977935</v>
      </c>
      <c r="Q2753" s="1">
        <f t="shared" si="143"/>
        <v>61.863839672689423</v>
      </c>
    </row>
    <row r="2754" spans="1:17" x14ac:dyDescent="0.25">
      <c r="A2754" t="s">
        <v>54</v>
      </c>
      <c r="B2754" t="s">
        <v>37</v>
      </c>
      <c r="C2754" s="2">
        <v>2018</v>
      </c>
      <c r="D2754" s="2">
        <v>1</v>
      </c>
      <c r="E2754">
        <f t="shared" si="144"/>
        <v>93</v>
      </c>
      <c r="F2754" s="1">
        <v>1593781.295799</v>
      </c>
      <c r="G2754" s="1">
        <v>872989.51503200002</v>
      </c>
      <c r="H2754" s="1">
        <v>301058.18850400002</v>
      </c>
      <c r="I2754" s="1">
        <v>347447.20793700003</v>
      </c>
      <c r="J2754" s="1">
        <v>526604.23103599995</v>
      </c>
      <c r="K2754" s="1">
        <v>463171.003975</v>
      </c>
      <c r="L2754" s="1">
        <v>46648.069000000003</v>
      </c>
      <c r="M2754" s="1">
        <v>97.2</v>
      </c>
      <c r="N2754" s="1">
        <v>16.2</v>
      </c>
      <c r="O2754" s="1">
        <f>1000*F2754/(L2754)</f>
        <v>34166.072250471931</v>
      </c>
      <c r="P2754" s="1">
        <f t="shared" si="142"/>
        <v>6453.8188816347356</v>
      </c>
      <c r="Q2754" s="1">
        <f t="shared" si="143"/>
        <v>62.102324680300782</v>
      </c>
    </row>
    <row r="2755" spans="1:17" x14ac:dyDescent="0.25">
      <c r="A2755" t="s">
        <v>54</v>
      </c>
      <c r="B2755" t="s">
        <v>37</v>
      </c>
      <c r="C2755" s="2">
        <v>2018</v>
      </c>
      <c r="D2755" s="2">
        <v>2</v>
      </c>
      <c r="E2755">
        <f t="shared" si="144"/>
        <v>94</v>
      </c>
      <c r="F2755" s="1">
        <v>1602727.8591740001</v>
      </c>
      <c r="G2755" s="1">
        <v>873083.05237399996</v>
      </c>
      <c r="H2755" s="1">
        <v>301778.976257</v>
      </c>
      <c r="I2755" s="1">
        <v>357697.80018000002</v>
      </c>
      <c r="J2755" s="1">
        <v>528177.85926099995</v>
      </c>
      <c r="K2755" s="1">
        <v>466312.76906199998</v>
      </c>
      <c r="L2755" s="1">
        <v>46686.885000000002</v>
      </c>
      <c r="M2755" s="1">
        <v>97.2</v>
      </c>
      <c r="N2755" s="1">
        <v>15.43333</v>
      </c>
      <c r="O2755" s="1">
        <f>1000*F2755/(L2755)</f>
        <v>34329.295243707093</v>
      </c>
      <c r="P2755" s="1">
        <f t="shared" ref="P2755:P2818" si="145">1000*H2755/(L2755)</f>
        <v>6463.8918672128157</v>
      </c>
      <c r="Q2755" s="1">
        <f t="shared" ref="Q2755:Q2818" si="146">(J2755+K2755)/F2755*100</f>
        <v>62.049874695229413</v>
      </c>
    </row>
    <row r="2756" spans="1:17" x14ac:dyDescent="0.25">
      <c r="A2756" t="s">
        <v>54</v>
      </c>
      <c r="B2756" t="s">
        <v>37</v>
      </c>
      <c r="C2756" s="2">
        <v>2018</v>
      </c>
      <c r="D2756" s="2">
        <v>3</v>
      </c>
      <c r="E2756">
        <f t="shared" si="144"/>
        <v>95</v>
      </c>
      <c r="F2756" s="1">
        <v>1611553.3743360001</v>
      </c>
      <c r="G2756" s="1">
        <v>879685.68828</v>
      </c>
      <c r="H2756" s="1">
        <v>304331.995474</v>
      </c>
      <c r="I2756" s="1">
        <v>360674.48853500001</v>
      </c>
      <c r="J2756" s="1">
        <v>523451.47239100002</v>
      </c>
      <c r="K2756" s="1">
        <v>465575.47217600001</v>
      </c>
      <c r="L2756" s="1">
        <v>46787.805</v>
      </c>
      <c r="M2756" s="1">
        <v>97.2</v>
      </c>
      <c r="N2756" s="1">
        <v>15</v>
      </c>
      <c r="O2756" s="1">
        <f>1000*F2756/(L2756)</f>
        <v>34443.876440367312</v>
      </c>
      <c r="P2756" s="1">
        <f t="shared" si="145"/>
        <v>6504.5153427052192</v>
      </c>
      <c r="Q2756" s="1">
        <f t="shared" si="146"/>
        <v>61.371032465772579</v>
      </c>
    </row>
    <row r="2757" spans="1:17" x14ac:dyDescent="0.25">
      <c r="A2757" t="s">
        <v>76</v>
      </c>
      <c r="B2757" t="s">
        <v>38</v>
      </c>
      <c r="C2757" s="2">
        <v>1995</v>
      </c>
      <c r="D2757" s="2">
        <v>1</v>
      </c>
      <c r="E2757">
        <f t="shared" si="144"/>
        <v>1</v>
      </c>
      <c r="F2757" s="1">
        <v>263710.06745999999</v>
      </c>
      <c r="G2757" s="1">
        <v>122401.57672899999</v>
      </c>
      <c r="H2757" s="1">
        <v>85340.233254999999</v>
      </c>
      <c r="I2757" s="1">
        <v>51824.330588999997</v>
      </c>
      <c r="J2757" s="1">
        <v>83248.187441999995</v>
      </c>
      <c r="K2757" s="1">
        <v>76086.902489</v>
      </c>
      <c r="L2757" s="1">
        <v>8820</v>
      </c>
      <c r="M2757" s="1">
        <v>68.8</v>
      </c>
      <c r="N2757" s="1">
        <v>8.8333329999999997</v>
      </c>
      <c r="O2757" s="1">
        <f>1000*F2757/(L2757)</f>
        <v>29899.100619047618</v>
      </c>
      <c r="P2757" s="1">
        <f t="shared" si="145"/>
        <v>9675.7634075963706</v>
      </c>
      <c r="Q2757" s="1">
        <f t="shared" si="146"/>
        <v>60.42055635785244</v>
      </c>
    </row>
    <row r="2758" spans="1:17" x14ac:dyDescent="0.25">
      <c r="A2758" t="s">
        <v>76</v>
      </c>
      <c r="B2758" t="s">
        <v>38</v>
      </c>
      <c r="C2758" s="2">
        <v>1995</v>
      </c>
      <c r="D2758" s="2">
        <v>2</v>
      </c>
      <c r="E2758">
        <f t="shared" si="144"/>
        <v>2</v>
      </c>
      <c r="F2758" s="1">
        <v>265113.59905100003</v>
      </c>
      <c r="G2758" s="1">
        <v>123383.340447</v>
      </c>
      <c r="H2758" s="1">
        <v>85313.176751999999</v>
      </c>
      <c r="I2758" s="1">
        <v>52122.129938999999</v>
      </c>
      <c r="J2758" s="1">
        <v>84974.156082999994</v>
      </c>
      <c r="K2758" s="1">
        <v>77254.715513999996</v>
      </c>
      <c r="L2758" s="1">
        <v>8827</v>
      </c>
      <c r="M2758" s="1">
        <v>68.8</v>
      </c>
      <c r="N2758" s="1">
        <v>8.6999999999999993</v>
      </c>
      <c r="O2758" s="1">
        <f t="shared" ref="O2758:O2821" si="147">1000*F2758/(L2758)</f>
        <v>30034.394363996831</v>
      </c>
      <c r="P2758" s="1">
        <f t="shared" si="145"/>
        <v>9665.0251220120099</v>
      </c>
      <c r="Q2758" s="1">
        <f t="shared" si="146"/>
        <v>61.192210500598257</v>
      </c>
    </row>
    <row r="2759" spans="1:17" x14ac:dyDescent="0.25">
      <c r="A2759" t="s">
        <v>76</v>
      </c>
      <c r="B2759" t="s">
        <v>38</v>
      </c>
      <c r="C2759" s="2">
        <v>1995</v>
      </c>
      <c r="D2759" s="2">
        <v>3</v>
      </c>
      <c r="E2759">
        <f t="shared" si="144"/>
        <v>3</v>
      </c>
      <c r="F2759" s="1">
        <v>266063.07027999999</v>
      </c>
      <c r="G2759" s="1">
        <v>123129.46441499999</v>
      </c>
      <c r="H2759" s="1">
        <v>85416.649594999995</v>
      </c>
      <c r="I2759" s="1">
        <v>54507.744187999997</v>
      </c>
      <c r="J2759" s="1">
        <v>82622.944059000001</v>
      </c>
      <c r="K2759" s="1">
        <v>78673.557870000004</v>
      </c>
      <c r="L2759" s="1">
        <v>8834</v>
      </c>
      <c r="M2759" s="1">
        <v>68.8</v>
      </c>
      <c r="N2759" s="1">
        <v>8.6666670000000003</v>
      </c>
      <c r="O2759" s="1">
        <f t="shared" si="147"/>
        <v>30118.074516640252</v>
      </c>
      <c r="P2759" s="1">
        <f t="shared" si="145"/>
        <v>9669.0796462531125</v>
      </c>
      <c r="Q2759" s="1">
        <f t="shared" si="146"/>
        <v>60.623408487038233</v>
      </c>
    </row>
    <row r="2760" spans="1:17" x14ac:dyDescent="0.25">
      <c r="A2760" t="s">
        <v>76</v>
      </c>
      <c r="B2760" t="s">
        <v>38</v>
      </c>
      <c r="C2760" s="2">
        <v>1995</v>
      </c>
      <c r="D2760" s="2">
        <v>4</v>
      </c>
      <c r="E2760">
        <f t="shared" si="144"/>
        <v>4</v>
      </c>
      <c r="F2760" s="1">
        <v>269622.79218699998</v>
      </c>
      <c r="G2760" s="1">
        <v>123349.600035</v>
      </c>
      <c r="H2760" s="1">
        <v>85518.659925</v>
      </c>
      <c r="I2760" s="1">
        <v>55666.34463</v>
      </c>
      <c r="J2760" s="1">
        <v>84340.616873000006</v>
      </c>
      <c r="K2760" s="1">
        <v>78567.353153000004</v>
      </c>
      <c r="L2760" s="1">
        <v>8838</v>
      </c>
      <c r="M2760" s="1">
        <v>68.8</v>
      </c>
      <c r="N2760" s="1">
        <v>8.966666</v>
      </c>
      <c r="O2760" s="1">
        <f t="shared" si="147"/>
        <v>30507.217943765554</v>
      </c>
      <c r="P2760" s="1">
        <f t="shared" si="145"/>
        <v>9676.2457484725055</v>
      </c>
      <c r="Q2760" s="1">
        <f t="shared" si="146"/>
        <v>60.420696894576075</v>
      </c>
    </row>
    <row r="2761" spans="1:17" x14ac:dyDescent="0.25">
      <c r="A2761" t="s">
        <v>76</v>
      </c>
      <c r="B2761" t="s">
        <v>38</v>
      </c>
      <c r="C2761" s="2">
        <v>1996</v>
      </c>
      <c r="D2761" s="2">
        <v>1</v>
      </c>
      <c r="E2761">
        <f t="shared" si="144"/>
        <v>5</v>
      </c>
      <c r="F2761" s="1">
        <v>270610.83071399998</v>
      </c>
      <c r="G2761" s="1">
        <v>124177.88602200001</v>
      </c>
      <c r="H2761" s="1">
        <v>85059.796254999994</v>
      </c>
      <c r="I2761" s="1">
        <v>55333.936167</v>
      </c>
      <c r="J2761" s="1">
        <v>84661.534392000001</v>
      </c>
      <c r="K2761" s="1">
        <v>78118.396848999997</v>
      </c>
      <c r="L2761" s="1">
        <v>8838</v>
      </c>
      <c r="M2761" s="1">
        <v>69.099999999999994</v>
      </c>
      <c r="N2761" s="1">
        <v>9</v>
      </c>
      <c r="O2761" s="1">
        <f t="shared" si="147"/>
        <v>30619.012300746774</v>
      </c>
      <c r="P2761" s="1">
        <f t="shared" si="145"/>
        <v>9624.3263470242127</v>
      </c>
      <c r="Q2761" s="1">
        <f t="shared" si="146"/>
        <v>60.1527776295979</v>
      </c>
    </row>
    <row r="2762" spans="1:17" x14ac:dyDescent="0.25">
      <c r="A2762" t="s">
        <v>76</v>
      </c>
      <c r="B2762" t="s">
        <v>38</v>
      </c>
      <c r="C2762" s="2">
        <v>1996</v>
      </c>
      <c r="D2762" s="2">
        <v>2</v>
      </c>
      <c r="E2762">
        <f t="shared" si="144"/>
        <v>6</v>
      </c>
      <c r="F2762" s="1">
        <v>268585.05353199999</v>
      </c>
      <c r="G2762" s="1">
        <v>124288.159566</v>
      </c>
      <c r="H2762" s="1">
        <v>85111.715490999995</v>
      </c>
      <c r="I2762" s="1">
        <v>55687.271071000003</v>
      </c>
      <c r="J2762" s="1">
        <v>88147.528227000003</v>
      </c>
      <c r="K2762" s="1">
        <v>79280.943524000002</v>
      </c>
      <c r="L2762" s="1">
        <v>8840</v>
      </c>
      <c r="M2762" s="1">
        <v>69.099999999999994</v>
      </c>
      <c r="N2762" s="1">
        <v>9.5</v>
      </c>
      <c r="O2762" s="1">
        <f t="shared" si="147"/>
        <v>30382.924607692308</v>
      </c>
      <c r="P2762" s="1">
        <f t="shared" si="145"/>
        <v>9628.0221143665149</v>
      </c>
      <c r="Q2762" s="1">
        <f t="shared" si="146"/>
        <v>62.337225973392485</v>
      </c>
    </row>
    <row r="2763" spans="1:17" x14ac:dyDescent="0.25">
      <c r="A2763" t="s">
        <v>76</v>
      </c>
      <c r="B2763" t="s">
        <v>38</v>
      </c>
      <c r="C2763" s="2">
        <v>1996</v>
      </c>
      <c r="D2763" s="2">
        <v>3</v>
      </c>
      <c r="E2763">
        <f t="shared" si="144"/>
        <v>7</v>
      </c>
      <c r="F2763" s="1">
        <v>269849.02716599999</v>
      </c>
      <c r="G2763" s="1">
        <v>126331.92335</v>
      </c>
      <c r="H2763" s="1">
        <v>84985.573684999996</v>
      </c>
      <c r="I2763" s="1">
        <v>57478.896347000002</v>
      </c>
      <c r="J2763" s="1">
        <v>85950.443935999996</v>
      </c>
      <c r="K2763" s="1">
        <v>80405.748026999994</v>
      </c>
      <c r="L2763" s="1">
        <v>8845</v>
      </c>
      <c r="M2763" s="1">
        <v>69.099999999999994</v>
      </c>
      <c r="N2763" s="1">
        <v>9.7333339999999993</v>
      </c>
      <c r="O2763" s="1">
        <f t="shared" si="147"/>
        <v>30508.65202555116</v>
      </c>
      <c r="P2763" s="1">
        <f t="shared" si="145"/>
        <v>9608.3181102317703</v>
      </c>
      <c r="Q2763" s="1">
        <f t="shared" si="146"/>
        <v>61.647875373167281</v>
      </c>
    </row>
    <row r="2764" spans="1:17" x14ac:dyDescent="0.25">
      <c r="A2764" t="s">
        <v>76</v>
      </c>
      <c r="B2764" t="s">
        <v>38</v>
      </c>
      <c r="C2764" s="2">
        <v>1996</v>
      </c>
      <c r="D2764" s="2">
        <v>4</v>
      </c>
      <c r="E2764">
        <f t="shared" si="144"/>
        <v>8</v>
      </c>
      <c r="F2764" s="1">
        <v>271893.093995</v>
      </c>
      <c r="G2764" s="1">
        <v>126408.86795</v>
      </c>
      <c r="H2764" s="1">
        <v>86336.205077999999</v>
      </c>
      <c r="I2764" s="1">
        <v>57056.343215000001</v>
      </c>
      <c r="J2764" s="1">
        <v>90271.259942000004</v>
      </c>
      <c r="K2764" s="1">
        <v>83468.130321999997</v>
      </c>
      <c r="L2764" s="1">
        <v>8846</v>
      </c>
      <c r="M2764" s="1">
        <v>69.099999999999994</v>
      </c>
      <c r="N2764" s="1">
        <v>9.9333329999999993</v>
      </c>
      <c r="O2764" s="1">
        <f t="shared" si="147"/>
        <v>30736.2756042279</v>
      </c>
      <c r="P2764" s="1">
        <f t="shared" si="145"/>
        <v>9759.9146595071215</v>
      </c>
      <c r="Q2764" s="1">
        <f t="shared" si="146"/>
        <v>63.899890839888343</v>
      </c>
    </row>
    <row r="2765" spans="1:17" x14ac:dyDescent="0.25">
      <c r="A2765" t="s">
        <v>76</v>
      </c>
      <c r="B2765" t="s">
        <v>38</v>
      </c>
      <c r="C2765" s="2">
        <v>1997</v>
      </c>
      <c r="D2765" s="2">
        <v>1</v>
      </c>
      <c r="E2765">
        <f t="shared" si="144"/>
        <v>9</v>
      </c>
      <c r="F2765" s="1">
        <v>273511.330135</v>
      </c>
      <c r="G2765" s="1">
        <v>127415.319775</v>
      </c>
      <c r="H2765" s="1">
        <v>83785.215572999994</v>
      </c>
      <c r="I2765" s="1">
        <v>56205.602912000002</v>
      </c>
      <c r="J2765" s="1">
        <v>94216.580619999993</v>
      </c>
      <c r="K2765" s="1">
        <v>86263.245374000006</v>
      </c>
      <c r="L2765" s="1">
        <v>8844</v>
      </c>
      <c r="M2765" s="1">
        <v>67.900000000000006</v>
      </c>
      <c r="N2765" s="1">
        <v>10.26667</v>
      </c>
      <c r="O2765" s="1">
        <f t="shared" si="147"/>
        <v>30926.201960085931</v>
      </c>
      <c r="P2765" s="1">
        <f t="shared" si="145"/>
        <v>9473.6788300542739</v>
      </c>
      <c r="Q2765" s="1">
        <f t="shared" si="146"/>
        <v>65.986233881031026</v>
      </c>
    </row>
    <row r="2766" spans="1:17" x14ac:dyDescent="0.25">
      <c r="A2766" t="s">
        <v>76</v>
      </c>
      <c r="B2766" t="s">
        <v>38</v>
      </c>
      <c r="C2766" s="2">
        <v>1997</v>
      </c>
      <c r="D2766" s="2">
        <v>2</v>
      </c>
      <c r="E2766">
        <f t="shared" si="144"/>
        <v>10</v>
      </c>
      <c r="F2766" s="1">
        <v>276980.39900999999</v>
      </c>
      <c r="G2766" s="1">
        <v>129452.911532</v>
      </c>
      <c r="H2766" s="1">
        <v>84859.431878999996</v>
      </c>
      <c r="I2766" s="1">
        <v>57735.245245999999</v>
      </c>
      <c r="J2766" s="1">
        <v>100021.476416</v>
      </c>
      <c r="K2766" s="1">
        <v>90072.571586999999</v>
      </c>
      <c r="L2766" s="1">
        <v>8845</v>
      </c>
      <c r="M2766" s="1">
        <v>67.900000000000006</v>
      </c>
      <c r="N2766" s="1">
        <v>10.3</v>
      </c>
      <c r="O2766" s="1">
        <f t="shared" si="147"/>
        <v>31314.912267947991</v>
      </c>
      <c r="P2766" s="1">
        <f t="shared" si="145"/>
        <v>9594.0567415488968</v>
      </c>
      <c r="Q2766" s="1">
        <f t="shared" si="146"/>
        <v>68.630866545952557</v>
      </c>
    </row>
    <row r="2767" spans="1:17" x14ac:dyDescent="0.25">
      <c r="A2767" t="s">
        <v>76</v>
      </c>
      <c r="B2767" t="s">
        <v>38</v>
      </c>
      <c r="C2767" s="2">
        <v>1997</v>
      </c>
      <c r="D2767" s="2">
        <v>3</v>
      </c>
      <c r="E2767">
        <f t="shared" si="144"/>
        <v>11</v>
      </c>
      <c r="F2767" s="1">
        <v>279750.087696</v>
      </c>
      <c r="G2767" s="1">
        <v>128855.870813</v>
      </c>
      <c r="H2767" s="1">
        <v>86513.534862999993</v>
      </c>
      <c r="I2767" s="1">
        <v>56714.276395000001</v>
      </c>
      <c r="J2767" s="1">
        <v>100200.055008</v>
      </c>
      <c r="K2767" s="1">
        <v>91531.350428000005</v>
      </c>
      <c r="L2767" s="1">
        <v>8849</v>
      </c>
      <c r="M2767" s="1">
        <v>67.900000000000006</v>
      </c>
      <c r="N2767" s="1">
        <v>9.7333339999999993</v>
      </c>
      <c r="O2767" s="1">
        <f t="shared" si="147"/>
        <v>31613.751575997285</v>
      </c>
      <c r="P2767" s="1">
        <f t="shared" si="145"/>
        <v>9776.6453681771945</v>
      </c>
      <c r="Q2767" s="1">
        <f t="shared" si="146"/>
        <v>68.53667393461248</v>
      </c>
    </row>
    <row r="2768" spans="1:17" x14ac:dyDescent="0.25">
      <c r="A2768" t="s">
        <v>76</v>
      </c>
      <c r="B2768" t="s">
        <v>38</v>
      </c>
      <c r="C2768" s="2">
        <v>1997</v>
      </c>
      <c r="D2768" s="2">
        <v>4</v>
      </c>
      <c r="E2768">
        <f t="shared" si="144"/>
        <v>12</v>
      </c>
      <c r="F2768" s="1">
        <v>284494.263033</v>
      </c>
      <c r="G2768" s="1">
        <v>129875.07816</v>
      </c>
      <c r="H2768" s="1">
        <v>86268.929449000003</v>
      </c>
      <c r="I2768" s="1">
        <v>58496.243313999999</v>
      </c>
      <c r="J2768" s="1">
        <v>104346.222024</v>
      </c>
      <c r="K2768" s="1">
        <v>94607.337459000002</v>
      </c>
      <c r="L2768" s="1">
        <v>8849</v>
      </c>
      <c r="M2768" s="1">
        <v>67.900000000000006</v>
      </c>
      <c r="N2768" s="1">
        <v>9.1333330000000004</v>
      </c>
      <c r="O2768" s="1">
        <f t="shared" si="147"/>
        <v>32149.877164990394</v>
      </c>
      <c r="P2768" s="1">
        <f t="shared" si="145"/>
        <v>9749.0032149395411</v>
      </c>
      <c r="Q2768" s="1">
        <f t="shared" si="146"/>
        <v>69.93236255872138</v>
      </c>
    </row>
    <row r="2769" spans="1:17" x14ac:dyDescent="0.25">
      <c r="A2769" t="s">
        <v>76</v>
      </c>
      <c r="B2769" t="s">
        <v>38</v>
      </c>
      <c r="C2769" s="2">
        <v>1998</v>
      </c>
      <c r="D2769" s="2">
        <v>1</v>
      </c>
      <c r="E2769">
        <f t="shared" si="144"/>
        <v>13</v>
      </c>
      <c r="F2769" s="1">
        <v>285203.18564699998</v>
      </c>
      <c r="G2769" s="1">
        <v>130853.550131</v>
      </c>
      <c r="H2769" s="1">
        <v>87302.926628000001</v>
      </c>
      <c r="I2769" s="1">
        <v>59777.987810999999</v>
      </c>
      <c r="J2769" s="1">
        <v>105083.677383</v>
      </c>
      <c r="K2769" s="1">
        <v>99081.540309999997</v>
      </c>
      <c r="L2769" s="1">
        <v>8847</v>
      </c>
      <c r="M2769" s="1">
        <v>65.7</v>
      </c>
      <c r="N2769" s="1">
        <v>8.6666670000000003</v>
      </c>
      <c r="O2769" s="1">
        <f t="shared" si="147"/>
        <v>32237.276551034243</v>
      </c>
      <c r="P2769" s="1">
        <f t="shared" si="145"/>
        <v>9868.082584831016</v>
      </c>
      <c r="Q2769" s="1">
        <f t="shared" si="146"/>
        <v>71.58588261552525</v>
      </c>
    </row>
    <row r="2770" spans="1:17" x14ac:dyDescent="0.25">
      <c r="A2770" t="s">
        <v>76</v>
      </c>
      <c r="B2770" t="s">
        <v>38</v>
      </c>
      <c r="C2770" s="2">
        <v>1998</v>
      </c>
      <c r="D2770" s="2">
        <v>2</v>
      </c>
      <c r="E2770">
        <f t="shared" si="144"/>
        <v>14</v>
      </c>
      <c r="F2770" s="1">
        <v>289827.285477</v>
      </c>
      <c r="G2770" s="1">
        <v>132463.21470099999</v>
      </c>
      <c r="H2770" s="1">
        <v>87716.452374</v>
      </c>
      <c r="I2770" s="1">
        <v>61371.214332000003</v>
      </c>
      <c r="J2770" s="1">
        <v>106878.632375</v>
      </c>
      <c r="K2770" s="1">
        <v>100478.00068</v>
      </c>
      <c r="L2770" s="1">
        <v>8849</v>
      </c>
      <c r="M2770" s="1">
        <v>65.7</v>
      </c>
      <c r="N2770" s="1">
        <v>8.6</v>
      </c>
      <c r="O2770" s="1">
        <f t="shared" si="147"/>
        <v>32752.546669341169</v>
      </c>
      <c r="P2770" s="1">
        <f t="shared" si="145"/>
        <v>9912.5836110294949</v>
      </c>
      <c r="Q2770" s="1">
        <f t="shared" si="146"/>
        <v>71.544897062997649</v>
      </c>
    </row>
    <row r="2771" spans="1:17" x14ac:dyDescent="0.25">
      <c r="A2771" t="s">
        <v>76</v>
      </c>
      <c r="B2771" t="s">
        <v>38</v>
      </c>
      <c r="C2771" s="2">
        <v>1998</v>
      </c>
      <c r="D2771" s="2">
        <v>3</v>
      </c>
      <c r="E2771">
        <f t="shared" si="144"/>
        <v>15</v>
      </c>
      <c r="F2771" s="1">
        <v>291330.61492299999</v>
      </c>
      <c r="G2771" s="1">
        <v>133640.01446400001</v>
      </c>
      <c r="H2771" s="1">
        <v>89282.438907999996</v>
      </c>
      <c r="I2771" s="1">
        <v>62397.817223999999</v>
      </c>
      <c r="J2771" s="1">
        <v>109063.491236</v>
      </c>
      <c r="K2771" s="1">
        <v>100954.16645600001</v>
      </c>
      <c r="L2771" s="1">
        <v>8855</v>
      </c>
      <c r="M2771" s="1">
        <v>65.7</v>
      </c>
      <c r="N2771" s="1">
        <v>8</v>
      </c>
      <c r="O2771" s="1">
        <f t="shared" si="147"/>
        <v>32900.125908865048</v>
      </c>
      <c r="P2771" s="1">
        <f t="shared" si="145"/>
        <v>10082.714727046865</v>
      </c>
      <c r="Q2771" s="1">
        <f t="shared" si="146"/>
        <v>72.089113513699417</v>
      </c>
    </row>
    <row r="2772" spans="1:17" x14ac:dyDescent="0.25">
      <c r="A2772" t="s">
        <v>76</v>
      </c>
      <c r="B2772" t="s">
        <v>38</v>
      </c>
      <c r="C2772" s="2">
        <v>1998</v>
      </c>
      <c r="D2772" s="2">
        <v>4</v>
      </c>
      <c r="E2772">
        <f t="shared" si="144"/>
        <v>16</v>
      </c>
      <c r="F2772" s="1">
        <v>294573.44881899998</v>
      </c>
      <c r="G2772" s="1">
        <v>135391.63565000001</v>
      </c>
      <c r="H2772" s="1">
        <v>89500.719077000002</v>
      </c>
      <c r="I2772" s="1">
        <v>63341.921649000004</v>
      </c>
      <c r="J2772" s="1">
        <v>112756.880746</v>
      </c>
      <c r="K2772" s="1">
        <v>102314.201242</v>
      </c>
      <c r="L2772" s="1">
        <v>8856</v>
      </c>
      <c r="M2772" s="1">
        <v>65.7</v>
      </c>
      <c r="N2772" s="1">
        <v>7.4666670000000002</v>
      </c>
      <c r="O2772" s="1">
        <f t="shared" si="147"/>
        <v>33262.584554990965</v>
      </c>
      <c r="P2772" s="1">
        <f t="shared" si="145"/>
        <v>10106.223924683831</v>
      </c>
      <c r="Q2772" s="1">
        <f t="shared" si="146"/>
        <v>73.011020799824351</v>
      </c>
    </row>
    <row r="2773" spans="1:17" x14ac:dyDescent="0.25">
      <c r="A2773" t="s">
        <v>76</v>
      </c>
      <c r="B2773" t="s">
        <v>38</v>
      </c>
      <c r="C2773" s="2">
        <v>1999</v>
      </c>
      <c r="D2773" s="2">
        <v>1</v>
      </c>
      <c r="E2773">
        <f t="shared" si="144"/>
        <v>17</v>
      </c>
      <c r="F2773" s="1">
        <v>298930.75836600002</v>
      </c>
      <c r="G2773" s="1">
        <v>135941.35749699999</v>
      </c>
      <c r="H2773" s="1">
        <v>89814.062634999995</v>
      </c>
      <c r="I2773" s="1">
        <v>65040.182803999996</v>
      </c>
      <c r="J2773" s="1">
        <v>111548.74636</v>
      </c>
      <c r="K2773" s="1">
        <v>102868.9234</v>
      </c>
      <c r="L2773" s="1">
        <v>8852</v>
      </c>
      <c r="M2773" s="1">
        <v>60.4</v>
      </c>
      <c r="N2773" s="1">
        <v>7.1</v>
      </c>
      <c r="O2773" s="1">
        <f t="shared" si="147"/>
        <v>33769.855215318574</v>
      </c>
      <c r="P2773" s="1">
        <f t="shared" si="145"/>
        <v>10146.188729665611</v>
      </c>
      <c r="Q2773" s="1">
        <f t="shared" si="146"/>
        <v>71.72820586681641</v>
      </c>
    </row>
    <row r="2774" spans="1:17" x14ac:dyDescent="0.25">
      <c r="A2774" t="s">
        <v>76</v>
      </c>
      <c r="B2774" t="s">
        <v>38</v>
      </c>
      <c r="C2774" s="2">
        <v>1999</v>
      </c>
      <c r="D2774" s="2">
        <v>2</v>
      </c>
      <c r="E2774">
        <f t="shared" si="144"/>
        <v>18</v>
      </c>
      <c r="F2774" s="1">
        <v>299873.07277700002</v>
      </c>
      <c r="G2774" s="1">
        <v>136557.73723299999</v>
      </c>
      <c r="H2774" s="1">
        <v>89921.557390999995</v>
      </c>
      <c r="I2774" s="1">
        <v>64565.313570999999</v>
      </c>
      <c r="J2774" s="1">
        <v>114815.992335</v>
      </c>
      <c r="K2774" s="1">
        <v>103650.976316</v>
      </c>
      <c r="L2774" s="1">
        <v>8855</v>
      </c>
      <c r="M2774" s="1">
        <v>60.4</v>
      </c>
      <c r="N2774" s="1">
        <v>6.766667</v>
      </c>
      <c r="O2774" s="1">
        <f t="shared" si="147"/>
        <v>33864.830353133824</v>
      </c>
      <c r="P2774" s="1">
        <f t="shared" si="145"/>
        <v>10154.890727385657</v>
      </c>
      <c r="Q2774" s="1">
        <f t="shared" si="146"/>
        <v>72.853146375520851</v>
      </c>
    </row>
    <row r="2775" spans="1:17" x14ac:dyDescent="0.25">
      <c r="A2775" t="s">
        <v>76</v>
      </c>
      <c r="B2775" t="s">
        <v>38</v>
      </c>
      <c r="C2775" s="2">
        <v>1999</v>
      </c>
      <c r="D2775" s="2">
        <v>3</v>
      </c>
      <c r="E2775">
        <f t="shared" si="144"/>
        <v>19</v>
      </c>
      <c r="F2775" s="1">
        <v>302855.87560799997</v>
      </c>
      <c r="G2775" s="1">
        <v>138413.871404</v>
      </c>
      <c r="H2775" s="1">
        <v>89451.359240000005</v>
      </c>
      <c r="I2775" s="1">
        <v>67340.079131999999</v>
      </c>
      <c r="J2775" s="1">
        <v>117744.41927100001</v>
      </c>
      <c r="K2775" s="1">
        <v>106577.311246</v>
      </c>
      <c r="L2775" s="1">
        <v>8861</v>
      </c>
      <c r="M2775" s="1">
        <v>60.4</v>
      </c>
      <c r="N2775" s="1">
        <v>6.6333330000000004</v>
      </c>
      <c r="O2775" s="1">
        <f t="shared" si="147"/>
        <v>34178.521115901138</v>
      </c>
      <c r="P2775" s="1">
        <f t="shared" si="145"/>
        <v>10094.950822706242</v>
      </c>
      <c r="Q2775" s="1">
        <f t="shared" si="146"/>
        <v>74.06880585250714</v>
      </c>
    </row>
    <row r="2776" spans="1:17" x14ac:dyDescent="0.25">
      <c r="A2776" t="s">
        <v>76</v>
      </c>
      <c r="B2776" t="s">
        <v>38</v>
      </c>
      <c r="C2776" s="2">
        <v>1999</v>
      </c>
      <c r="D2776" s="2">
        <v>4</v>
      </c>
      <c r="E2776">
        <f t="shared" si="144"/>
        <v>20</v>
      </c>
      <c r="F2776" s="1">
        <v>308399.22898999997</v>
      </c>
      <c r="G2776" s="1">
        <v>142464.36681199999</v>
      </c>
      <c r="H2776" s="1">
        <v>89526.313066000002</v>
      </c>
      <c r="I2776" s="1">
        <v>66118.296935999999</v>
      </c>
      <c r="J2776" s="1">
        <v>119202.301712</v>
      </c>
      <c r="K2776" s="1">
        <v>108617.582855</v>
      </c>
      <c r="L2776" s="1">
        <v>8862</v>
      </c>
      <c r="M2776" s="1">
        <v>60.4</v>
      </c>
      <c r="N2776" s="1">
        <v>6.3333329999999997</v>
      </c>
      <c r="O2776" s="1">
        <f t="shared" si="147"/>
        <v>34800.183817422701</v>
      </c>
      <c r="P2776" s="1">
        <f t="shared" si="145"/>
        <v>10102.269585420898</v>
      </c>
      <c r="Q2776" s="1">
        <f t="shared" si="146"/>
        <v>73.871742582854253</v>
      </c>
    </row>
    <row r="2777" spans="1:17" x14ac:dyDescent="0.25">
      <c r="A2777" t="s">
        <v>76</v>
      </c>
      <c r="B2777" t="s">
        <v>38</v>
      </c>
      <c r="C2777" s="2">
        <v>2000</v>
      </c>
      <c r="D2777" s="2">
        <v>1</v>
      </c>
      <c r="E2777">
        <f t="shared" si="144"/>
        <v>21</v>
      </c>
      <c r="F2777" s="1">
        <v>310618.24026699999</v>
      </c>
      <c r="G2777" s="1">
        <v>143657.62531199999</v>
      </c>
      <c r="H2777" s="1">
        <v>88948.985786999998</v>
      </c>
      <c r="I2777" s="1">
        <v>66948.915661999999</v>
      </c>
      <c r="J2777" s="1">
        <v>122279.616911</v>
      </c>
      <c r="K2777" s="1">
        <v>112765.710893</v>
      </c>
      <c r="L2777" s="1">
        <v>8861</v>
      </c>
      <c r="M2777" s="1">
        <v>50.5</v>
      </c>
      <c r="N2777" s="1">
        <v>6.0666669999999998</v>
      </c>
      <c r="O2777" s="1">
        <f t="shared" si="147"/>
        <v>35054.535635594169</v>
      </c>
      <c r="P2777" s="1">
        <f t="shared" si="145"/>
        <v>10038.255929014784</v>
      </c>
      <c r="Q2777" s="1">
        <f t="shared" si="146"/>
        <v>75.670162705821994</v>
      </c>
    </row>
    <row r="2778" spans="1:17" x14ac:dyDescent="0.25">
      <c r="A2778" t="s">
        <v>76</v>
      </c>
      <c r="B2778" t="s">
        <v>38</v>
      </c>
      <c r="C2778" s="2">
        <v>2000</v>
      </c>
      <c r="D2778" s="2">
        <v>2</v>
      </c>
      <c r="E2778">
        <f t="shared" si="144"/>
        <v>22</v>
      </c>
      <c r="F2778" s="1">
        <v>317415.22965599998</v>
      </c>
      <c r="G2778" s="1">
        <v>146089.81531199999</v>
      </c>
      <c r="H2778" s="1">
        <v>88926.316825000002</v>
      </c>
      <c r="I2778" s="1">
        <v>70266.158957000007</v>
      </c>
      <c r="J2778" s="1">
        <v>128387.965327</v>
      </c>
      <c r="K2778" s="1">
        <v>117719.59041999999</v>
      </c>
      <c r="L2778" s="1">
        <v>8866</v>
      </c>
      <c r="M2778" s="1">
        <v>50.5</v>
      </c>
      <c r="N2778" s="1">
        <v>5.766667</v>
      </c>
      <c r="O2778" s="1">
        <f t="shared" si="147"/>
        <v>35801.401946311751</v>
      </c>
      <c r="P2778" s="1">
        <f t="shared" si="145"/>
        <v>10030.037990638395</v>
      </c>
      <c r="Q2778" s="1">
        <f t="shared" si="146"/>
        <v>77.534892076136359</v>
      </c>
    </row>
    <row r="2779" spans="1:17" x14ac:dyDescent="0.25">
      <c r="A2779" t="s">
        <v>76</v>
      </c>
      <c r="B2779" t="s">
        <v>38</v>
      </c>
      <c r="C2779" s="2">
        <v>2000</v>
      </c>
      <c r="D2779" s="2">
        <v>3</v>
      </c>
      <c r="E2779">
        <f t="shared" si="144"/>
        <v>23</v>
      </c>
      <c r="F2779" s="1">
        <v>320172.99031099997</v>
      </c>
      <c r="G2779" s="1">
        <v>146697.142742</v>
      </c>
      <c r="H2779" s="1">
        <v>89374.211641999995</v>
      </c>
      <c r="I2779" s="1">
        <v>71108.448199000006</v>
      </c>
      <c r="J2779" s="1">
        <v>132749.82384500001</v>
      </c>
      <c r="K2779" s="1">
        <v>122256.98946700001</v>
      </c>
      <c r="L2779" s="1">
        <v>8876</v>
      </c>
      <c r="M2779" s="1">
        <v>50.5</v>
      </c>
      <c r="N2779" s="1">
        <v>5.4333330000000002</v>
      </c>
      <c r="O2779" s="1">
        <f t="shared" si="147"/>
        <v>36071.765469918879</v>
      </c>
      <c r="P2779" s="1">
        <f t="shared" si="145"/>
        <v>10069.19914849031</v>
      </c>
      <c r="Q2779" s="1">
        <f t="shared" si="146"/>
        <v>79.646572643213659</v>
      </c>
    </row>
    <row r="2780" spans="1:17" x14ac:dyDescent="0.25">
      <c r="A2780" t="s">
        <v>76</v>
      </c>
      <c r="B2780" t="s">
        <v>38</v>
      </c>
      <c r="C2780" s="2">
        <v>2000</v>
      </c>
      <c r="D2780" s="2">
        <v>4</v>
      </c>
      <c r="E2780">
        <f t="shared" si="144"/>
        <v>24</v>
      </c>
      <c r="F2780" s="1">
        <v>321066.79739800002</v>
      </c>
      <c r="G2780" s="1">
        <v>146440.79789799999</v>
      </c>
      <c r="H2780" s="1">
        <v>88883.172670999993</v>
      </c>
      <c r="I2780" s="1">
        <v>71997.419500000004</v>
      </c>
      <c r="J2780" s="1">
        <v>135263.022807</v>
      </c>
      <c r="K2780" s="1">
        <v>119708.515121</v>
      </c>
      <c r="L2780" s="1">
        <v>8882</v>
      </c>
      <c r="M2780" s="1">
        <v>50.5</v>
      </c>
      <c r="N2780" s="1">
        <v>5.0999999999999996</v>
      </c>
      <c r="O2780" s="1">
        <f t="shared" si="147"/>
        <v>36148.029430083312</v>
      </c>
      <c r="P2780" s="1">
        <f t="shared" si="145"/>
        <v>10007.11243762666</v>
      </c>
      <c r="Q2780" s="1">
        <f t="shared" si="146"/>
        <v>79.413860291487197</v>
      </c>
    </row>
    <row r="2781" spans="1:17" x14ac:dyDescent="0.25">
      <c r="A2781" t="s">
        <v>76</v>
      </c>
      <c r="B2781" t="s">
        <v>38</v>
      </c>
      <c r="C2781" s="2">
        <v>2001</v>
      </c>
      <c r="D2781" s="2">
        <v>1</v>
      </c>
      <c r="E2781">
        <f t="shared" si="144"/>
        <v>25</v>
      </c>
      <c r="F2781" s="1">
        <v>320241.775287</v>
      </c>
      <c r="G2781" s="1">
        <v>146552.30584799999</v>
      </c>
      <c r="H2781" s="1">
        <v>88987.742400000003</v>
      </c>
      <c r="I2781" s="1">
        <v>70726.138223000002</v>
      </c>
      <c r="J2781" s="1">
        <v>131099.390892</v>
      </c>
      <c r="K2781" s="1">
        <v>120539.28177099999</v>
      </c>
      <c r="L2781" s="1">
        <v>8885</v>
      </c>
      <c r="M2781" s="1">
        <v>51.7</v>
      </c>
      <c r="N2781" s="1">
        <v>5.9</v>
      </c>
      <c r="O2781" s="1">
        <f t="shared" si="147"/>
        <v>36042.968518514353</v>
      </c>
      <c r="P2781" s="1">
        <f t="shared" si="145"/>
        <v>10015.502802476083</v>
      </c>
      <c r="Q2781" s="1">
        <f t="shared" si="146"/>
        <v>78.577715988953017</v>
      </c>
    </row>
    <row r="2782" spans="1:17" x14ac:dyDescent="0.25">
      <c r="A2782" t="s">
        <v>76</v>
      </c>
      <c r="B2782" t="s">
        <v>38</v>
      </c>
      <c r="C2782" s="2">
        <v>2001</v>
      </c>
      <c r="D2782" s="2">
        <v>2</v>
      </c>
      <c r="E2782">
        <f t="shared" si="144"/>
        <v>26</v>
      </c>
      <c r="F2782" s="1">
        <v>321675.12695399998</v>
      </c>
      <c r="G2782" s="1">
        <v>147127.95020699999</v>
      </c>
      <c r="H2782" s="1">
        <v>88995.420597000004</v>
      </c>
      <c r="I2782" s="1">
        <v>71448.100430000006</v>
      </c>
      <c r="J2782" s="1">
        <v>129370.365894</v>
      </c>
      <c r="K2782" s="1">
        <v>116063.762332</v>
      </c>
      <c r="L2782" s="1">
        <v>8892</v>
      </c>
      <c r="M2782" s="1">
        <v>51.7</v>
      </c>
      <c r="N2782" s="1">
        <v>5.7</v>
      </c>
      <c r="O2782" s="1">
        <f t="shared" si="147"/>
        <v>36175.79025573549</v>
      </c>
      <c r="P2782" s="1">
        <f t="shared" si="145"/>
        <v>10008.481848515519</v>
      </c>
      <c r="Q2782" s="1">
        <f t="shared" si="146"/>
        <v>76.298758486570037</v>
      </c>
    </row>
    <row r="2783" spans="1:17" x14ac:dyDescent="0.25">
      <c r="A2783" t="s">
        <v>76</v>
      </c>
      <c r="B2783" t="s">
        <v>38</v>
      </c>
      <c r="C2783" s="2">
        <v>2001</v>
      </c>
      <c r="D2783" s="2">
        <v>3</v>
      </c>
      <c r="E2783">
        <f t="shared" si="144"/>
        <v>27</v>
      </c>
      <c r="F2783" s="1">
        <v>323645.63759599999</v>
      </c>
      <c r="G2783" s="1">
        <v>147207.77508600001</v>
      </c>
      <c r="H2783" s="1">
        <v>89170.190982999993</v>
      </c>
      <c r="I2783" s="1">
        <v>71872.665718999997</v>
      </c>
      <c r="J2783" s="1">
        <v>130577.190413</v>
      </c>
      <c r="K2783" s="1">
        <v>113938.35140499999</v>
      </c>
      <c r="L2783" s="1">
        <v>8902</v>
      </c>
      <c r="M2783" s="1">
        <v>51.7</v>
      </c>
      <c r="N2783" s="1">
        <v>5.8333329999999997</v>
      </c>
      <c r="O2783" s="1">
        <f t="shared" si="147"/>
        <v>36356.508379689949</v>
      </c>
      <c r="P2783" s="1">
        <f t="shared" si="145"/>
        <v>10016.871599977532</v>
      </c>
      <c r="Q2783" s="1">
        <f t="shared" si="146"/>
        <v>75.55039012242878</v>
      </c>
    </row>
    <row r="2784" spans="1:17" x14ac:dyDescent="0.25">
      <c r="A2784" t="s">
        <v>76</v>
      </c>
      <c r="B2784" t="s">
        <v>38</v>
      </c>
      <c r="C2784" s="2">
        <v>2001</v>
      </c>
      <c r="D2784" s="2">
        <v>4</v>
      </c>
      <c r="E2784">
        <f t="shared" si="144"/>
        <v>28</v>
      </c>
      <c r="F2784" s="1">
        <v>325598.25619099999</v>
      </c>
      <c r="G2784" s="1">
        <v>146624.31282600001</v>
      </c>
      <c r="H2784" s="1">
        <v>90088.649579999998</v>
      </c>
      <c r="I2784" s="1">
        <v>73996.297026</v>
      </c>
      <c r="J2784" s="1">
        <v>132435.45566400001</v>
      </c>
      <c r="K2784" s="1">
        <v>114524.671661</v>
      </c>
      <c r="L2784" s="1">
        <v>8908</v>
      </c>
      <c r="M2784" s="1">
        <v>51.7</v>
      </c>
      <c r="N2784" s="1">
        <v>5.9666670000000002</v>
      </c>
      <c r="O2784" s="1">
        <f t="shared" si="147"/>
        <v>36551.218701279744</v>
      </c>
      <c r="P2784" s="1">
        <f t="shared" si="145"/>
        <v>10113.229634036821</v>
      </c>
      <c r="Q2784" s="1">
        <f t="shared" si="146"/>
        <v>75.848111170512581</v>
      </c>
    </row>
    <row r="2785" spans="1:17" x14ac:dyDescent="0.25">
      <c r="A2785" t="s">
        <v>76</v>
      </c>
      <c r="B2785" t="s">
        <v>38</v>
      </c>
      <c r="C2785" s="2">
        <v>2002</v>
      </c>
      <c r="D2785" s="2">
        <v>1</v>
      </c>
      <c r="E2785">
        <f t="shared" si="144"/>
        <v>29</v>
      </c>
      <c r="F2785" s="1">
        <v>325470.62626400002</v>
      </c>
      <c r="G2785" s="1">
        <v>149035.51793500001</v>
      </c>
      <c r="H2785" s="1">
        <v>90698.152161000005</v>
      </c>
      <c r="I2785" s="1">
        <v>67532.843846000003</v>
      </c>
      <c r="J2785" s="1">
        <v>133384.67292300001</v>
      </c>
      <c r="K2785" s="1">
        <v>116140.124402</v>
      </c>
      <c r="L2785" s="1">
        <v>8913</v>
      </c>
      <c r="M2785" s="1">
        <v>49.7</v>
      </c>
      <c r="N2785" s="1">
        <v>5.8</v>
      </c>
      <c r="O2785" s="1">
        <f t="shared" si="147"/>
        <v>36516.394733984067</v>
      </c>
      <c r="P2785" s="1">
        <f t="shared" si="145"/>
        <v>10175.939881184786</v>
      </c>
      <c r="Q2785" s="1">
        <f t="shared" si="146"/>
        <v>76.665842380074608</v>
      </c>
    </row>
    <row r="2786" spans="1:17" x14ac:dyDescent="0.25">
      <c r="A2786" t="s">
        <v>76</v>
      </c>
      <c r="B2786" t="s">
        <v>38</v>
      </c>
      <c r="C2786" s="2">
        <v>2002</v>
      </c>
      <c r="D2786" s="2">
        <v>2</v>
      </c>
      <c r="E2786">
        <f t="shared" ref="E2786:E2849" si="148">E2691</f>
        <v>30</v>
      </c>
      <c r="F2786" s="1">
        <v>329965.505764</v>
      </c>
      <c r="G2786" s="1">
        <v>150134.13869200001</v>
      </c>
      <c r="H2786" s="1">
        <v>91147.875121000005</v>
      </c>
      <c r="I2786" s="1">
        <v>71814.313143000007</v>
      </c>
      <c r="J2786" s="1">
        <v>134423.39778900001</v>
      </c>
      <c r="K2786" s="1">
        <v>114916.57584400001</v>
      </c>
      <c r="L2786" s="1">
        <v>8921</v>
      </c>
      <c r="M2786" s="1">
        <v>49.7</v>
      </c>
      <c r="N2786" s="1">
        <v>5.7</v>
      </c>
      <c r="O2786" s="1">
        <f t="shared" si="147"/>
        <v>36987.502047304115</v>
      </c>
      <c r="P2786" s="1">
        <f t="shared" si="145"/>
        <v>10217.226221387738</v>
      </c>
      <c r="Q2786" s="1">
        <f t="shared" si="146"/>
        <v>75.565466473739377</v>
      </c>
    </row>
    <row r="2787" spans="1:17" x14ac:dyDescent="0.25">
      <c r="A2787" t="s">
        <v>76</v>
      </c>
      <c r="B2787" t="s">
        <v>38</v>
      </c>
      <c r="C2787" s="2">
        <v>2002</v>
      </c>
      <c r="D2787" s="2">
        <v>3</v>
      </c>
      <c r="E2787">
        <f t="shared" si="148"/>
        <v>31</v>
      </c>
      <c r="F2787" s="1">
        <v>330587.75135600002</v>
      </c>
      <c r="G2787" s="1">
        <v>150593.337481</v>
      </c>
      <c r="H2787" s="1">
        <v>91177.856652000002</v>
      </c>
      <c r="I2787" s="1">
        <v>70850.489572999999</v>
      </c>
      <c r="J2787" s="1">
        <v>130131.398867</v>
      </c>
      <c r="K2787" s="1">
        <v>112803.891928</v>
      </c>
      <c r="L2787" s="1">
        <v>8933</v>
      </c>
      <c r="M2787" s="1">
        <v>49.7</v>
      </c>
      <c r="N2787" s="1">
        <v>6.0666669999999998</v>
      </c>
      <c r="O2787" s="1">
        <f t="shared" si="147"/>
        <v>37007.472445539017</v>
      </c>
      <c r="P2787" s="1">
        <f t="shared" si="145"/>
        <v>10206.857343781483</v>
      </c>
      <c r="Q2787" s="1">
        <f t="shared" si="146"/>
        <v>73.48587169322866</v>
      </c>
    </row>
    <row r="2788" spans="1:17" x14ac:dyDescent="0.25">
      <c r="A2788" t="s">
        <v>76</v>
      </c>
      <c r="B2788" t="s">
        <v>38</v>
      </c>
      <c r="C2788" s="2">
        <v>2002</v>
      </c>
      <c r="D2788" s="2">
        <v>4</v>
      </c>
      <c r="E2788">
        <f t="shared" si="148"/>
        <v>32</v>
      </c>
      <c r="F2788" s="1">
        <v>332060.465524</v>
      </c>
      <c r="G2788" s="1">
        <v>152816.09004000001</v>
      </c>
      <c r="H2788" s="1">
        <v>91691.564585</v>
      </c>
      <c r="I2788" s="1">
        <v>71340.248772999999</v>
      </c>
      <c r="J2788" s="1">
        <v>132295.73647199999</v>
      </c>
      <c r="K2788" s="1">
        <v>115247.47814399999</v>
      </c>
      <c r="L2788" s="1">
        <v>8940</v>
      </c>
      <c r="M2788" s="1">
        <v>49.7</v>
      </c>
      <c r="N2788" s="1">
        <v>6.2</v>
      </c>
      <c r="O2788" s="1">
        <f t="shared" si="147"/>
        <v>37143.22880581655</v>
      </c>
      <c r="P2788" s="1">
        <f t="shared" si="145"/>
        <v>10256.327134787471</v>
      </c>
      <c r="Q2788" s="1">
        <f t="shared" si="146"/>
        <v>74.547632228778099</v>
      </c>
    </row>
    <row r="2789" spans="1:17" x14ac:dyDescent="0.25">
      <c r="A2789" t="s">
        <v>76</v>
      </c>
      <c r="B2789" t="s">
        <v>38</v>
      </c>
      <c r="C2789" s="2">
        <v>2003</v>
      </c>
      <c r="D2789" s="2">
        <v>1</v>
      </c>
      <c r="E2789">
        <f t="shared" si="148"/>
        <v>33</v>
      </c>
      <c r="F2789" s="1">
        <v>336021.76445800002</v>
      </c>
      <c r="G2789" s="1">
        <v>152859.29422700001</v>
      </c>
      <c r="H2789" s="1">
        <v>91801.618740999998</v>
      </c>
      <c r="I2789" s="1">
        <v>72721.796296</v>
      </c>
      <c r="J2789" s="1">
        <v>135940.224265</v>
      </c>
      <c r="K2789" s="1">
        <v>118890.914345</v>
      </c>
      <c r="L2789" s="1">
        <v>8943</v>
      </c>
      <c r="M2789" s="1">
        <v>48.9</v>
      </c>
      <c r="N2789" s="1">
        <v>6.266667</v>
      </c>
      <c r="O2789" s="1">
        <f t="shared" si="147"/>
        <v>37573.718490215811</v>
      </c>
      <c r="P2789" s="1">
        <f t="shared" si="145"/>
        <v>10265.192747512021</v>
      </c>
      <c r="Q2789" s="1">
        <f t="shared" si="146"/>
        <v>75.837688377430041</v>
      </c>
    </row>
    <row r="2790" spans="1:17" x14ac:dyDescent="0.25">
      <c r="A2790" t="s">
        <v>76</v>
      </c>
      <c r="B2790" t="s">
        <v>38</v>
      </c>
      <c r="C2790" s="2">
        <v>2003</v>
      </c>
      <c r="D2790" s="2">
        <v>2</v>
      </c>
      <c r="E2790">
        <f t="shared" si="148"/>
        <v>34</v>
      </c>
      <c r="F2790" s="1">
        <v>334601.53362399997</v>
      </c>
      <c r="G2790" s="1">
        <v>153195.05248099999</v>
      </c>
      <c r="H2790" s="1">
        <v>91818.437648000006</v>
      </c>
      <c r="I2790" s="1">
        <v>71264.994072999994</v>
      </c>
      <c r="J2790" s="1">
        <v>137023.92124600001</v>
      </c>
      <c r="K2790" s="1">
        <v>118017.578035</v>
      </c>
      <c r="L2790" s="1">
        <v>8951</v>
      </c>
      <c r="M2790" s="1">
        <v>48.9</v>
      </c>
      <c r="N2790" s="1">
        <v>6.266667</v>
      </c>
      <c r="O2790" s="1">
        <f t="shared" si="147"/>
        <v>37381.469514467652</v>
      </c>
      <c r="P2790" s="1">
        <f t="shared" si="145"/>
        <v>10257.897178862697</v>
      </c>
      <c r="Q2790" s="1">
        <f t="shared" si="146"/>
        <v>76.222453770219843</v>
      </c>
    </row>
    <row r="2791" spans="1:17" x14ac:dyDescent="0.25">
      <c r="A2791" t="s">
        <v>76</v>
      </c>
      <c r="B2791" t="s">
        <v>38</v>
      </c>
      <c r="C2791" s="2">
        <v>2003</v>
      </c>
      <c r="D2791" s="2">
        <v>3</v>
      </c>
      <c r="E2791">
        <f t="shared" si="148"/>
        <v>35</v>
      </c>
      <c r="F2791" s="1">
        <v>339135.37802399998</v>
      </c>
      <c r="G2791" s="1">
        <v>155093.56790299999</v>
      </c>
      <c r="H2791" s="1">
        <v>92294.120225999999</v>
      </c>
      <c r="I2791" s="1">
        <v>71932.225588000001</v>
      </c>
      <c r="J2791" s="1">
        <v>138743.77717300001</v>
      </c>
      <c r="K2791" s="1">
        <v>118631.985489</v>
      </c>
      <c r="L2791" s="1">
        <v>8964</v>
      </c>
      <c r="M2791" s="1">
        <v>48.9</v>
      </c>
      <c r="N2791" s="1">
        <v>6.6666670000000003</v>
      </c>
      <c r="O2791" s="1">
        <f t="shared" si="147"/>
        <v>37833.040832663988</v>
      </c>
      <c r="P2791" s="1">
        <f t="shared" si="145"/>
        <v>10296.086593708165</v>
      </c>
      <c r="Q2791" s="1">
        <f t="shared" si="146"/>
        <v>75.891746877492096</v>
      </c>
    </row>
    <row r="2792" spans="1:17" x14ac:dyDescent="0.25">
      <c r="A2792" t="s">
        <v>76</v>
      </c>
      <c r="B2792" t="s">
        <v>38</v>
      </c>
      <c r="C2792" s="2">
        <v>2003</v>
      </c>
      <c r="D2792" s="2">
        <v>4</v>
      </c>
      <c r="E2792">
        <f t="shared" si="148"/>
        <v>36</v>
      </c>
      <c r="F2792" s="1">
        <v>341198.52970200003</v>
      </c>
      <c r="G2792" s="1">
        <v>155775.78258999999</v>
      </c>
      <c r="H2792" s="1">
        <v>91966.882788000003</v>
      </c>
      <c r="I2792" s="1">
        <v>72948.365260999999</v>
      </c>
      <c r="J2792" s="1">
        <v>141742.936949</v>
      </c>
      <c r="K2792" s="1">
        <v>121903.705181</v>
      </c>
      <c r="L2792" s="1">
        <v>8973</v>
      </c>
      <c r="M2792" s="1">
        <v>48.9</v>
      </c>
      <c r="N2792" s="1">
        <v>7.0666669999999998</v>
      </c>
      <c r="O2792" s="1">
        <f t="shared" si="147"/>
        <v>38025.022813105985</v>
      </c>
      <c r="P2792" s="1">
        <f t="shared" si="145"/>
        <v>10249.290403209628</v>
      </c>
      <c r="Q2792" s="1">
        <f t="shared" si="146"/>
        <v>77.270743915651323</v>
      </c>
    </row>
    <row r="2793" spans="1:17" x14ac:dyDescent="0.25">
      <c r="A2793" t="s">
        <v>76</v>
      </c>
      <c r="B2793" t="s">
        <v>38</v>
      </c>
      <c r="C2793" s="2">
        <v>2004</v>
      </c>
      <c r="D2793" s="2">
        <v>1</v>
      </c>
      <c r="E2793">
        <f t="shared" si="148"/>
        <v>37</v>
      </c>
      <c r="F2793" s="1">
        <v>346478.67121</v>
      </c>
      <c r="G2793" s="1">
        <v>157671.006264</v>
      </c>
      <c r="H2793" s="1">
        <v>91477.671958000006</v>
      </c>
      <c r="I2793" s="1">
        <v>73023.217529999994</v>
      </c>
      <c r="J2793" s="1">
        <v>146599.48873000001</v>
      </c>
      <c r="K2793" s="1">
        <v>121332.745111</v>
      </c>
      <c r="L2793" s="1">
        <v>8979</v>
      </c>
      <c r="M2793" s="1">
        <v>47.8</v>
      </c>
      <c r="N2793" s="1">
        <v>7.3</v>
      </c>
      <c r="O2793" s="1">
        <f t="shared" si="147"/>
        <v>38587.66802650629</v>
      </c>
      <c r="P2793" s="1">
        <f t="shared" si="145"/>
        <v>10187.957674351264</v>
      </c>
      <c r="Q2793" s="1">
        <f t="shared" si="146"/>
        <v>77.330080061005219</v>
      </c>
    </row>
    <row r="2794" spans="1:17" x14ac:dyDescent="0.25">
      <c r="A2794" t="s">
        <v>76</v>
      </c>
      <c r="B2794" t="s">
        <v>38</v>
      </c>
      <c r="C2794" s="2">
        <v>2004</v>
      </c>
      <c r="D2794" s="2">
        <v>2</v>
      </c>
      <c r="E2794">
        <f t="shared" si="148"/>
        <v>38</v>
      </c>
      <c r="F2794" s="1">
        <v>348958.11115299998</v>
      </c>
      <c r="G2794" s="1">
        <v>157012.656747</v>
      </c>
      <c r="H2794" s="1">
        <v>91392.114906999996</v>
      </c>
      <c r="I2794" s="1">
        <v>74810.818490000005</v>
      </c>
      <c r="J2794" s="1">
        <v>153946.971728</v>
      </c>
      <c r="K2794" s="1">
        <v>126259.41516600001</v>
      </c>
      <c r="L2794" s="1">
        <v>8987</v>
      </c>
      <c r="M2794" s="1">
        <v>47.8</v>
      </c>
      <c r="N2794" s="1">
        <v>7.3666669999999996</v>
      </c>
      <c r="O2794" s="1">
        <f t="shared" si="147"/>
        <v>38829.210098253032</v>
      </c>
      <c r="P2794" s="1">
        <f t="shared" si="145"/>
        <v>10169.368521976186</v>
      </c>
      <c r="Q2794" s="1">
        <f t="shared" si="146"/>
        <v>80.298000802492894</v>
      </c>
    </row>
    <row r="2795" spans="1:17" x14ac:dyDescent="0.25">
      <c r="A2795" t="s">
        <v>76</v>
      </c>
      <c r="B2795" t="s">
        <v>38</v>
      </c>
      <c r="C2795" s="2">
        <v>2004</v>
      </c>
      <c r="D2795" s="2">
        <v>3</v>
      </c>
      <c r="E2795">
        <f t="shared" si="148"/>
        <v>39</v>
      </c>
      <c r="F2795" s="1">
        <v>351979.083682</v>
      </c>
      <c r="G2795" s="1">
        <v>158733.00633</v>
      </c>
      <c r="H2795" s="1">
        <v>90916.432329000003</v>
      </c>
      <c r="I2795" s="1">
        <v>76724.782957999996</v>
      </c>
      <c r="J2795" s="1">
        <v>152531.441666</v>
      </c>
      <c r="K2795" s="1">
        <v>127251.68320299999</v>
      </c>
      <c r="L2795" s="1">
        <v>8999</v>
      </c>
      <c r="M2795" s="1">
        <v>47.8</v>
      </c>
      <c r="N2795" s="1">
        <v>7.4333330000000002</v>
      </c>
      <c r="O2795" s="1">
        <f t="shared" si="147"/>
        <v>39113.132979442162</v>
      </c>
      <c r="P2795" s="1">
        <f t="shared" si="145"/>
        <v>10102.948364151573</v>
      </c>
      <c r="Q2795" s="1">
        <f t="shared" si="146"/>
        <v>79.488565610839998</v>
      </c>
    </row>
    <row r="2796" spans="1:17" x14ac:dyDescent="0.25">
      <c r="A2796" t="s">
        <v>76</v>
      </c>
      <c r="B2796" t="s">
        <v>38</v>
      </c>
      <c r="C2796" s="2">
        <v>2004</v>
      </c>
      <c r="D2796" s="2">
        <v>4</v>
      </c>
      <c r="E2796">
        <f t="shared" si="148"/>
        <v>40</v>
      </c>
      <c r="F2796" s="1">
        <v>354865.26946600003</v>
      </c>
      <c r="G2796" s="1">
        <v>159629.184611</v>
      </c>
      <c r="H2796" s="1">
        <v>90780.418556000004</v>
      </c>
      <c r="I2796" s="1">
        <v>78700.721885999999</v>
      </c>
      <c r="J2796" s="1">
        <v>154689.22993500001</v>
      </c>
      <c r="K2796" s="1">
        <v>130110.433313</v>
      </c>
      <c r="L2796" s="1">
        <v>9009</v>
      </c>
      <c r="M2796" s="1">
        <v>47.8</v>
      </c>
      <c r="N2796" s="1">
        <v>7.3666669999999996</v>
      </c>
      <c r="O2796" s="1">
        <f t="shared" si="147"/>
        <v>39390.084300810304</v>
      </c>
      <c r="P2796" s="1">
        <f t="shared" si="145"/>
        <v>10076.636536352536</v>
      </c>
      <c r="Q2796" s="1">
        <f t="shared" si="146"/>
        <v>80.255716113488802</v>
      </c>
    </row>
    <row r="2797" spans="1:17" x14ac:dyDescent="0.25">
      <c r="A2797" t="s">
        <v>76</v>
      </c>
      <c r="B2797" t="s">
        <v>38</v>
      </c>
      <c r="C2797" s="2">
        <v>2005</v>
      </c>
      <c r="D2797" s="2">
        <v>1</v>
      </c>
      <c r="E2797">
        <f t="shared" si="148"/>
        <v>41</v>
      </c>
      <c r="F2797" s="1">
        <v>355283.14813500002</v>
      </c>
      <c r="G2797" s="1">
        <v>160575.56204200001</v>
      </c>
      <c r="H2797" s="1">
        <v>91376.392884999994</v>
      </c>
      <c r="I2797" s="1">
        <v>77733.276431000006</v>
      </c>
      <c r="J2797" s="1">
        <v>155280.416765</v>
      </c>
      <c r="K2797" s="1">
        <v>130050.309155</v>
      </c>
      <c r="L2797" s="1">
        <v>9013</v>
      </c>
      <c r="M2797" s="1">
        <v>48.1</v>
      </c>
      <c r="N2797" s="1">
        <v>7.3666669999999996</v>
      </c>
      <c r="O2797" s="1">
        <f t="shared" si="147"/>
        <v>39418.966840674584</v>
      </c>
      <c r="P2797" s="1">
        <f t="shared" si="145"/>
        <v>10138.288348496615</v>
      </c>
      <c r="Q2797" s="1">
        <f t="shared" si="146"/>
        <v>80.310796450041693</v>
      </c>
    </row>
    <row r="2798" spans="1:17" x14ac:dyDescent="0.25">
      <c r="A2798" t="s">
        <v>76</v>
      </c>
      <c r="B2798" t="s">
        <v>38</v>
      </c>
      <c r="C2798" s="2">
        <v>2005</v>
      </c>
      <c r="D2798" s="2">
        <v>2</v>
      </c>
      <c r="E2798">
        <f t="shared" si="148"/>
        <v>42</v>
      </c>
      <c r="F2798" s="1">
        <v>359056.381788</v>
      </c>
      <c r="G2798" s="1">
        <v>161586.54001999999</v>
      </c>
      <c r="H2798" s="1">
        <v>91584.069829</v>
      </c>
      <c r="I2798" s="1">
        <v>79430.330291999999</v>
      </c>
      <c r="J2798" s="1">
        <v>160131.729077</v>
      </c>
      <c r="K2798" s="1">
        <v>133560.33116599999</v>
      </c>
      <c r="L2798" s="1">
        <v>9019</v>
      </c>
      <c r="M2798" s="1">
        <v>48.1</v>
      </c>
      <c r="N2798" s="1">
        <v>7.8666669999999996</v>
      </c>
      <c r="O2798" s="1">
        <f t="shared" si="147"/>
        <v>39811.107859851421</v>
      </c>
      <c r="P2798" s="1">
        <f t="shared" si="145"/>
        <v>10154.570332520234</v>
      </c>
      <c r="Q2798" s="1">
        <f t="shared" si="146"/>
        <v>81.795527148270125</v>
      </c>
    </row>
    <row r="2799" spans="1:17" x14ac:dyDescent="0.25">
      <c r="A2799" t="s">
        <v>76</v>
      </c>
      <c r="B2799" t="s">
        <v>38</v>
      </c>
      <c r="C2799" s="2">
        <v>2005</v>
      </c>
      <c r="D2799" s="2">
        <v>3</v>
      </c>
      <c r="E2799">
        <f t="shared" si="148"/>
        <v>43</v>
      </c>
      <c r="F2799" s="1">
        <v>362474.55773300002</v>
      </c>
      <c r="G2799" s="1">
        <v>163729.46770000001</v>
      </c>
      <c r="H2799" s="1">
        <v>91110.581021999998</v>
      </c>
      <c r="I2799" s="1">
        <v>81617.143354</v>
      </c>
      <c r="J2799" s="1">
        <v>165492.57981600001</v>
      </c>
      <c r="K2799" s="1">
        <v>135648.438784</v>
      </c>
      <c r="L2799" s="1">
        <v>9032</v>
      </c>
      <c r="M2799" s="1">
        <v>48.1</v>
      </c>
      <c r="N2799" s="1">
        <v>7.766667</v>
      </c>
      <c r="O2799" s="1">
        <f t="shared" si="147"/>
        <v>40132.258384964574</v>
      </c>
      <c r="P2799" s="1">
        <f t="shared" si="145"/>
        <v>10087.531114038973</v>
      </c>
      <c r="Q2799" s="1">
        <f t="shared" si="146"/>
        <v>83.079215402980495</v>
      </c>
    </row>
    <row r="2800" spans="1:17" x14ac:dyDescent="0.25">
      <c r="A2800" t="s">
        <v>76</v>
      </c>
      <c r="B2800" t="s">
        <v>38</v>
      </c>
      <c r="C2800" s="2">
        <v>2005</v>
      </c>
      <c r="D2800" s="2">
        <v>4</v>
      </c>
      <c r="E2800">
        <f t="shared" si="148"/>
        <v>44</v>
      </c>
      <c r="F2800" s="1">
        <v>364883.22469499998</v>
      </c>
      <c r="G2800" s="1">
        <v>164600.95787400001</v>
      </c>
      <c r="H2800" s="1">
        <v>91425.021464999998</v>
      </c>
      <c r="I2800" s="1">
        <v>80061.7454</v>
      </c>
      <c r="J2800" s="1">
        <v>167095.42092</v>
      </c>
      <c r="K2800" s="1">
        <v>140858.17512999999</v>
      </c>
      <c r="L2800" s="1">
        <v>9043</v>
      </c>
      <c r="M2800" s="1">
        <v>48.1</v>
      </c>
      <c r="N2800" s="1">
        <v>7.6333330000000004</v>
      </c>
      <c r="O2800" s="1">
        <f t="shared" si="147"/>
        <v>40349.798152714808</v>
      </c>
      <c r="P2800" s="1">
        <f t="shared" si="145"/>
        <v>10110.03223100741</v>
      </c>
      <c r="Q2800" s="1">
        <f t="shared" si="146"/>
        <v>84.397849834673394</v>
      </c>
    </row>
    <row r="2801" spans="1:17" x14ac:dyDescent="0.25">
      <c r="A2801" t="s">
        <v>76</v>
      </c>
      <c r="B2801" t="s">
        <v>38</v>
      </c>
      <c r="C2801" s="2">
        <v>2006</v>
      </c>
      <c r="D2801" s="2">
        <v>1</v>
      </c>
      <c r="E2801">
        <f t="shared" si="148"/>
        <v>45</v>
      </c>
      <c r="F2801" s="1">
        <v>372011.01813099999</v>
      </c>
      <c r="G2801" s="1">
        <v>164874.584393</v>
      </c>
      <c r="H2801" s="1">
        <v>92527.391159999999</v>
      </c>
      <c r="I2801" s="1">
        <v>83381.805714999995</v>
      </c>
      <c r="J2801" s="1">
        <v>173244.81184800001</v>
      </c>
      <c r="K2801" s="1">
        <v>141165.378857</v>
      </c>
      <c r="L2801" s="1">
        <v>9057</v>
      </c>
      <c r="M2801" s="1">
        <v>43.1</v>
      </c>
      <c r="N2801" s="1">
        <v>7.4666670000000002</v>
      </c>
      <c r="O2801" s="1">
        <f t="shared" si="147"/>
        <v>41074.419579441317</v>
      </c>
      <c r="P2801" s="1">
        <f t="shared" si="145"/>
        <v>10216.119152037098</v>
      </c>
      <c r="Q2801" s="1">
        <f t="shared" si="146"/>
        <v>84.516365209990525</v>
      </c>
    </row>
    <row r="2802" spans="1:17" x14ac:dyDescent="0.25">
      <c r="A2802" t="s">
        <v>76</v>
      </c>
      <c r="B2802" t="s">
        <v>38</v>
      </c>
      <c r="C2802" s="2">
        <v>2006</v>
      </c>
      <c r="D2802" s="2">
        <v>2</v>
      </c>
      <c r="E2802">
        <f t="shared" si="148"/>
        <v>46</v>
      </c>
      <c r="F2802" s="1">
        <v>376311.07313199999</v>
      </c>
      <c r="G2802" s="1">
        <v>166960.72942700001</v>
      </c>
      <c r="H2802" s="1">
        <v>92608.560670000006</v>
      </c>
      <c r="I2802" s="1">
        <v>87555.423355999999</v>
      </c>
      <c r="J2802" s="1">
        <v>172978.035516</v>
      </c>
      <c r="K2802" s="1">
        <v>144651.702295</v>
      </c>
      <c r="L2802" s="1">
        <v>9075</v>
      </c>
      <c r="M2802" s="1">
        <v>43.1</v>
      </c>
      <c r="N2802" s="1">
        <v>7.3333329999999997</v>
      </c>
      <c r="O2802" s="1">
        <f t="shared" si="147"/>
        <v>41466.784918126716</v>
      </c>
      <c r="P2802" s="1">
        <f t="shared" si="145"/>
        <v>10204.800073829201</v>
      </c>
      <c r="Q2802" s="1">
        <f t="shared" si="146"/>
        <v>84.40616300960771</v>
      </c>
    </row>
    <row r="2803" spans="1:17" x14ac:dyDescent="0.25">
      <c r="A2803" t="s">
        <v>76</v>
      </c>
      <c r="B2803" t="s">
        <v>38</v>
      </c>
      <c r="C2803" s="2">
        <v>2006</v>
      </c>
      <c r="D2803" s="2">
        <v>3</v>
      </c>
      <c r="E2803">
        <f t="shared" si="148"/>
        <v>47</v>
      </c>
      <c r="F2803" s="1">
        <v>381266.77221000002</v>
      </c>
      <c r="G2803" s="1">
        <v>167285.37803299999</v>
      </c>
      <c r="H2803" s="1">
        <v>93530.309922999993</v>
      </c>
      <c r="I2803" s="1">
        <v>88306.763067000007</v>
      </c>
      <c r="J2803" s="1">
        <v>176963.52546199999</v>
      </c>
      <c r="K2803" s="1">
        <v>147327.44675599999</v>
      </c>
      <c r="L2803" s="1">
        <v>9093</v>
      </c>
      <c r="M2803" s="1">
        <v>43.1</v>
      </c>
      <c r="N2803" s="1">
        <v>6.9</v>
      </c>
      <c r="O2803" s="1">
        <f t="shared" si="147"/>
        <v>41929.701111844282</v>
      </c>
      <c r="P2803" s="1">
        <f t="shared" si="145"/>
        <v>10285.968318816671</v>
      </c>
      <c r="Q2803" s="1">
        <f t="shared" si="146"/>
        <v>85.056185289438744</v>
      </c>
    </row>
    <row r="2804" spans="1:17" x14ac:dyDescent="0.25">
      <c r="A2804" t="s">
        <v>76</v>
      </c>
      <c r="B2804" t="s">
        <v>38</v>
      </c>
      <c r="C2804" s="2">
        <v>2006</v>
      </c>
      <c r="D2804" s="2">
        <v>4</v>
      </c>
      <c r="E2804">
        <f t="shared" si="148"/>
        <v>48</v>
      </c>
      <c r="F2804" s="1">
        <v>383464.31303199998</v>
      </c>
      <c r="G2804" s="1">
        <v>169447.23326099999</v>
      </c>
      <c r="H2804" s="1">
        <v>93656.817357000007</v>
      </c>
      <c r="I2804" s="1">
        <v>90212.678904</v>
      </c>
      <c r="J2804" s="1">
        <v>183922.85107999999</v>
      </c>
      <c r="K2804" s="1">
        <v>153991.573317</v>
      </c>
      <c r="L2804" s="1">
        <v>9108</v>
      </c>
      <c r="M2804" s="1">
        <v>43.1</v>
      </c>
      <c r="N2804" s="1">
        <v>6.5333329999999998</v>
      </c>
      <c r="O2804" s="1">
        <f t="shared" si="147"/>
        <v>42101.922818620995</v>
      </c>
      <c r="P2804" s="1">
        <f t="shared" si="145"/>
        <v>10282.918023386035</v>
      </c>
      <c r="Q2804" s="1">
        <f t="shared" si="146"/>
        <v>88.121479082409721</v>
      </c>
    </row>
    <row r="2805" spans="1:17" x14ac:dyDescent="0.25">
      <c r="A2805" t="s">
        <v>76</v>
      </c>
      <c r="B2805" t="s">
        <v>38</v>
      </c>
      <c r="C2805" s="2">
        <v>2007</v>
      </c>
      <c r="D2805" s="2">
        <v>1</v>
      </c>
      <c r="E2805">
        <f t="shared" si="148"/>
        <v>49</v>
      </c>
      <c r="F2805" s="1">
        <v>386742.93102000002</v>
      </c>
      <c r="G2805" s="1">
        <v>170693.571192</v>
      </c>
      <c r="H2805" s="1">
        <v>93100.330898</v>
      </c>
      <c r="I2805" s="1">
        <v>93189.465104000003</v>
      </c>
      <c r="J2805" s="1">
        <v>180795.76091899999</v>
      </c>
      <c r="K2805" s="1">
        <v>153390.77059999999</v>
      </c>
      <c r="L2805" s="1">
        <v>9120</v>
      </c>
      <c r="M2805" s="1">
        <v>38.200000000000003</v>
      </c>
      <c r="N2805" s="1">
        <v>6.4333330000000002</v>
      </c>
      <c r="O2805" s="1">
        <f t="shared" si="147"/>
        <v>42406.0231381579</v>
      </c>
      <c r="P2805" s="1">
        <f t="shared" si="145"/>
        <v>10208.369616008773</v>
      </c>
      <c r="Q2805" s="1">
        <f t="shared" si="146"/>
        <v>86.410508044093461</v>
      </c>
    </row>
    <row r="2806" spans="1:17" x14ac:dyDescent="0.25">
      <c r="A2806" t="s">
        <v>76</v>
      </c>
      <c r="B2806" t="s">
        <v>38</v>
      </c>
      <c r="C2806" s="2">
        <v>2007</v>
      </c>
      <c r="D2806" s="2">
        <v>2</v>
      </c>
      <c r="E2806">
        <f t="shared" si="148"/>
        <v>50</v>
      </c>
      <c r="F2806" s="1">
        <v>389568.28384799999</v>
      </c>
      <c r="G2806" s="1">
        <v>171944.84674400001</v>
      </c>
      <c r="H2806" s="1">
        <v>93781.131020999994</v>
      </c>
      <c r="I2806" s="1">
        <v>94313.456432999999</v>
      </c>
      <c r="J2806" s="1">
        <v>183622.89144000001</v>
      </c>
      <c r="K2806" s="1">
        <v>154859.20441400001</v>
      </c>
      <c r="L2806" s="1">
        <v>9135</v>
      </c>
      <c r="M2806" s="1">
        <v>38.200000000000003</v>
      </c>
      <c r="N2806" s="1">
        <v>6.0666669999999998</v>
      </c>
      <c r="O2806" s="1">
        <f t="shared" si="147"/>
        <v>42645.679676847292</v>
      </c>
      <c r="P2806" s="1">
        <f t="shared" si="145"/>
        <v>10266.133664039409</v>
      </c>
      <c r="Q2806" s="1">
        <f t="shared" si="146"/>
        <v>86.886461215633105</v>
      </c>
    </row>
    <row r="2807" spans="1:17" x14ac:dyDescent="0.25">
      <c r="A2807" t="s">
        <v>76</v>
      </c>
      <c r="B2807" t="s">
        <v>38</v>
      </c>
      <c r="C2807" s="2">
        <v>2007</v>
      </c>
      <c r="D2807" s="2">
        <v>3</v>
      </c>
      <c r="E2807">
        <f t="shared" si="148"/>
        <v>51</v>
      </c>
      <c r="F2807" s="1">
        <v>392563.41231099999</v>
      </c>
      <c r="G2807" s="1">
        <v>174900.013141</v>
      </c>
      <c r="H2807" s="1">
        <v>93680.948833000002</v>
      </c>
      <c r="I2807" s="1">
        <v>94067.973186000003</v>
      </c>
      <c r="J2807" s="1">
        <v>185232.28187999999</v>
      </c>
      <c r="K2807" s="1">
        <v>160961.58701799999</v>
      </c>
      <c r="L2807" s="1">
        <v>9154</v>
      </c>
      <c r="M2807" s="1">
        <v>38.200000000000003</v>
      </c>
      <c r="N2807" s="1">
        <v>5.9666670000000002</v>
      </c>
      <c r="O2807" s="1">
        <f t="shared" si="147"/>
        <v>42884.357910312428</v>
      </c>
      <c r="P2807" s="1">
        <f t="shared" si="145"/>
        <v>10233.88123585318</v>
      </c>
      <c r="Q2807" s="1">
        <f t="shared" si="146"/>
        <v>88.188011934167534</v>
      </c>
    </row>
    <row r="2808" spans="1:17" x14ac:dyDescent="0.25">
      <c r="A2808" t="s">
        <v>76</v>
      </c>
      <c r="B2808" t="s">
        <v>38</v>
      </c>
      <c r="C2808" s="2">
        <v>2007</v>
      </c>
      <c r="D2808" s="2">
        <v>4</v>
      </c>
      <c r="E2808">
        <f t="shared" si="148"/>
        <v>52</v>
      </c>
      <c r="F2808" s="1">
        <v>397648.33172000002</v>
      </c>
      <c r="G2808" s="1">
        <v>176852.01946099999</v>
      </c>
      <c r="H2808" s="1">
        <v>94503.247155999998</v>
      </c>
      <c r="I2808" s="1">
        <v>96855.214124999999</v>
      </c>
      <c r="J2808" s="1">
        <v>190839.38769500001</v>
      </c>
      <c r="K2808" s="1">
        <v>164429.47823199999</v>
      </c>
      <c r="L2808" s="1">
        <v>9175</v>
      </c>
      <c r="M2808" s="1">
        <v>38.200000000000003</v>
      </c>
      <c r="N2808" s="1">
        <v>6.0666669999999998</v>
      </c>
      <c r="O2808" s="1">
        <f t="shared" si="147"/>
        <v>43340.417626158043</v>
      </c>
      <c r="P2808" s="1">
        <f t="shared" si="145"/>
        <v>10300.081433896457</v>
      </c>
      <c r="Q2808" s="1">
        <f t="shared" si="146"/>
        <v>89.342476149795331</v>
      </c>
    </row>
    <row r="2809" spans="1:17" x14ac:dyDescent="0.25">
      <c r="A2809" t="s">
        <v>76</v>
      </c>
      <c r="B2809" t="s">
        <v>38</v>
      </c>
      <c r="C2809" s="2">
        <v>2008</v>
      </c>
      <c r="D2809" s="2">
        <v>1</v>
      </c>
      <c r="E2809">
        <f t="shared" si="148"/>
        <v>53</v>
      </c>
      <c r="F2809" s="1">
        <v>392317.29728100001</v>
      </c>
      <c r="G2809" s="1">
        <v>175025.09955000001</v>
      </c>
      <c r="H2809" s="1">
        <v>94081.677584999998</v>
      </c>
      <c r="I2809" s="1">
        <v>97228.670606</v>
      </c>
      <c r="J2809" s="1">
        <v>194677.299245</v>
      </c>
      <c r="K2809" s="1">
        <v>168514.848937</v>
      </c>
      <c r="L2809" s="1">
        <v>9189.5</v>
      </c>
      <c r="M2809" s="1">
        <v>36.700000000000003</v>
      </c>
      <c r="N2809" s="1">
        <v>5.8666669999999996</v>
      </c>
      <c r="O2809" s="1">
        <f t="shared" si="147"/>
        <v>42691.90894836498</v>
      </c>
      <c r="P2809" s="1">
        <f t="shared" si="145"/>
        <v>10237.953924043744</v>
      </c>
      <c r="Q2809" s="1">
        <f t="shared" si="146"/>
        <v>92.576124147251434</v>
      </c>
    </row>
    <row r="2810" spans="1:17" x14ac:dyDescent="0.25">
      <c r="A2810" t="s">
        <v>76</v>
      </c>
      <c r="B2810" t="s">
        <v>38</v>
      </c>
      <c r="C2810" s="2">
        <v>2008</v>
      </c>
      <c r="D2810" s="2">
        <v>2</v>
      </c>
      <c r="E2810">
        <f t="shared" si="148"/>
        <v>54</v>
      </c>
      <c r="F2810" s="1">
        <v>393098.18567899999</v>
      </c>
      <c r="G2810" s="1">
        <v>175002.057317</v>
      </c>
      <c r="H2810" s="1">
        <v>94835.237764000005</v>
      </c>
      <c r="I2810" s="1">
        <v>95160.172422000003</v>
      </c>
      <c r="J2810" s="1">
        <v>190876.063983</v>
      </c>
      <c r="K2810" s="1">
        <v>166966.542154</v>
      </c>
      <c r="L2810" s="1">
        <v>9205.2999999999993</v>
      </c>
      <c r="M2810" s="1">
        <v>36.700000000000003</v>
      </c>
      <c r="N2810" s="1">
        <v>6</v>
      </c>
      <c r="O2810" s="1">
        <f t="shared" si="147"/>
        <v>42703.462752870626</v>
      </c>
      <c r="P2810" s="1">
        <f t="shared" si="145"/>
        <v>10302.243029993591</v>
      </c>
      <c r="Q2810" s="1">
        <f t="shared" si="146"/>
        <v>91.031355313659645</v>
      </c>
    </row>
    <row r="2811" spans="1:17" x14ac:dyDescent="0.25">
      <c r="A2811" t="s">
        <v>76</v>
      </c>
      <c r="B2811" t="s">
        <v>38</v>
      </c>
      <c r="C2811" s="2">
        <v>2008</v>
      </c>
      <c r="D2811" s="2">
        <v>3</v>
      </c>
      <c r="E2811">
        <f t="shared" si="148"/>
        <v>55</v>
      </c>
      <c r="F2811" s="1">
        <v>392242.94589099998</v>
      </c>
      <c r="G2811" s="1">
        <v>173793.163015</v>
      </c>
      <c r="H2811" s="1">
        <v>95180.390994999994</v>
      </c>
      <c r="I2811" s="1">
        <v>93946.841287999996</v>
      </c>
      <c r="J2811" s="1">
        <v>189137.869913</v>
      </c>
      <c r="K2811" s="1">
        <v>164320.64034000001</v>
      </c>
      <c r="L2811" s="1">
        <v>9228.4</v>
      </c>
      <c r="M2811" s="1">
        <v>36.700000000000003</v>
      </c>
      <c r="N2811" s="1">
        <v>6.1666670000000003</v>
      </c>
      <c r="O2811" s="1">
        <f t="shared" si="147"/>
        <v>42503.895137943735</v>
      </c>
      <c r="P2811" s="1">
        <f t="shared" si="145"/>
        <v>10313.856247561873</v>
      </c>
      <c r="Q2811" s="1">
        <f t="shared" si="146"/>
        <v>90.112139416580433</v>
      </c>
    </row>
    <row r="2812" spans="1:17" x14ac:dyDescent="0.25">
      <c r="A2812" t="s">
        <v>76</v>
      </c>
      <c r="B2812" t="s">
        <v>38</v>
      </c>
      <c r="C2812" s="2">
        <v>2008</v>
      </c>
      <c r="D2812" s="2">
        <v>4</v>
      </c>
      <c r="E2812">
        <f t="shared" si="148"/>
        <v>56</v>
      </c>
      <c r="F2812" s="1">
        <v>377605.26444300002</v>
      </c>
      <c r="G2812" s="1">
        <v>171885.183819</v>
      </c>
      <c r="H2812" s="1">
        <v>95131.762415000005</v>
      </c>
      <c r="I2812" s="1">
        <v>93259.085762999995</v>
      </c>
      <c r="J2812" s="1">
        <v>177617.14930600001</v>
      </c>
      <c r="K2812" s="1">
        <v>155615.36444500001</v>
      </c>
      <c r="L2812" s="1">
        <v>9249.2000000000007</v>
      </c>
      <c r="M2812" s="1">
        <v>36.700000000000003</v>
      </c>
      <c r="N2812" s="1">
        <v>6.7</v>
      </c>
      <c r="O2812" s="1">
        <f t="shared" si="147"/>
        <v>40825.721623816113</v>
      </c>
      <c r="P2812" s="1">
        <f t="shared" si="145"/>
        <v>10285.404404164685</v>
      </c>
      <c r="Q2812" s="1">
        <f t="shared" si="146"/>
        <v>88.248905703829749</v>
      </c>
    </row>
    <row r="2813" spans="1:17" x14ac:dyDescent="0.25">
      <c r="A2813" t="s">
        <v>76</v>
      </c>
      <c r="B2813" t="s">
        <v>38</v>
      </c>
      <c r="C2813" s="2">
        <v>2009</v>
      </c>
      <c r="D2813" s="2">
        <v>1</v>
      </c>
      <c r="E2813">
        <f t="shared" si="148"/>
        <v>57</v>
      </c>
      <c r="F2813" s="1">
        <v>368089.87689900002</v>
      </c>
      <c r="G2813" s="1">
        <v>172463.70845800001</v>
      </c>
      <c r="H2813" s="1">
        <v>97072.518081999995</v>
      </c>
      <c r="I2813" s="1">
        <v>83378.988694999993</v>
      </c>
      <c r="J2813" s="1">
        <v>162160.27709300001</v>
      </c>
      <c r="K2813" s="1">
        <v>142757.571887</v>
      </c>
      <c r="L2813" s="1">
        <v>9263.1</v>
      </c>
      <c r="M2813" s="1">
        <v>40.299999999999997</v>
      </c>
      <c r="N2813" s="1">
        <v>7.4333330000000002</v>
      </c>
      <c r="O2813" s="1">
        <f t="shared" si="147"/>
        <v>39737.223704699296</v>
      </c>
      <c r="P2813" s="1">
        <f t="shared" si="145"/>
        <v>10479.485062452095</v>
      </c>
      <c r="Q2813" s="1">
        <f t="shared" si="146"/>
        <v>82.837879582237534</v>
      </c>
    </row>
    <row r="2814" spans="1:17" x14ac:dyDescent="0.25">
      <c r="A2814" t="s">
        <v>76</v>
      </c>
      <c r="B2814" t="s">
        <v>38</v>
      </c>
      <c r="C2814" s="2">
        <v>2009</v>
      </c>
      <c r="D2814" s="2">
        <v>2</v>
      </c>
      <c r="E2814">
        <f t="shared" si="148"/>
        <v>58</v>
      </c>
      <c r="F2814" s="1">
        <v>368264.42374599999</v>
      </c>
      <c r="G2814" s="1">
        <v>174735.01429399999</v>
      </c>
      <c r="H2814" s="1">
        <v>96335.411181999996</v>
      </c>
      <c r="I2814" s="1">
        <v>82112.939027</v>
      </c>
      <c r="J2814" s="1">
        <v>157708.03772200001</v>
      </c>
      <c r="K2814" s="1">
        <v>134237.05708999999</v>
      </c>
      <c r="L2814" s="1">
        <v>9281.1</v>
      </c>
      <c r="M2814" s="1">
        <v>40.299999999999997</v>
      </c>
      <c r="N2814" s="1">
        <v>8.3666669999999996</v>
      </c>
      <c r="O2814" s="1">
        <f t="shared" si="147"/>
        <v>39678.963026580896</v>
      </c>
      <c r="P2814" s="1">
        <f t="shared" si="145"/>
        <v>10379.740675350982</v>
      </c>
      <c r="Q2814" s="1">
        <f t="shared" si="146"/>
        <v>79.275943041775037</v>
      </c>
    </row>
    <row r="2815" spans="1:17" x14ac:dyDescent="0.25">
      <c r="A2815" t="s">
        <v>76</v>
      </c>
      <c r="B2815" t="s">
        <v>38</v>
      </c>
      <c r="C2815" s="2">
        <v>2009</v>
      </c>
      <c r="D2815" s="2">
        <v>3</v>
      </c>
      <c r="E2815">
        <f t="shared" si="148"/>
        <v>59</v>
      </c>
      <c r="F2815" s="1">
        <v>368530.02122499997</v>
      </c>
      <c r="G2815" s="1">
        <v>175296.668726</v>
      </c>
      <c r="H2815" s="1">
        <v>97015.845677000005</v>
      </c>
      <c r="I2815" s="1">
        <v>81257.369544999994</v>
      </c>
      <c r="J2815" s="1">
        <v>161419.765376</v>
      </c>
      <c r="K2815" s="1">
        <v>141381.73805300001</v>
      </c>
      <c r="L2815" s="1">
        <v>9308.7999999999993</v>
      </c>
      <c r="M2815" s="1">
        <v>40.299999999999997</v>
      </c>
      <c r="N2815" s="1">
        <v>8.6666670000000003</v>
      </c>
      <c r="O2815" s="1">
        <f t="shared" si="147"/>
        <v>39589.423043249401</v>
      </c>
      <c r="P2815" s="1">
        <f t="shared" si="145"/>
        <v>10421.949733263149</v>
      </c>
      <c r="Q2815" s="1">
        <f t="shared" si="146"/>
        <v>82.16467749967363</v>
      </c>
    </row>
    <row r="2816" spans="1:17" x14ac:dyDescent="0.25">
      <c r="A2816" t="s">
        <v>76</v>
      </c>
      <c r="B2816" t="s">
        <v>38</v>
      </c>
      <c r="C2816" s="2">
        <v>2009</v>
      </c>
      <c r="D2816" s="2">
        <v>4</v>
      </c>
      <c r="E2816">
        <f t="shared" si="148"/>
        <v>60</v>
      </c>
      <c r="F2816" s="1">
        <v>370617.42656499997</v>
      </c>
      <c r="G2816" s="1">
        <v>175730.35647100001</v>
      </c>
      <c r="H2816" s="1">
        <v>97428.640165999997</v>
      </c>
      <c r="I2816" s="1">
        <v>82353.190665000002</v>
      </c>
      <c r="J2816" s="1">
        <v>163174.114478</v>
      </c>
      <c r="K2816" s="1">
        <v>145502.217756</v>
      </c>
      <c r="L2816" s="1">
        <v>9333</v>
      </c>
      <c r="M2816" s="1">
        <v>40.299999999999997</v>
      </c>
      <c r="N2816" s="1">
        <v>8.8000000000000007</v>
      </c>
      <c r="O2816" s="1">
        <f t="shared" si="147"/>
        <v>39710.428218686378</v>
      </c>
      <c r="P2816" s="1">
        <f t="shared" si="145"/>
        <v>10439.155701917925</v>
      </c>
      <c r="Q2816" s="1">
        <f t="shared" si="146"/>
        <v>83.287052930810688</v>
      </c>
    </row>
    <row r="2817" spans="1:17" x14ac:dyDescent="0.25">
      <c r="A2817" t="s">
        <v>76</v>
      </c>
      <c r="B2817" t="s">
        <v>38</v>
      </c>
      <c r="C2817" s="2">
        <v>2010</v>
      </c>
      <c r="D2817" s="2">
        <v>1</v>
      </c>
      <c r="E2817">
        <f t="shared" si="148"/>
        <v>61</v>
      </c>
      <c r="F2817" s="1">
        <v>379401.62583799998</v>
      </c>
      <c r="G2817" s="1">
        <v>179667.69805499999</v>
      </c>
      <c r="H2817" s="1">
        <v>97351.492568999995</v>
      </c>
      <c r="I2817" s="1">
        <v>81390.976821000004</v>
      </c>
      <c r="J2817" s="1">
        <v>168985.559611</v>
      </c>
      <c r="K2817" s="1">
        <v>149929.46232300001</v>
      </c>
      <c r="L2817" s="1">
        <v>9347.4</v>
      </c>
      <c r="M2817" s="1">
        <v>38.6</v>
      </c>
      <c r="N2817" s="1">
        <v>8.9333329999999993</v>
      </c>
      <c r="O2817" s="1">
        <f t="shared" si="147"/>
        <v>40589.00077433297</v>
      </c>
      <c r="P2817" s="1">
        <f t="shared" si="145"/>
        <v>10414.820438731625</v>
      </c>
      <c r="Q2817" s="1">
        <f t="shared" si="146"/>
        <v>84.057368291345426</v>
      </c>
    </row>
    <row r="2818" spans="1:17" x14ac:dyDescent="0.25">
      <c r="A2818" t="s">
        <v>76</v>
      </c>
      <c r="B2818" t="s">
        <v>38</v>
      </c>
      <c r="C2818" s="2">
        <v>2010</v>
      </c>
      <c r="D2818" s="2">
        <v>2</v>
      </c>
      <c r="E2818">
        <f t="shared" si="148"/>
        <v>62</v>
      </c>
      <c r="F2818" s="1">
        <v>387682.06462199998</v>
      </c>
      <c r="G2818" s="1">
        <v>179778.794536</v>
      </c>
      <c r="H2818" s="1">
        <v>97963.554548</v>
      </c>
      <c r="I2818" s="1">
        <v>85058.335567000002</v>
      </c>
      <c r="J2818" s="1">
        <v>177521.528984</v>
      </c>
      <c r="K2818" s="1">
        <v>156347.38704</v>
      </c>
      <c r="L2818" s="1">
        <v>9364</v>
      </c>
      <c r="M2818" s="1">
        <v>38.6</v>
      </c>
      <c r="N2818" s="1">
        <v>8.7666660000000007</v>
      </c>
      <c r="O2818" s="1">
        <f t="shared" si="147"/>
        <v>41401.331121529256</v>
      </c>
      <c r="P2818" s="1">
        <f t="shared" si="145"/>
        <v>10461.720904314394</v>
      </c>
      <c r="Q2818" s="1">
        <f t="shared" si="146"/>
        <v>86.11925763177382</v>
      </c>
    </row>
    <row r="2819" spans="1:17" x14ac:dyDescent="0.25">
      <c r="A2819" t="s">
        <v>76</v>
      </c>
      <c r="B2819" t="s">
        <v>38</v>
      </c>
      <c r="C2819" s="2">
        <v>2010</v>
      </c>
      <c r="D2819" s="2">
        <v>3</v>
      </c>
      <c r="E2819">
        <f t="shared" si="148"/>
        <v>63</v>
      </c>
      <c r="F2819" s="1">
        <v>392683.09021699999</v>
      </c>
      <c r="G2819" s="1">
        <v>182051.33477700001</v>
      </c>
      <c r="H2819" s="1">
        <v>97735.402413000003</v>
      </c>
      <c r="I2819" s="1">
        <v>89759.138542999994</v>
      </c>
      <c r="J2819" s="1">
        <v>182223.51641000001</v>
      </c>
      <c r="K2819" s="1">
        <v>163058.91074799999</v>
      </c>
      <c r="L2819" s="1">
        <v>9387.7999999999993</v>
      </c>
      <c r="M2819" s="1">
        <v>38.6</v>
      </c>
      <c r="N2819" s="1">
        <v>8.5</v>
      </c>
      <c r="O2819" s="1">
        <f t="shared" si="147"/>
        <v>41829.085644879531</v>
      </c>
      <c r="P2819" s="1">
        <f t="shared" ref="P2819:P2882" si="149">1000*H2819/(L2819)</f>
        <v>10410.895248407509</v>
      </c>
      <c r="Q2819" s="1">
        <f t="shared" ref="Q2819:Q2882" si="150">(J2819+K2819)/F2819*100</f>
        <v>87.929028715546181</v>
      </c>
    </row>
    <row r="2820" spans="1:17" x14ac:dyDescent="0.25">
      <c r="A2820" t="s">
        <v>76</v>
      </c>
      <c r="B2820" t="s">
        <v>38</v>
      </c>
      <c r="C2820" s="2">
        <v>2010</v>
      </c>
      <c r="D2820" s="2">
        <v>4</v>
      </c>
      <c r="E2820">
        <f t="shared" si="148"/>
        <v>64</v>
      </c>
      <c r="F2820" s="1">
        <v>399858.99337500002</v>
      </c>
      <c r="G2820" s="1">
        <v>183158.596372</v>
      </c>
      <c r="H2820" s="1">
        <v>98545.269369000001</v>
      </c>
      <c r="I2820" s="1">
        <v>91255.379058999999</v>
      </c>
      <c r="J2820" s="1">
        <v>189267.98340999999</v>
      </c>
      <c r="K2820" s="1">
        <v>163883.094461</v>
      </c>
      <c r="L2820" s="1">
        <v>9408.7999999999993</v>
      </c>
      <c r="M2820" s="1">
        <v>38.6</v>
      </c>
      <c r="N2820" s="1">
        <v>8.1</v>
      </c>
      <c r="O2820" s="1">
        <f t="shared" si="147"/>
        <v>42498.405043682513</v>
      </c>
      <c r="P2820" s="1">
        <f t="shared" si="149"/>
        <v>10473.734096696711</v>
      </c>
      <c r="Q2820" s="1">
        <f t="shared" si="150"/>
        <v>88.318903343960571</v>
      </c>
    </row>
    <row r="2821" spans="1:17" x14ac:dyDescent="0.25">
      <c r="A2821" t="s">
        <v>76</v>
      </c>
      <c r="B2821" t="s">
        <v>38</v>
      </c>
      <c r="C2821" s="2">
        <v>2011</v>
      </c>
      <c r="D2821" s="2">
        <v>1</v>
      </c>
      <c r="E2821">
        <f t="shared" si="148"/>
        <v>65</v>
      </c>
      <c r="F2821" s="1">
        <v>399457.81394899997</v>
      </c>
      <c r="G2821" s="1">
        <v>183651.535573</v>
      </c>
      <c r="H2821" s="1">
        <v>98390.242918000004</v>
      </c>
      <c r="I2821" s="1">
        <v>89626.336129999996</v>
      </c>
      <c r="J2821" s="1">
        <v>189038.75661099999</v>
      </c>
      <c r="K2821" s="1">
        <v>169971.43346500001</v>
      </c>
      <c r="L2821" s="1">
        <v>9421.7999999999993</v>
      </c>
      <c r="M2821" s="1">
        <v>37.799999999999997</v>
      </c>
      <c r="N2821" s="1">
        <v>7.9</v>
      </c>
      <c r="O2821" s="1">
        <f t="shared" si="147"/>
        <v>42397.186731728551</v>
      </c>
      <c r="P2821" s="1">
        <f t="shared" si="149"/>
        <v>10442.828643995839</v>
      </c>
      <c r="Q2821" s="1">
        <f t="shared" si="150"/>
        <v>89.874369092160492</v>
      </c>
    </row>
    <row r="2822" spans="1:17" x14ac:dyDescent="0.25">
      <c r="A2822" t="s">
        <v>76</v>
      </c>
      <c r="B2822" t="s">
        <v>38</v>
      </c>
      <c r="C2822" s="2">
        <v>2011</v>
      </c>
      <c r="D2822" s="2">
        <v>2</v>
      </c>
      <c r="E2822">
        <f t="shared" si="148"/>
        <v>66</v>
      </c>
      <c r="F2822" s="1">
        <v>400659.36422300001</v>
      </c>
      <c r="G2822" s="1">
        <v>185399.042074</v>
      </c>
      <c r="H2822" s="1">
        <v>98758.065111000004</v>
      </c>
      <c r="I2822" s="1">
        <v>94300.981054999997</v>
      </c>
      <c r="J2822" s="1">
        <v>189529.08364999999</v>
      </c>
      <c r="K2822" s="1">
        <v>170517.81723700001</v>
      </c>
      <c r="L2822" s="1">
        <v>9437.4</v>
      </c>
      <c r="M2822" s="1">
        <v>37.799999999999997</v>
      </c>
      <c r="N2822" s="1">
        <v>7.8</v>
      </c>
      <c r="O2822" s="1">
        <f>1000*F2822/(L2822)</f>
        <v>42454.422216182422</v>
      </c>
      <c r="P2822" s="1">
        <f t="shared" si="149"/>
        <v>10464.541622798653</v>
      </c>
      <c r="Q2822" s="1">
        <f t="shared" si="150"/>
        <v>89.863593126106039</v>
      </c>
    </row>
    <row r="2823" spans="1:17" x14ac:dyDescent="0.25">
      <c r="A2823" t="s">
        <v>76</v>
      </c>
      <c r="B2823" t="s">
        <v>38</v>
      </c>
      <c r="C2823" s="2">
        <v>2011</v>
      </c>
      <c r="D2823" s="2">
        <v>3</v>
      </c>
      <c r="E2823">
        <f t="shared" si="148"/>
        <v>67</v>
      </c>
      <c r="F2823" s="1">
        <v>404594.81909100001</v>
      </c>
      <c r="G2823" s="1">
        <v>184669.91998400001</v>
      </c>
      <c r="H2823" s="1">
        <v>98946.363748000003</v>
      </c>
      <c r="I2823" s="1">
        <v>93548.434049999996</v>
      </c>
      <c r="J2823" s="1">
        <v>195362.79652900001</v>
      </c>
      <c r="K2823" s="1">
        <v>170741.63709500001</v>
      </c>
      <c r="L2823" s="1">
        <v>9459</v>
      </c>
      <c r="M2823" s="1">
        <v>37.799999999999997</v>
      </c>
      <c r="N2823" s="1">
        <v>7.6333330000000004</v>
      </c>
      <c r="O2823" s="1">
        <f>1000*F2823/(L2823)</f>
        <v>42773.529875356806</v>
      </c>
      <c r="P2823" s="1">
        <f t="shared" si="149"/>
        <v>10460.55225161222</v>
      </c>
      <c r="Q2823" s="1">
        <f t="shared" si="150"/>
        <v>90.486683553319835</v>
      </c>
    </row>
    <row r="2824" spans="1:17" x14ac:dyDescent="0.25">
      <c r="A2824" t="s">
        <v>76</v>
      </c>
      <c r="B2824" t="s">
        <v>38</v>
      </c>
      <c r="C2824" s="2">
        <v>2011</v>
      </c>
      <c r="D2824" s="2">
        <v>4</v>
      </c>
      <c r="E2824">
        <f t="shared" si="148"/>
        <v>68</v>
      </c>
      <c r="F2824" s="1">
        <v>397765.22641900001</v>
      </c>
      <c r="G2824" s="1">
        <v>184431.26828300001</v>
      </c>
      <c r="H2824" s="1">
        <v>98998.282984999998</v>
      </c>
      <c r="I2824" s="1">
        <v>90475.064276000005</v>
      </c>
      <c r="J2824" s="1">
        <v>188720.02220499999</v>
      </c>
      <c r="K2824" s="1">
        <v>168890.07634599999</v>
      </c>
      <c r="L2824" s="1">
        <v>9477</v>
      </c>
      <c r="M2824" s="1">
        <v>37.799999999999997</v>
      </c>
      <c r="N2824" s="1">
        <v>7.766667</v>
      </c>
      <c r="O2824" s="1">
        <f>1000*F2824/(L2824)</f>
        <v>41971.639381555346</v>
      </c>
      <c r="P2824" s="1">
        <f t="shared" si="149"/>
        <v>10446.162602616861</v>
      </c>
      <c r="Q2824" s="1">
        <f t="shared" si="150"/>
        <v>89.904816911848101</v>
      </c>
    </row>
    <row r="2825" spans="1:17" x14ac:dyDescent="0.25">
      <c r="A2825" t="s">
        <v>76</v>
      </c>
      <c r="B2825" t="s">
        <v>38</v>
      </c>
      <c r="C2825" s="2">
        <v>2012</v>
      </c>
      <c r="D2825" s="2">
        <v>1</v>
      </c>
      <c r="E2825">
        <f t="shared" si="148"/>
        <v>69</v>
      </c>
      <c r="F2825" s="1">
        <v>399390.61937700002</v>
      </c>
      <c r="G2825" s="1">
        <v>185357.48376100001</v>
      </c>
      <c r="H2825" s="1">
        <v>99533.197367000001</v>
      </c>
      <c r="I2825" s="1">
        <v>94371.809007999997</v>
      </c>
      <c r="J2825" s="1">
        <v>194136.76062099999</v>
      </c>
      <c r="K2825" s="1">
        <v>172225.869958</v>
      </c>
      <c r="L2825" s="1">
        <v>9489</v>
      </c>
      <c r="M2825" s="1">
        <v>38.1</v>
      </c>
      <c r="N2825" s="1">
        <v>7.733333</v>
      </c>
      <c r="O2825" s="1">
        <f>1000*F2825/(L2825)</f>
        <v>42089.853448940885</v>
      </c>
      <c r="P2825" s="1">
        <f t="shared" si="149"/>
        <v>10489.324203498787</v>
      </c>
      <c r="Q2825" s="1">
        <f t="shared" si="150"/>
        <v>91.730404472313438</v>
      </c>
    </row>
    <row r="2826" spans="1:17" x14ac:dyDescent="0.25">
      <c r="A2826" t="s">
        <v>76</v>
      </c>
      <c r="B2826" t="s">
        <v>38</v>
      </c>
      <c r="C2826" s="2">
        <v>2012</v>
      </c>
      <c r="D2826" s="2">
        <v>2</v>
      </c>
      <c r="E2826">
        <f t="shared" si="148"/>
        <v>70</v>
      </c>
      <c r="F2826" s="1">
        <v>401997.291646</v>
      </c>
      <c r="G2826" s="1">
        <v>185782.11919999999</v>
      </c>
      <c r="H2826" s="1">
        <v>100034.10830599999</v>
      </c>
      <c r="I2826" s="1">
        <v>92168.496253000005</v>
      </c>
      <c r="J2826" s="1">
        <v>196898.39777099999</v>
      </c>
      <c r="K2826" s="1">
        <v>172095.52780499999</v>
      </c>
      <c r="L2826" s="1">
        <v>9504.7999999999993</v>
      </c>
      <c r="M2826" s="1">
        <v>38.1</v>
      </c>
      <c r="N2826" s="1">
        <v>7.8666669999999996</v>
      </c>
      <c r="O2826" s="1">
        <f>1000*F2826/(L2826)</f>
        <v>42294.13471572259</v>
      </c>
      <c r="P2826" s="1">
        <f t="shared" si="149"/>
        <v>10524.588450677553</v>
      </c>
      <c r="Q2826" s="1">
        <f t="shared" si="150"/>
        <v>91.790152133894765</v>
      </c>
    </row>
    <row r="2827" spans="1:17" x14ac:dyDescent="0.25">
      <c r="A2827" t="s">
        <v>76</v>
      </c>
      <c r="B2827" t="s">
        <v>38</v>
      </c>
      <c r="C2827" s="2">
        <v>2012</v>
      </c>
      <c r="D2827" s="2">
        <v>3</v>
      </c>
      <c r="E2827">
        <f t="shared" si="148"/>
        <v>71</v>
      </c>
      <c r="F2827" s="1">
        <v>401738.05578200001</v>
      </c>
      <c r="G2827" s="1">
        <v>186569.25834199999</v>
      </c>
      <c r="H2827" s="1">
        <v>100884.194389</v>
      </c>
      <c r="I2827" s="1">
        <v>89766.784742000003</v>
      </c>
      <c r="J2827" s="1">
        <v>192994.11960599999</v>
      </c>
      <c r="K2827" s="1">
        <v>172871.875509</v>
      </c>
      <c r="L2827" s="1">
        <v>9527.2000000000007</v>
      </c>
      <c r="M2827" s="1">
        <v>38.1</v>
      </c>
      <c r="N2827" s="1">
        <v>8.1</v>
      </c>
      <c r="O2827" s="1">
        <f>1000*F2827/(L2827)</f>
        <v>42167.484232723145</v>
      </c>
      <c r="P2827" s="1">
        <f t="shared" si="149"/>
        <v>10589.070701675202</v>
      </c>
      <c r="Q2827" s="1">
        <f t="shared" si="150"/>
        <v>91.070783524061824</v>
      </c>
    </row>
    <row r="2828" spans="1:17" x14ac:dyDescent="0.25">
      <c r="A2828" t="s">
        <v>76</v>
      </c>
      <c r="B2828" t="s">
        <v>38</v>
      </c>
      <c r="C2828" s="2">
        <v>2012</v>
      </c>
      <c r="D2828" s="2">
        <v>4</v>
      </c>
      <c r="E2828">
        <f t="shared" si="148"/>
        <v>72</v>
      </c>
      <c r="F2828" s="1">
        <v>399768.34034300002</v>
      </c>
      <c r="G2828" s="1">
        <v>187237.89457100001</v>
      </c>
      <c r="H2828" s="1">
        <v>101002.292369</v>
      </c>
      <c r="I2828" s="1">
        <v>92288.420855999997</v>
      </c>
      <c r="J2828" s="1">
        <v>190414.99064999999</v>
      </c>
      <c r="K2828" s="1">
        <v>170128.10736600001</v>
      </c>
      <c r="L2828" s="1">
        <v>9548</v>
      </c>
      <c r="M2828" s="1">
        <v>38.1</v>
      </c>
      <c r="N2828" s="1">
        <v>8.1666670000000003</v>
      </c>
      <c r="O2828" s="1">
        <f>1000*F2828/(L2828)</f>
        <v>41869.327643799748</v>
      </c>
      <c r="P2828" s="1">
        <f t="shared" si="149"/>
        <v>10578.371634792627</v>
      </c>
      <c r="Q2828" s="1">
        <f t="shared" si="150"/>
        <v>90.188006810808261</v>
      </c>
    </row>
    <row r="2829" spans="1:17" x14ac:dyDescent="0.25">
      <c r="A2829" t="s">
        <v>76</v>
      </c>
      <c r="B2829" t="s">
        <v>38</v>
      </c>
      <c r="C2829" s="2">
        <v>2013</v>
      </c>
      <c r="D2829" s="2">
        <v>1</v>
      </c>
      <c r="E2829">
        <f t="shared" si="148"/>
        <v>73</v>
      </c>
      <c r="F2829" s="1">
        <v>404455.26113399997</v>
      </c>
      <c r="G2829" s="1">
        <v>188027.91399199999</v>
      </c>
      <c r="H2829" s="1">
        <v>101421.66817</v>
      </c>
      <c r="I2829" s="1">
        <v>90904.056312000001</v>
      </c>
      <c r="J2829" s="1">
        <v>190251.693845</v>
      </c>
      <c r="K2829" s="1">
        <v>168508.266</v>
      </c>
      <c r="L2829" s="1">
        <v>9564.7000000000007</v>
      </c>
      <c r="M2829" s="1">
        <v>40.700000000000003</v>
      </c>
      <c r="N2829" s="1">
        <v>8.0666670000000007</v>
      </c>
      <c r="O2829" s="1">
        <f>1000*F2829/(L2829)</f>
        <v>42286.246420065443</v>
      </c>
      <c r="P2829" s="1">
        <f t="shared" si="149"/>
        <v>10603.747965958159</v>
      </c>
      <c r="Q2829" s="1">
        <f t="shared" si="150"/>
        <v>88.702013379457398</v>
      </c>
    </row>
    <row r="2830" spans="1:17" x14ac:dyDescent="0.25">
      <c r="A2830" t="s">
        <v>76</v>
      </c>
      <c r="B2830" t="s">
        <v>38</v>
      </c>
      <c r="C2830" s="2">
        <v>2013</v>
      </c>
      <c r="D2830" s="2">
        <v>2</v>
      </c>
      <c r="E2830">
        <f t="shared" si="148"/>
        <v>74</v>
      </c>
      <c r="F2830" s="1">
        <v>402988.113381</v>
      </c>
      <c r="G2830" s="1">
        <v>188715.889238</v>
      </c>
      <c r="H2830" s="1">
        <v>101595.341671</v>
      </c>
      <c r="I2830" s="1">
        <v>91694.029452000002</v>
      </c>
      <c r="J2830" s="1">
        <v>193085.81032600001</v>
      </c>
      <c r="K2830" s="1">
        <v>171943.24252900001</v>
      </c>
      <c r="L2830" s="1">
        <v>9585</v>
      </c>
      <c r="M2830" s="1">
        <v>40.700000000000003</v>
      </c>
      <c r="N2830" s="1">
        <v>8.033334</v>
      </c>
      <c r="O2830" s="1">
        <f>1000*F2830/(L2830)</f>
        <v>42043.621635993739</v>
      </c>
      <c r="P2830" s="1">
        <f t="shared" si="149"/>
        <v>10599.409668335942</v>
      </c>
      <c r="Q2830" s="1">
        <f t="shared" si="150"/>
        <v>90.580600453067944</v>
      </c>
    </row>
    <row r="2831" spans="1:17" x14ac:dyDescent="0.25">
      <c r="A2831" t="s">
        <v>76</v>
      </c>
      <c r="B2831" t="s">
        <v>38</v>
      </c>
      <c r="C2831" s="2">
        <v>2013</v>
      </c>
      <c r="D2831" s="2">
        <v>3</v>
      </c>
      <c r="E2831">
        <f t="shared" si="148"/>
        <v>75</v>
      </c>
      <c r="F2831" s="1">
        <v>405900.54083200003</v>
      </c>
      <c r="G2831" s="1">
        <v>190608.23263300001</v>
      </c>
      <c r="H2831" s="1">
        <v>101640.67959499999</v>
      </c>
      <c r="I2831" s="1">
        <v>94107.411477999995</v>
      </c>
      <c r="J2831" s="1">
        <v>193347.34718800001</v>
      </c>
      <c r="K2831" s="1">
        <v>172204.365697</v>
      </c>
      <c r="L2831" s="1">
        <v>9610.9</v>
      </c>
      <c r="M2831" s="1">
        <v>40.700000000000003</v>
      </c>
      <c r="N2831" s="1">
        <v>8</v>
      </c>
      <c r="O2831" s="1">
        <f>1000*F2831/(L2831)</f>
        <v>42233.353882778931</v>
      </c>
      <c r="P2831" s="1">
        <f t="shared" si="149"/>
        <v>10575.563120519411</v>
      </c>
      <c r="Q2831" s="1">
        <f t="shared" si="150"/>
        <v>90.059429863213666</v>
      </c>
    </row>
    <row r="2832" spans="1:17" x14ac:dyDescent="0.25">
      <c r="A2832" t="s">
        <v>76</v>
      </c>
      <c r="B2832" t="s">
        <v>38</v>
      </c>
      <c r="C2832" s="2">
        <v>2013</v>
      </c>
      <c r="D2832" s="2">
        <v>4</v>
      </c>
      <c r="E2832">
        <f t="shared" si="148"/>
        <v>76</v>
      </c>
      <c r="F2832" s="1">
        <v>409087.31298400002</v>
      </c>
      <c r="G2832" s="1">
        <v>191437.75302500001</v>
      </c>
      <c r="H2832" s="1">
        <v>101993.145395</v>
      </c>
      <c r="I2832" s="1">
        <v>94112.240655999994</v>
      </c>
      <c r="J2832" s="1">
        <v>191636.223711</v>
      </c>
      <c r="K2832" s="1">
        <v>173588.53791799999</v>
      </c>
      <c r="L2832" s="1">
        <v>9635.2000000000007</v>
      </c>
      <c r="M2832" s="1">
        <v>40.700000000000003</v>
      </c>
      <c r="N2832" s="1">
        <v>7.9666670000000002</v>
      </c>
      <c r="O2832" s="1">
        <f>1000*F2832/(L2832)</f>
        <v>42457.583961308534</v>
      </c>
      <c r="P2832" s="1">
        <f t="shared" si="149"/>
        <v>10585.472579188807</v>
      </c>
      <c r="Q2832" s="1">
        <f t="shared" si="150"/>
        <v>89.277948750095902</v>
      </c>
    </row>
    <row r="2833" spans="1:17" x14ac:dyDescent="0.25">
      <c r="A2833" t="s">
        <v>76</v>
      </c>
      <c r="B2833" t="s">
        <v>38</v>
      </c>
      <c r="C2833" s="2">
        <v>2014</v>
      </c>
      <c r="D2833" s="2">
        <v>1</v>
      </c>
      <c r="E2833">
        <f t="shared" si="148"/>
        <v>77</v>
      </c>
      <c r="F2833" s="1">
        <v>411895.56896900001</v>
      </c>
      <c r="G2833" s="1">
        <v>191513.87468800001</v>
      </c>
      <c r="H2833" s="1">
        <v>102324.404746</v>
      </c>
      <c r="I2833" s="1">
        <v>96143.715138</v>
      </c>
      <c r="J2833" s="1">
        <v>199617.68254099999</v>
      </c>
      <c r="K2833" s="1">
        <v>178000.86116100001</v>
      </c>
      <c r="L2833" s="1">
        <v>9655.9</v>
      </c>
      <c r="M2833" s="1">
        <v>45.5</v>
      </c>
      <c r="N2833" s="1">
        <v>8.0666670000000007</v>
      </c>
      <c r="O2833" s="1">
        <f>1000*F2833/(L2833)</f>
        <v>42657.397960728682</v>
      </c>
      <c r="P2833" s="1">
        <f t="shared" si="149"/>
        <v>10597.086211124806</v>
      </c>
      <c r="Q2833" s="1">
        <f t="shared" si="150"/>
        <v>91.67822432448169</v>
      </c>
    </row>
    <row r="2834" spans="1:17" x14ac:dyDescent="0.25">
      <c r="A2834" t="s">
        <v>76</v>
      </c>
      <c r="B2834" t="s">
        <v>38</v>
      </c>
      <c r="C2834" s="2">
        <v>2014</v>
      </c>
      <c r="D2834" s="2">
        <v>2</v>
      </c>
      <c r="E2834">
        <f t="shared" si="148"/>
        <v>78</v>
      </c>
      <c r="F2834" s="1">
        <v>415001.230514</v>
      </c>
      <c r="G2834" s="1">
        <v>194209.40449399999</v>
      </c>
      <c r="H2834" s="1">
        <v>103010.323667</v>
      </c>
      <c r="I2834" s="1">
        <v>96503.488947000005</v>
      </c>
      <c r="J2834" s="1">
        <v>202067.13462200001</v>
      </c>
      <c r="K2834" s="1">
        <v>182651.047861</v>
      </c>
      <c r="L2834" s="1">
        <v>9681.2999999999993</v>
      </c>
      <c r="M2834" s="1">
        <v>45.5</v>
      </c>
      <c r="N2834" s="1">
        <v>7.9333330000000002</v>
      </c>
      <c r="O2834" s="1">
        <f>1000*F2834/(L2834)</f>
        <v>42866.271111730865</v>
      </c>
      <c r="P2834" s="1">
        <f t="shared" si="149"/>
        <v>10640.133418755748</v>
      </c>
      <c r="Q2834" s="1">
        <f t="shared" si="150"/>
        <v>92.702901629112532</v>
      </c>
    </row>
    <row r="2835" spans="1:17" x14ac:dyDescent="0.25">
      <c r="A2835" t="s">
        <v>76</v>
      </c>
      <c r="B2835" t="s">
        <v>38</v>
      </c>
      <c r="C2835" s="2">
        <v>2014</v>
      </c>
      <c r="D2835" s="2">
        <v>3</v>
      </c>
      <c r="E2835">
        <f t="shared" si="148"/>
        <v>79</v>
      </c>
      <c r="F2835" s="1">
        <v>416971.34355400002</v>
      </c>
      <c r="G2835" s="1">
        <v>193988.03446900001</v>
      </c>
      <c r="H2835" s="1">
        <v>103880.153684</v>
      </c>
      <c r="I2835" s="1">
        <v>97786.440738999998</v>
      </c>
      <c r="J2835" s="1">
        <v>203039.92949499999</v>
      </c>
      <c r="K2835" s="1">
        <v>182315.756937</v>
      </c>
      <c r="L2835" s="1">
        <v>9712.4</v>
      </c>
      <c r="M2835" s="1">
        <v>45.5</v>
      </c>
      <c r="N2835" s="1">
        <v>7.8666669999999996</v>
      </c>
      <c r="O2835" s="1">
        <f>1000*F2835/(L2835)</f>
        <v>42931.854490548169</v>
      </c>
      <c r="P2835" s="1">
        <f t="shared" si="149"/>
        <v>10695.621441044439</v>
      </c>
      <c r="Q2835" s="1">
        <f t="shared" si="150"/>
        <v>92.417786591153202</v>
      </c>
    </row>
    <row r="2836" spans="1:17" x14ac:dyDescent="0.25">
      <c r="A2836" t="s">
        <v>76</v>
      </c>
      <c r="B2836" t="s">
        <v>38</v>
      </c>
      <c r="C2836" s="2">
        <v>2014</v>
      </c>
      <c r="D2836" s="2">
        <v>4</v>
      </c>
      <c r="E2836">
        <f t="shared" si="148"/>
        <v>80</v>
      </c>
      <c r="F2836" s="1">
        <v>422497.99769300001</v>
      </c>
      <c r="G2836" s="1">
        <v>195579.18296000001</v>
      </c>
      <c r="H2836" s="1">
        <v>104319.27342</v>
      </c>
      <c r="I2836" s="1">
        <v>101031.246355</v>
      </c>
      <c r="J2836" s="1">
        <v>205415.15575500001</v>
      </c>
      <c r="K2836" s="1">
        <v>187617.21553799999</v>
      </c>
      <c r="L2836" s="1">
        <v>9738.5</v>
      </c>
      <c r="M2836" s="1">
        <v>45.5</v>
      </c>
      <c r="N2836" s="1">
        <v>7.8</v>
      </c>
      <c r="O2836" s="1">
        <f>1000*F2836/(L2836)</f>
        <v>43384.299193202241</v>
      </c>
      <c r="P2836" s="1">
        <f t="shared" si="149"/>
        <v>10712.047381013503</v>
      </c>
      <c r="Q2836" s="1">
        <f t="shared" si="150"/>
        <v>93.025854190814258</v>
      </c>
    </row>
    <row r="2837" spans="1:17" x14ac:dyDescent="0.25">
      <c r="A2837" t="s">
        <v>76</v>
      </c>
      <c r="B2837" t="s">
        <v>38</v>
      </c>
      <c r="C2837" s="2">
        <v>2015</v>
      </c>
      <c r="D2837" s="2">
        <v>1</v>
      </c>
      <c r="E2837">
        <f t="shared" si="148"/>
        <v>81</v>
      </c>
      <c r="F2837" s="1">
        <v>426726.48451099999</v>
      </c>
      <c r="G2837" s="1">
        <v>197295.82932700001</v>
      </c>
      <c r="H2837" s="1">
        <v>104878.319278</v>
      </c>
      <c r="I2837" s="1">
        <v>101646.966632</v>
      </c>
      <c r="J2837" s="1">
        <v>207579.05673800001</v>
      </c>
      <c r="K2837" s="1">
        <v>187655.83543499999</v>
      </c>
      <c r="L2837" s="1">
        <v>9757.527</v>
      </c>
      <c r="M2837" s="1">
        <v>44.2</v>
      </c>
      <c r="N2837" s="1">
        <v>7.733333</v>
      </c>
      <c r="O2837" s="1">
        <f>1000*F2837/(L2837)</f>
        <v>43733.057004197886</v>
      </c>
      <c r="P2837" s="1">
        <f t="shared" si="149"/>
        <v>10748.452889548755</v>
      </c>
      <c r="Q2837" s="1">
        <f t="shared" si="150"/>
        <v>92.620192680544022</v>
      </c>
    </row>
    <row r="2838" spans="1:17" x14ac:dyDescent="0.25">
      <c r="A2838" t="s">
        <v>76</v>
      </c>
      <c r="B2838" t="s">
        <v>38</v>
      </c>
      <c r="C2838" s="2">
        <v>2015</v>
      </c>
      <c r="D2838" s="2">
        <v>2</v>
      </c>
      <c r="E2838">
        <f t="shared" si="148"/>
        <v>82</v>
      </c>
      <c r="F2838" s="1">
        <v>430524.76702899998</v>
      </c>
      <c r="G2838" s="1">
        <v>198537.229636</v>
      </c>
      <c r="H2838" s="1">
        <v>104574.116431</v>
      </c>
      <c r="I2838" s="1">
        <v>103486.481262</v>
      </c>
      <c r="J2838" s="1">
        <v>210181.76330699999</v>
      </c>
      <c r="K2838" s="1">
        <v>186473.539949</v>
      </c>
      <c r="L2838" s="1">
        <v>9780.759</v>
      </c>
      <c r="M2838" s="1">
        <v>44.2</v>
      </c>
      <c r="N2838" s="1">
        <v>7.6333330000000004</v>
      </c>
      <c r="O2838" s="1">
        <f>1000*F2838/(L2838)</f>
        <v>44017.521240325004</v>
      </c>
      <c r="P2838" s="1">
        <f t="shared" si="149"/>
        <v>10691.820177861453</v>
      </c>
      <c r="Q2838" s="1">
        <f t="shared" si="150"/>
        <v>92.132981336537469</v>
      </c>
    </row>
    <row r="2839" spans="1:17" x14ac:dyDescent="0.25">
      <c r="A2839" t="s">
        <v>76</v>
      </c>
      <c r="B2839" t="s">
        <v>38</v>
      </c>
      <c r="C2839" s="2">
        <v>2015</v>
      </c>
      <c r="D2839" s="2">
        <v>3</v>
      </c>
      <c r="E2839">
        <f t="shared" si="148"/>
        <v>83</v>
      </c>
      <c r="F2839" s="1">
        <v>437255.75464900001</v>
      </c>
      <c r="G2839" s="1">
        <v>200506.517631</v>
      </c>
      <c r="H2839" s="1">
        <v>105684.895579</v>
      </c>
      <c r="I2839" s="1">
        <v>103566.16271</v>
      </c>
      <c r="J2839" s="1">
        <v>216114.589488</v>
      </c>
      <c r="K2839" s="1">
        <v>193743.296715</v>
      </c>
      <c r="L2839" s="1">
        <v>9811.5519999999997</v>
      </c>
      <c r="M2839" s="1">
        <v>44.2</v>
      </c>
      <c r="N2839" s="1">
        <v>7.1333330000000004</v>
      </c>
      <c r="O2839" s="1">
        <f>1000*F2839/(L2839)</f>
        <v>44565.401543914762</v>
      </c>
      <c r="P2839" s="1">
        <f t="shared" si="149"/>
        <v>10771.475866305351</v>
      </c>
      <c r="Q2839" s="1">
        <f t="shared" si="150"/>
        <v>93.734131991471841</v>
      </c>
    </row>
    <row r="2840" spans="1:17" x14ac:dyDescent="0.25">
      <c r="A2840" t="s">
        <v>76</v>
      </c>
      <c r="B2840" t="s">
        <v>38</v>
      </c>
      <c r="C2840" s="2">
        <v>2015</v>
      </c>
      <c r="D2840" s="2">
        <v>4</v>
      </c>
      <c r="E2840">
        <f t="shared" si="148"/>
        <v>84</v>
      </c>
      <c r="F2840" s="1">
        <v>442039.292487</v>
      </c>
      <c r="G2840" s="1">
        <v>202445.35696</v>
      </c>
      <c r="H2840" s="1">
        <v>106960.93877399999</v>
      </c>
      <c r="I2840" s="1">
        <v>107360.68982699999</v>
      </c>
      <c r="J2840" s="1">
        <v>218685.85923999999</v>
      </c>
      <c r="K2840" s="1">
        <v>198068.72518899999</v>
      </c>
      <c r="L2840" s="1">
        <v>9840.1509999999998</v>
      </c>
      <c r="M2840" s="1">
        <v>44.2</v>
      </c>
      <c r="N2840" s="1">
        <v>7.1</v>
      </c>
      <c r="O2840" s="1">
        <f>1000*F2840/(L2840)</f>
        <v>44922.002974039729</v>
      </c>
      <c r="P2840" s="1">
        <f t="shared" si="149"/>
        <v>10869.84729949774</v>
      </c>
      <c r="Q2840" s="1">
        <f t="shared" si="150"/>
        <v>94.279986307157614</v>
      </c>
    </row>
    <row r="2841" spans="1:17" x14ac:dyDescent="0.25">
      <c r="A2841" t="s">
        <v>76</v>
      </c>
      <c r="B2841" t="s">
        <v>38</v>
      </c>
      <c r="C2841" s="2">
        <v>2016</v>
      </c>
      <c r="D2841" s="2">
        <v>1</v>
      </c>
      <c r="E2841">
        <f t="shared" si="148"/>
        <v>85</v>
      </c>
      <c r="F2841" s="1">
        <v>442018.617234</v>
      </c>
      <c r="G2841" s="1">
        <v>204418.75964</v>
      </c>
      <c r="H2841" s="1">
        <v>108028.20814</v>
      </c>
      <c r="I2841" s="1">
        <v>106469.303936</v>
      </c>
      <c r="J2841" s="1">
        <v>216807.07273300001</v>
      </c>
      <c r="K2841" s="1">
        <v>197815.50154600001</v>
      </c>
      <c r="L2841" s="1">
        <v>9863.2474999999995</v>
      </c>
      <c r="M2841" s="1">
        <v>42.3</v>
      </c>
      <c r="N2841" s="1">
        <v>7.1333330000000004</v>
      </c>
      <c r="O2841" s="1">
        <f>1000*F2841/(L2841)</f>
        <v>44814.714142983845</v>
      </c>
      <c r="P2841" s="1">
        <f t="shared" si="149"/>
        <v>10952.600362101834</v>
      </c>
      <c r="Q2841" s="1">
        <f t="shared" si="150"/>
        <v>93.802061296323913</v>
      </c>
    </row>
    <row r="2842" spans="1:17" x14ac:dyDescent="0.25">
      <c r="A2842" t="s">
        <v>76</v>
      </c>
      <c r="B2842" t="s">
        <v>38</v>
      </c>
      <c r="C2842" s="2">
        <v>2016</v>
      </c>
      <c r="D2842" s="2">
        <v>2</v>
      </c>
      <c r="E2842">
        <f t="shared" si="148"/>
        <v>86</v>
      </c>
      <c r="F2842" s="1">
        <v>443132.69528400002</v>
      </c>
      <c r="G2842" s="1">
        <v>203986.71776900001</v>
      </c>
      <c r="H2842" s="1">
        <v>109466.59035499999</v>
      </c>
      <c r="I2842" s="1">
        <v>108091.103097</v>
      </c>
      <c r="J2842" s="1">
        <v>215204.668252</v>
      </c>
      <c r="K2842" s="1">
        <v>196533.58428000001</v>
      </c>
      <c r="L2842" s="1">
        <v>9891.5679999999993</v>
      </c>
      <c r="M2842" s="1">
        <v>42.3</v>
      </c>
      <c r="N2842" s="1">
        <v>6.8666669999999996</v>
      </c>
      <c r="O2842" s="1">
        <f>1000*F2842/(L2842)</f>
        <v>44799.034418405667</v>
      </c>
      <c r="P2842" s="1">
        <f t="shared" si="149"/>
        <v>11066.657010799501</v>
      </c>
      <c r="Q2842" s="1">
        <f t="shared" si="150"/>
        <v>92.915340464354685</v>
      </c>
    </row>
    <row r="2843" spans="1:17" x14ac:dyDescent="0.25">
      <c r="A2843" t="s">
        <v>76</v>
      </c>
      <c r="B2843" t="s">
        <v>38</v>
      </c>
      <c r="C2843" s="2">
        <v>2016</v>
      </c>
      <c r="D2843" s="2">
        <v>3</v>
      </c>
      <c r="E2843">
        <f t="shared" si="148"/>
        <v>87</v>
      </c>
      <c r="F2843" s="1">
        <v>445965.20493100001</v>
      </c>
      <c r="G2843" s="1">
        <v>205974.521844</v>
      </c>
      <c r="H2843" s="1">
        <v>108972.260727</v>
      </c>
      <c r="I2843" s="1">
        <v>108452.486632</v>
      </c>
      <c r="J2843" s="1">
        <v>219828.063632</v>
      </c>
      <c r="K2843" s="1">
        <v>199825.491645</v>
      </c>
      <c r="L2843" s="1">
        <v>9931.5930000000008</v>
      </c>
      <c r="M2843" s="1">
        <v>42.3</v>
      </c>
      <c r="N2843" s="1">
        <v>6.8333329999999997</v>
      </c>
      <c r="O2843" s="1">
        <f>1000*F2843/(L2843)</f>
        <v>44903.693187084886</v>
      </c>
      <c r="P2843" s="1">
        <f t="shared" si="149"/>
        <v>10972.284177070082</v>
      </c>
      <c r="Q2843" s="1">
        <f t="shared" si="150"/>
        <v>94.100066695097667</v>
      </c>
    </row>
    <row r="2844" spans="1:17" x14ac:dyDescent="0.25">
      <c r="A2844" t="s">
        <v>76</v>
      </c>
      <c r="B2844" t="s">
        <v>38</v>
      </c>
      <c r="C2844" s="2">
        <v>2016</v>
      </c>
      <c r="D2844" s="2">
        <v>4</v>
      </c>
      <c r="E2844">
        <f t="shared" si="148"/>
        <v>88</v>
      </c>
      <c r="F2844" s="1">
        <v>448086.00875600002</v>
      </c>
      <c r="G2844" s="1">
        <v>206593.78185900001</v>
      </c>
      <c r="H2844" s="1">
        <v>109117.04958200001</v>
      </c>
      <c r="I2844" s="1">
        <v>109275.86159</v>
      </c>
      <c r="J2844" s="1">
        <v>222579.22184300001</v>
      </c>
      <c r="K2844" s="1">
        <v>201824.07131900001</v>
      </c>
      <c r="L2844" s="1">
        <v>9975.3405000000002</v>
      </c>
      <c r="M2844" s="1">
        <v>42.3</v>
      </c>
      <c r="N2844" s="1">
        <v>6.9</v>
      </c>
      <c r="O2844" s="1">
        <f>1000*F2844/(L2844)</f>
        <v>44919.369795547333</v>
      </c>
      <c r="P2844" s="1">
        <f t="shared" si="149"/>
        <v>10938.679194158836</v>
      </c>
      <c r="Q2844" s="1">
        <f t="shared" si="150"/>
        <v>94.714694248153563</v>
      </c>
    </row>
    <row r="2845" spans="1:17" x14ac:dyDescent="0.25">
      <c r="A2845" t="s">
        <v>76</v>
      </c>
      <c r="B2845" t="s">
        <v>38</v>
      </c>
      <c r="C2845" s="2">
        <v>2017</v>
      </c>
      <c r="D2845" s="2">
        <v>1</v>
      </c>
      <c r="E2845">
        <f t="shared" si="148"/>
        <v>89</v>
      </c>
      <c r="F2845" s="1">
        <v>448994.52708099998</v>
      </c>
      <c r="G2845" s="1">
        <v>208126.09036100001</v>
      </c>
      <c r="H2845" s="1">
        <v>108998.585974</v>
      </c>
      <c r="I2845" s="1">
        <v>111632.500767</v>
      </c>
      <c r="J2845" s="1">
        <v>221215.649856</v>
      </c>
      <c r="K2845" s="1">
        <v>204027.599766</v>
      </c>
      <c r="L2845" s="1">
        <v>10009.933000000001</v>
      </c>
      <c r="M2845" s="1">
        <v>40.799999999999997</v>
      </c>
      <c r="N2845" s="1">
        <v>6.733333</v>
      </c>
      <c r="O2845" s="1">
        <f>1000*F2845/(L2845)</f>
        <v>44854.898337581275</v>
      </c>
      <c r="P2845" s="1">
        <f t="shared" si="149"/>
        <v>10889.042511473353</v>
      </c>
      <c r="Q2845" s="1">
        <f t="shared" si="150"/>
        <v>94.710118714940336</v>
      </c>
    </row>
    <row r="2846" spans="1:17" x14ac:dyDescent="0.25">
      <c r="A2846" t="s">
        <v>76</v>
      </c>
      <c r="B2846" t="s">
        <v>38</v>
      </c>
      <c r="C2846" s="2">
        <v>2017</v>
      </c>
      <c r="D2846" s="2">
        <v>2</v>
      </c>
      <c r="E2846">
        <f t="shared" si="148"/>
        <v>90</v>
      </c>
      <c r="F2846" s="1">
        <v>454299.71745300002</v>
      </c>
      <c r="G2846" s="1">
        <v>208775.38757300001</v>
      </c>
      <c r="H2846" s="1">
        <v>108974.088869</v>
      </c>
      <c r="I2846" s="1">
        <v>113866.39831999999</v>
      </c>
      <c r="J2846" s="1">
        <v>226884.756062</v>
      </c>
      <c r="K2846" s="1">
        <v>207808.39991899999</v>
      </c>
      <c r="L2846" s="1">
        <v>10039.476500000001</v>
      </c>
      <c r="M2846" s="1">
        <v>40.799999999999997</v>
      </c>
      <c r="N2846" s="1">
        <v>6.7</v>
      </c>
      <c r="O2846" s="1">
        <f>1000*F2846/(L2846)</f>
        <v>45251.335311457718</v>
      </c>
      <c r="P2846" s="1">
        <f t="shared" si="149"/>
        <v>10854.55888750773</v>
      </c>
      <c r="Q2846" s="1">
        <f t="shared" si="150"/>
        <v>95.684223274026479</v>
      </c>
    </row>
    <row r="2847" spans="1:17" x14ac:dyDescent="0.25">
      <c r="A2847" t="s">
        <v>76</v>
      </c>
      <c r="B2847" t="s">
        <v>38</v>
      </c>
      <c r="C2847" s="2">
        <v>2017</v>
      </c>
      <c r="D2847" s="2">
        <v>3</v>
      </c>
      <c r="E2847">
        <f t="shared" si="148"/>
        <v>91</v>
      </c>
      <c r="F2847" s="1">
        <v>457553.28657699999</v>
      </c>
      <c r="G2847" s="1">
        <v>210904.736794</v>
      </c>
      <c r="H2847" s="1">
        <v>109688.161179</v>
      </c>
      <c r="I2847" s="1">
        <v>117955.10290300001</v>
      </c>
      <c r="J2847" s="1">
        <v>226632.824895</v>
      </c>
      <c r="K2847" s="1">
        <v>211872.70522599999</v>
      </c>
      <c r="L2847" s="1">
        <v>10074.6325</v>
      </c>
      <c r="M2847" s="1">
        <v>40.799999999999997</v>
      </c>
      <c r="N2847" s="1">
        <v>6.7</v>
      </c>
      <c r="O2847" s="1">
        <f>1000*F2847/(L2847)</f>
        <v>45416.374897744405</v>
      </c>
      <c r="P2847" s="1">
        <f t="shared" si="149"/>
        <v>10887.559539169295</v>
      </c>
      <c r="Q2847" s="1">
        <f t="shared" si="150"/>
        <v>95.837040839877247</v>
      </c>
    </row>
    <row r="2848" spans="1:17" x14ac:dyDescent="0.25">
      <c r="A2848" t="s">
        <v>76</v>
      </c>
      <c r="B2848" t="s">
        <v>38</v>
      </c>
      <c r="C2848" s="2">
        <v>2017</v>
      </c>
      <c r="D2848" s="2">
        <v>4</v>
      </c>
      <c r="E2848">
        <f t="shared" si="148"/>
        <v>92</v>
      </c>
      <c r="F2848" s="1">
        <v>460348.81932900002</v>
      </c>
      <c r="G2848" s="1">
        <v>212096.34942099999</v>
      </c>
      <c r="H2848" s="1">
        <v>109767.502546</v>
      </c>
      <c r="I2848" s="1">
        <v>116657.261143</v>
      </c>
      <c r="J2848" s="1">
        <v>231814.22379700001</v>
      </c>
      <c r="K2848" s="1">
        <v>213374.05372500001</v>
      </c>
      <c r="L2848" s="1">
        <v>10107.6335</v>
      </c>
      <c r="M2848" s="1">
        <v>40.799999999999997</v>
      </c>
      <c r="N2848" s="1">
        <v>6.5</v>
      </c>
      <c r="O2848" s="1">
        <f>1000*F2848/(L2848)</f>
        <v>45544.668722802424</v>
      </c>
      <c r="P2848" s="1">
        <f t="shared" si="149"/>
        <v>10859.861761509259</v>
      </c>
      <c r="Q2848" s="1">
        <f t="shared" si="150"/>
        <v>96.706727340129191</v>
      </c>
    </row>
    <row r="2849" spans="1:17" x14ac:dyDescent="0.25">
      <c r="A2849" t="s">
        <v>76</v>
      </c>
      <c r="B2849" t="s">
        <v>38</v>
      </c>
      <c r="C2849" s="2">
        <v>2018</v>
      </c>
      <c r="D2849" s="2">
        <v>1</v>
      </c>
      <c r="E2849">
        <f t="shared" si="148"/>
        <v>93</v>
      </c>
      <c r="F2849" s="1">
        <v>463902.97482100001</v>
      </c>
      <c r="G2849" s="1">
        <v>212517.69311200001</v>
      </c>
      <c r="H2849" s="1">
        <v>109824.54058</v>
      </c>
      <c r="I2849" s="1">
        <v>120683.588836</v>
      </c>
      <c r="J2849" s="1">
        <v>231379.347813</v>
      </c>
      <c r="K2849" s="1">
        <v>214436.10089599999</v>
      </c>
      <c r="L2849" s="1">
        <v>10131.905500000001</v>
      </c>
      <c r="M2849" s="1">
        <v>37.9</v>
      </c>
      <c r="N2849" s="1">
        <v>6.2</v>
      </c>
      <c r="O2849" s="1">
        <f>1000*F2849/(L2849)</f>
        <v>45786.350338640645</v>
      </c>
      <c r="P2849" s="1">
        <f t="shared" si="149"/>
        <v>10839.475415557319</v>
      </c>
      <c r="Q2849" s="1">
        <f t="shared" si="150"/>
        <v>96.1010109670068</v>
      </c>
    </row>
    <row r="2850" spans="1:17" x14ac:dyDescent="0.25">
      <c r="A2850" t="s">
        <v>76</v>
      </c>
      <c r="B2850" t="s">
        <v>38</v>
      </c>
      <c r="C2850" s="2">
        <v>2018</v>
      </c>
      <c r="D2850" s="2">
        <v>2</v>
      </c>
      <c r="E2850">
        <f t="shared" ref="E2850:E2913" si="151">E2755</f>
        <v>94</v>
      </c>
      <c r="F2850" s="1">
        <v>466200.71110000001</v>
      </c>
      <c r="G2850" s="1">
        <v>213920.38905299999</v>
      </c>
      <c r="H2850" s="1">
        <v>110331.301574</v>
      </c>
      <c r="I2850" s="1">
        <v>119637.266797</v>
      </c>
      <c r="J2850" s="1">
        <v>231747.857181</v>
      </c>
      <c r="K2850" s="1">
        <v>215184.36140200001</v>
      </c>
      <c r="L2850" s="1">
        <v>10158.1805</v>
      </c>
      <c r="M2850" s="1">
        <v>37.9</v>
      </c>
      <c r="N2850" s="1">
        <v>6.233333</v>
      </c>
      <c r="O2850" s="1">
        <f>1000*F2850/(L2850)</f>
        <v>45894.11569325826</v>
      </c>
      <c r="P2850" s="1">
        <f t="shared" si="149"/>
        <v>10861.325172751163</v>
      </c>
      <c r="Q2850" s="1">
        <f t="shared" si="150"/>
        <v>95.866910526254671</v>
      </c>
    </row>
    <row r="2851" spans="1:17" x14ac:dyDescent="0.25">
      <c r="A2851" t="s">
        <v>76</v>
      </c>
      <c r="B2851" t="s">
        <v>38</v>
      </c>
      <c r="C2851" s="2">
        <v>2018</v>
      </c>
      <c r="D2851" s="2">
        <v>3</v>
      </c>
      <c r="E2851">
        <f t="shared" si="151"/>
        <v>95</v>
      </c>
      <c r="F2851" s="1">
        <v>465127.98355499998</v>
      </c>
      <c r="G2851" s="1">
        <v>211705.04292599999</v>
      </c>
      <c r="H2851" s="1">
        <v>110314.117038</v>
      </c>
      <c r="I2851" s="1">
        <v>120652.601606</v>
      </c>
      <c r="J2851" s="1">
        <v>232335.987654</v>
      </c>
      <c r="K2851" s="1">
        <v>213867.77400100001</v>
      </c>
      <c r="L2851" s="1">
        <v>10189.939</v>
      </c>
      <c r="M2851" s="1">
        <v>37.9</v>
      </c>
      <c r="N2851" s="1">
        <v>6.5</v>
      </c>
      <c r="O2851" s="1">
        <f>1000*F2851/(L2851)</f>
        <v>45645.806471952383</v>
      </c>
      <c r="P2851" s="1">
        <f t="shared" si="149"/>
        <v>10825.787773410617</v>
      </c>
      <c r="Q2851" s="1">
        <f t="shared" si="150"/>
        <v>95.931394676501498</v>
      </c>
    </row>
    <row r="2852" spans="1:17" x14ac:dyDescent="0.25">
      <c r="A2852" t="s">
        <v>49</v>
      </c>
      <c r="B2852" t="s">
        <v>39</v>
      </c>
      <c r="C2852" s="2">
        <v>1995</v>
      </c>
      <c r="D2852" s="2">
        <v>1</v>
      </c>
      <c r="E2852">
        <f t="shared" si="151"/>
        <v>1</v>
      </c>
      <c r="F2852" s="1">
        <v>307990.87926000002</v>
      </c>
      <c r="G2852" s="1">
        <v>177055.593142</v>
      </c>
      <c r="H2852" s="1">
        <v>40020.128567</v>
      </c>
      <c r="I2852" s="1">
        <v>72665.934510000006</v>
      </c>
      <c r="J2852" s="1">
        <v>133876.99857299999</v>
      </c>
      <c r="K2852" s="1">
        <v>121997.652554</v>
      </c>
      <c r="L2852" s="1">
        <v>7095</v>
      </c>
      <c r="M2852" s="1">
        <v>51.5</v>
      </c>
      <c r="N2852" s="1">
        <v>4.2</v>
      </c>
      <c r="O2852" s="1">
        <f>1000*F2852/(L2852)</f>
        <v>43409.567196617332</v>
      </c>
      <c r="P2852" s="1">
        <f t="shared" si="149"/>
        <v>5640.6100869626498</v>
      </c>
      <c r="Q2852" s="1">
        <f t="shared" si="150"/>
        <v>83.078645621513843</v>
      </c>
    </row>
    <row r="2853" spans="1:17" x14ac:dyDescent="0.25">
      <c r="A2853" t="s">
        <v>49</v>
      </c>
      <c r="B2853" t="s">
        <v>39</v>
      </c>
      <c r="C2853" s="2">
        <v>1995</v>
      </c>
      <c r="D2853" s="2">
        <v>2</v>
      </c>
      <c r="E2853">
        <f t="shared" si="151"/>
        <v>2</v>
      </c>
      <c r="F2853" s="1">
        <v>308815.039643</v>
      </c>
      <c r="G2853" s="1">
        <v>177510.57591499999</v>
      </c>
      <c r="H2853" s="1">
        <v>39752.085064999999</v>
      </c>
      <c r="I2853" s="1">
        <v>71923.350825000001</v>
      </c>
      <c r="J2853" s="1">
        <v>133416.41618</v>
      </c>
      <c r="K2853" s="1">
        <v>126428.603896</v>
      </c>
      <c r="L2853" s="1">
        <v>7095.4690000000001</v>
      </c>
      <c r="M2853" s="1">
        <v>51.5</v>
      </c>
      <c r="N2853" s="1">
        <v>4.2</v>
      </c>
      <c r="O2853" s="1">
        <f>1000*F2853/(L2853)</f>
        <v>43522.850940931457</v>
      </c>
      <c r="P2853" s="1">
        <f t="shared" si="149"/>
        <v>5602.4605371399684</v>
      </c>
      <c r="Q2853" s="1">
        <f t="shared" si="150"/>
        <v>84.1426053525078</v>
      </c>
    </row>
    <row r="2854" spans="1:17" x14ac:dyDescent="0.25">
      <c r="A2854" t="s">
        <v>49</v>
      </c>
      <c r="B2854" t="s">
        <v>39</v>
      </c>
      <c r="C2854" s="2">
        <v>1995</v>
      </c>
      <c r="D2854" s="2">
        <v>3</v>
      </c>
      <c r="E2854">
        <f t="shared" si="151"/>
        <v>3</v>
      </c>
      <c r="F2854" s="1">
        <v>310981.15882299998</v>
      </c>
      <c r="G2854" s="1">
        <v>178105.463345</v>
      </c>
      <c r="H2854" s="1">
        <v>39913.570974000002</v>
      </c>
      <c r="I2854" s="1">
        <v>70902.533368999997</v>
      </c>
      <c r="J2854" s="1">
        <v>133448.462329</v>
      </c>
      <c r="K2854" s="1">
        <v>120834.750377</v>
      </c>
      <c r="L2854" s="1">
        <v>7095</v>
      </c>
      <c r="M2854" s="1">
        <v>51.5</v>
      </c>
      <c r="N2854" s="1">
        <v>4.2</v>
      </c>
      <c r="O2854" s="1">
        <f>1000*F2854/(L2854)</f>
        <v>43831.030137138827</v>
      </c>
      <c r="P2854" s="1">
        <f t="shared" si="149"/>
        <v>5625.5913987315007</v>
      </c>
      <c r="Q2854" s="1">
        <f t="shared" si="150"/>
        <v>81.768044619940937</v>
      </c>
    </row>
    <row r="2855" spans="1:17" x14ac:dyDescent="0.25">
      <c r="A2855" t="s">
        <v>49</v>
      </c>
      <c r="B2855" t="s">
        <v>39</v>
      </c>
      <c r="C2855" s="2">
        <v>1995</v>
      </c>
      <c r="D2855" s="2">
        <v>4</v>
      </c>
      <c r="E2855">
        <f t="shared" si="151"/>
        <v>4</v>
      </c>
      <c r="F2855" s="1">
        <v>311311.33774599998</v>
      </c>
      <c r="G2855" s="1">
        <v>178025.22055299999</v>
      </c>
      <c r="H2855" s="1">
        <v>40060.925143</v>
      </c>
      <c r="I2855" s="1">
        <v>71366.487469999993</v>
      </c>
      <c r="J2855" s="1">
        <v>135254.27514400001</v>
      </c>
      <c r="K2855" s="1">
        <v>122061.483462</v>
      </c>
      <c r="L2855" s="1">
        <v>7095</v>
      </c>
      <c r="M2855" s="1">
        <v>51.5</v>
      </c>
      <c r="N2855" s="1">
        <v>4.2</v>
      </c>
      <c r="O2855" s="1">
        <f>1000*F2855/(L2855)</f>
        <v>43877.566983227625</v>
      </c>
      <c r="P2855" s="1">
        <f t="shared" si="149"/>
        <v>5646.3601329105004</v>
      </c>
      <c r="Q2855" s="1">
        <f t="shared" si="150"/>
        <v>82.655440842294297</v>
      </c>
    </row>
    <row r="2856" spans="1:17" x14ac:dyDescent="0.25">
      <c r="A2856" t="s">
        <v>49</v>
      </c>
      <c r="B2856" t="s">
        <v>39</v>
      </c>
      <c r="C2856" s="2">
        <v>1996</v>
      </c>
      <c r="D2856" s="2">
        <v>1</v>
      </c>
      <c r="E2856">
        <f t="shared" si="151"/>
        <v>5</v>
      </c>
      <c r="F2856" s="1">
        <v>312102.57415100001</v>
      </c>
      <c r="G2856" s="1">
        <v>179433.75756500001</v>
      </c>
      <c r="H2856" s="1">
        <v>40298.163954000003</v>
      </c>
      <c r="I2856" s="1">
        <v>71589.851379999993</v>
      </c>
      <c r="J2856" s="1">
        <v>138396.267872</v>
      </c>
      <c r="K2856" s="1">
        <v>127207.854914</v>
      </c>
      <c r="L2856" s="1">
        <v>7131</v>
      </c>
      <c r="M2856" s="1">
        <v>52.9</v>
      </c>
      <c r="N2856" s="1">
        <v>4.7</v>
      </c>
      <c r="O2856" s="1">
        <f>1000*F2856/(L2856)</f>
        <v>43767.01362375544</v>
      </c>
      <c r="P2856" s="1">
        <f t="shared" si="149"/>
        <v>5651.1238190997065</v>
      </c>
      <c r="Q2856" s="1">
        <f t="shared" si="150"/>
        <v>85.101548267748882</v>
      </c>
    </row>
    <row r="2857" spans="1:17" x14ac:dyDescent="0.25">
      <c r="A2857" t="s">
        <v>49</v>
      </c>
      <c r="B2857" t="s">
        <v>39</v>
      </c>
      <c r="C2857" s="2">
        <v>1996</v>
      </c>
      <c r="D2857" s="2">
        <v>2</v>
      </c>
      <c r="E2857">
        <f t="shared" si="151"/>
        <v>6</v>
      </c>
      <c r="F2857" s="1">
        <v>311256.49958200002</v>
      </c>
      <c r="G2857" s="1">
        <v>179503.494848</v>
      </c>
      <c r="H2857" s="1">
        <v>40428.173937</v>
      </c>
      <c r="I2857" s="1">
        <v>71339.686040999994</v>
      </c>
      <c r="J2857" s="1">
        <v>134165.01918500001</v>
      </c>
      <c r="K2857" s="1">
        <v>126941.821467</v>
      </c>
      <c r="L2857" s="1">
        <v>7130.5690000000004</v>
      </c>
      <c r="M2857" s="1">
        <v>52.9</v>
      </c>
      <c r="N2857" s="1">
        <v>4.7</v>
      </c>
      <c r="O2857" s="1">
        <f>1000*F2857/(L2857)</f>
        <v>43651.004510579733</v>
      </c>
      <c r="P2857" s="1">
        <f t="shared" si="149"/>
        <v>5669.6981597120784</v>
      </c>
      <c r="Q2857" s="1">
        <f t="shared" si="150"/>
        <v>83.887996235468762</v>
      </c>
    </row>
    <row r="2858" spans="1:17" x14ac:dyDescent="0.25">
      <c r="A2858" t="s">
        <v>49</v>
      </c>
      <c r="B2858" t="s">
        <v>39</v>
      </c>
      <c r="C2858" s="2">
        <v>1996</v>
      </c>
      <c r="D2858" s="2">
        <v>3</v>
      </c>
      <c r="E2858">
        <f t="shared" si="151"/>
        <v>7</v>
      </c>
      <c r="F2858" s="1">
        <v>310347.28497600002</v>
      </c>
      <c r="G2858" s="1">
        <v>179572.82375899999</v>
      </c>
      <c r="H2858" s="1">
        <v>40357.508318</v>
      </c>
      <c r="I2858" s="1">
        <v>70862.744810999997</v>
      </c>
      <c r="J2858" s="1">
        <v>137273.67118899999</v>
      </c>
      <c r="K2858" s="1">
        <v>125844.33818599999</v>
      </c>
      <c r="L2858" s="1">
        <v>7131</v>
      </c>
      <c r="M2858" s="1">
        <v>52.9</v>
      </c>
      <c r="N2858" s="1">
        <v>4.7</v>
      </c>
      <c r="O2858" s="1">
        <f>1000*F2858/(L2858)</f>
        <v>43520.864531762731</v>
      </c>
      <c r="P2858" s="1">
        <f t="shared" si="149"/>
        <v>5659.4458446220733</v>
      </c>
      <c r="Q2858" s="1">
        <f t="shared" si="150"/>
        <v>84.781798363516401</v>
      </c>
    </row>
    <row r="2859" spans="1:17" x14ac:dyDescent="0.25">
      <c r="A2859" t="s">
        <v>49</v>
      </c>
      <c r="B2859" t="s">
        <v>39</v>
      </c>
      <c r="C2859" s="2">
        <v>1996</v>
      </c>
      <c r="D2859" s="2">
        <v>4</v>
      </c>
      <c r="E2859">
        <f t="shared" si="151"/>
        <v>8</v>
      </c>
      <c r="F2859" s="1">
        <v>312001.24787199998</v>
      </c>
      <c r="G2859" s="1">
        <v>180385.169521</v>
      </c>
      <c r="H2859" s="1">
        <v>40302.288527999997</v>
      </c>
      <c r="I2859" s="1">
        <v>70418.758942</v>
      </c>
      <c r="J2859" s="1">
        <v>142083.28156900001</v>
      </c>
      <c r="K2859" s="1">
        <v>130727.25793599999</v>
      </c>
      <c r="L2859" s="1">
        <v>7131</v>
      </c>
      <c r="M2859" s="1">
        <v>52.9</v>
      </c>
      <c r="N2859" s="1">
        <v>4.7</v>
      </c>
      <c r="O2859" s="1">
        <f>1000*F2859/(L2859)</f>
        <v>43752.804357313136</v>
      </c>
      <c r="P2859" s="1">
        <f t="shared" si="149"/>
        <v>5651.7022196045427</v>
      </c>
      <c r="Q2859" s="1">
        <f t="shared" si="150"/>
        <v>87.438925762541132</v>
      </c>
    </row>
    <row r="2860" spans="1:17" x14ac:dyDescent="0.25">
      <c r="A2860" t="s">
        <v>49</v>
      </c>
      <c r="B2860" t="s">
        <v>39</v>
      </c>
      <c r="C2860" s="2">
        <v>1997</v>
      </c>
      <c r="D2860" s="2">
        <v>1</v>
      </c>
      <c r="E2860">
        <f t="shared" si="151"/>
        <v>9</v>
      </c>
      <c r="F2860" s="1">
        <v>314381.98355100001</v>
      </c>
      <c r="G2860" s="1">
        <v>180841.68578999999</v>
      </c>
      <c r="H2860" s="1">
        <v>40289.921123</v>
      </c>
      <c r="I2860" s="1">
        <v>70996.398918000006</v>
      </c>
      <c r="J2860" s="1">
        <v>152080.41214100001</v>
      </c>
      <c r="K2860" s="1">
        <v>135996.07704999999</v>
      </c>
      <c r="L2860" s="1">
        <v>7150</v>
      </c>
      <c r="M2860" s="1">
        <v>55.2</v>
      </c>
      <c r="N2860" s="1">
        <v>5.2</v>
      </c>
      <c r="O2860" s="1">
        <f>1000*F2860/(L2860)</f>
        <v>43969.508188951047</v>
      </c>
      <c r="P2860" s="1">
        <f t="shared" si="149"/>
        <v>5634.9540032167833</v>
      </c>
      <c r="Q2860" s="1">
        <f t="shared" si="150"/>
        <v>91.632632995416969</v>
      </c>
    </row>
    <row r="2861" spans="1:17" x14ac:dyDescent="0.25">
      <c r="A2861" t="s">
        <v>49</v>
      </c>
      <c r="B2861" t="s">
        <v>39</v>
      </c>
      <c r="C2861" s="2">
        <v>1997</v>
      </c>
      <c r="D2861" s="2">
        <v>2</v>
      </c>
      <c r="E2861">
        <f t="shared" si="151"/>
        <v>10</v>
      </c>
      <c r="F2861" s="1">
        <v>316613.915584</v>
      </c>
      <c r="G2861" s="1">
        <v>181910.59226100001</v>
      </c>
      <c r="H2861" s="1">
        <v>40488.530939999997</v>
      </c>
      <c r="I2861" s="1">
        <v>73056.873972999994</v>
      </c>
      <c r="J2861" s="1">
        <v>155481.09411100001</v>
      </c>
      <c r="K2861" s="1">
        <v>142836.44119899999</v>
      </c>
      <c r="L2861" s="1">
        <v>7150.4044999999996</v>
      </c>
      <c r="M2861" s="1">
        <v>55.2</v>
      </c>
      <c r="N2861" s="1">
        <v>5.2</v>
      </c>
      <c r="O2861" s="1">
        <f>1000*F2861/(L2861)</f>
        <v>44279.161491353392</v>
      </c>
      <c r="P2861" s="1">
        <f t="shared" si="149"/>
        <v>5662.4112579924677</v>
      </c>
      <c r="Q2861" s="1">
        <f t="shared" si="150"/>
        <v>94.221233062276497</v>
      </c>
    </row>
    <row r="2862" spans="1:17" x14ac:dyDescent="0.25">
      <c r="A2862" t="s">
        <v>49</v>
      </c>
      <c r="B2862" t="s">
        <v>39</v>
      </c>
      <c r="C2862" s="2">
        <v>1997</v>
      </c>
      <c r="D2862" s="2">
        <v>3</v>
      </c>
      <c r="E2862">
        <f t="shared" si="151"/>
        <v>11</v>
      </c>
      <c r="F2862" s="1">
        <v>320378.41231599997</v>
      </c>
      <c r="G2862" s="1">
        <v>182872.16249399999</v>
      </c>
      <c r="H2862" s="1">
        <v>40637.106416000002</v>
      </c>
      <c r="I2862" s="1">
        <v>73762.081747999997</v>
      </c>
      <c r="J2862" s="1">
        <v>158775.437095</v>
      </c>
      <c r="K2862" s="1">
        <v>140542.04476600001</v>
      </c>
      <c r="L2862" s="1">
        <v>7150</v>
      </c>
      <c r="M2862" s="1">
        <v>55.2</v>
      </c>
      <c r="N2862" s="1">
        <v>5.2</v>
      </c>
      <c r="O2862" s="1">
        <f>1000*F2862/(L2862)</f>
        <v>44808.169554685315</v>
      </c>
      <c r="P2862" s="1">
        <f t="shared" si="149"/>
        <v>5683.5113868531471</v>
      </c>
      <c r="Q2862" s="1">
        <f t="shared" si="150"/>
        <v>93.426232965338855</v>
      </c>
    </row>
    <row r="2863" spans="1:17" x14ac:dyDescent="0.25">
      <c r="A2863" t="s">
        <v>49</v>
      </c>
      <c r="B2863" t="s">
        <v>39</v>
      </c>
      <c r="C2863" s="2">
        <v>1997</v>
      </c>
      <c r="D2863" s="2">
        <v>4</v>
      </c>
      <c r="E2863">
        <f t="shared" si="151"/>
        <v>12</v>
      </c>
      <c r="F2863" s="1">
        <v>323311.92055099999</v>
      </c>
      <c r="G2863" s="1">
        <v>184632.742336</v>
      </c>
      <c r="H2863" s="1">
        <v>40769.118417999998</v>
      </c>
      <c r="I2863" s="1">
        <v>74809.282227999996</v>
      </c>
      <c r="J2863" s="1">
        <v>167255.48467800001</v>
      </c>
      <c r="K2863" s="1">
        <v>144917.12689399999</v>
      </c>
      <c r="L2863" s="1">
        <v>7150</v>
      </c>
      <c r="M2863" s="1">
        <v>55.2</v>
      </c>
      <c r="N2863" s="1">
        <v>5.2</v>
      </c>
      <c r="O2863" s="1">
        <f>1000*F2863/(L2863)</f>
        <v>45218.450426713287</v>
      </c>
      <c r="P2863" s="1">
        <f t="shared" si="149"/>
        <v>5701.9746039160837</v>
      </c>
      <c r="Q2863" s="1">
        <f t="shared" si="150"/>
        <v>96.554624722770498</v>
      </c>
    </row>
    <row r="2864" spans="1:17" x14ac:dyDescent="0.25">
      <c r="A2864" t="s">
        <v>49</v>
      </c>
      <c r="B2864" t="s">
        <v>39</v>
      </c>
      <c r="C2864" s="2">
        <v>1998</v>
      </c>
      <c r="D2864" s="2">
        <v>1</v>
      </c>
      <c r="E2864">
        <f t="shared" si="151"/>
        <v>13</v>
      </c>
      <c r="F2864" s="1">
        <v>325563.29932799999</v>
      </c>
      <c r="G2864" s="1">
        <v>184774.111771</v>
      </c>
      <c r="H2864" s="1">
        <v>40722.295129999999</v>
      </c>
      <c r="I2864" s="1">
        <v>76732.215612</v>
      </c>
      <c r="J2864" s="1">
        <v>161615.58292099999</v>
      </c>
      <c r="K2864" s="1">
        <v>149755.42496100001</v>
      </c>
      <c r="L2864" s="1">
        <v>7171</v>
      </c>
      <c r="M2864" s="1">
        <v>57.5</v>
      </c>
      <c r="N2864" s="1">
        <v>3.9</v>
      </c>
      <c r="O2864" s="1">
        <f>1000*F2864/(L2864)</f>
        <v>45399.985961232742</v>
      </c>
      <c r="P2864" s="1">
        <f t="shared" si="149"/>
        <v>5678.747054804071</v>
      </c>
      <c r="Q2864" s="1">
        <f t="shared" si="150"/>
        <v>95.640696763027506</v>
      </c>
    </row>
    <row r="2865" spans="1:17" x14ac:dyDescent="0.25">
      <c r="A2865" t="s">
        <v>49</v>
      </c>
      <c r="B2865" t="s">
        <v>39</v>
      </c>
      <c r="C2865" s="2">
        <v>1998</v>
      </c>
      <c r="D2865" s="2">
        <v>2</v>
      </c>
      <c r="E2865">
        <f t="shared" si="151"/>
        <v>14</v>
      </c>
      <c r="F2865" s="1">
        <v>329430.58348600002</v>
      </c>
      <c r="G2865" s="1">
        <v>186277.14215199999</v>
      </c>
      <c r="H2865" s="1">
        <v>40862.195569000003</v>
      </c>
      <c r="I2865" s="1">
        <v>77885.013217</v>
      </c>
      <c r="J2865" s="1">
        <v>166008.61118000001</v>
      </c>
      <c r="K2865" s="1">
        <v>147601.21953900001</v>
      </c>
      <c r="L2865" s="1">
        <v>7170.7105000000001</v>
      </c>
      <c r="M2865" s="1">
        <v>57.5</v>
      </c>
      <c r="N2865" s="1">
        <v>3.9</v>
      </c>
      <c r="O2865" s="1">
        <f>1000*F2865/(L2865)</f>
        <v>45941.135607970784</v>
      </c>
      <c r="P2865" s="1">
        <f t="shared" si="149"/>
        <v>5698.486303274969</v>
      </c>
      <c r="Q2865" s="1">
        <f t="shared" si="150"/>
        <v>95.197545838159144</v>
      </c>
    </row>
    <row r="2866" spans="1:17" x14ac:dyDescent="0.25">
      <c r="A2866" t="s">
        <v>49</v>
      </c>
      <c r="B2866" t="s">
        <v>39</v>
      </c>
      <c r="C2866" s="2">
        <v>1998</v>
      </c>
      <c r="D2866" s="2">
        <v>3</v>
      </c>
      <c r="E2866">
        <f t="shared" si="151"/>
        <v>15</v>
      </c>
      <c r="F2866" s="1">
        <v>329102.55243799998</v>
      </c>
      <c r="G2866" s="1">
        <v>186892.30575199999</v>
      </c>
      <c r="H2866" s="1">
        <v>41200.365313000002</v>
      </c>
      <c r="I2866" s="1">
        <v>78950.329081000003</v>
      </c>
      <c r="J2866" s="1">
        <v>160831.27697199999</v>
      </c>
      <c r="K2866" s="1">
        <v>141262.197033</v>
      </c>
      <c r="L2866" s="1">
        <v>7171</v>
      </c>
      <c r="M2866" s="1">
        <v>57.5</v>
      </c>
      <c r="N2866" s="1">
        <v>3.9</v>
      </c>
      <c r="O2866" s="1">
        <f>1000*F2866/(L2866)</f>
        <v>45893.536806303164</v>
      </c>
      <c r="P2866" s="1">
        <f t="shared" si="149"/>
        <v>5745.4142118254076</v>
      </c>
      <c r="Q2866" s="1">
        <f t="shared" si="150"/>
        <v>91.793111833100014</v>
      </c>
    </row>
    <row r="2867" spans="1:17" x14ac:dyDescent="0.25">
      <c r="A2867" t="s">
        <v>49</v>
      </c>
      <c r="B2867" t="s">
        <v>39</v>
      </c>
      <c r="C2867" s="2">
        <v>1998</v>
      </c>
      <c r="D2867" s="2">
        <v>4</v>
      </c>
      <c r="E2867">
        <f t="shared" si="151"/>
        <v>16</v>
      </c>
      <c r="F2867" s="1">
        <v>327980.25213199999</v>
      </c>
      <c r="G2867" s="1">
        <v>188119.59332300001</v>
      </c>
      <c r="H2867" s="1">
        <v>41305.836349999998</v>
      </c>
      <c r="I2867" s="1">
        <v>79197.494374999995</v>
      </c>
      <c r="J2867" s="1">
        <v>161157.96604699999</v>
      </c>
      <c r="K2867" s="1">
        <v>151945.98851299999</v>
      </c>
      <c r="L2867" s="1">
        <v>7171</v>
      </c>
      <c r="M2867" s="1">
        <v>57.5</v>
      </c>
      <c r="N2867" s="1">
        <v>3.9</v>
      </c>
      <c r="O2867" s="1">
        <f>1000*F2867/(L2867)</f>
        <v>45737.031394784542</v>
      </c>
      <c r="P2867" s="1">
        <f t="shared" si="149"/>
        <v>5760.1222075024398</v>
      </c>
      <c r="Q2867" s="1">
        <f t="shared" si="150"/>
        <v>95.464270340882337</v>
      </c>
    </row>
    <row r="2868" spans="1:17" x14ac:dyDescent="0.25">
      <c r="A2868" t="s">
        <v>49</v>
      </c>
      <c r="B2868" t="s">
        <v>39</v>
      </c>
      <c r="C2868" s="2">
        <v>1999</v>
      </c>
      <c r="D2868" s="2">
        <v>1</v>
      </c>
      <c r="E2868">
        <f t="shared" si="151"/>
        <v>17</v>
      </c>
      <c r="F2868" s="1">
        <v>328185.60959200002</v>
      </c>
      <c r="G2868" s="1">
        <v>188698.298198</v>
      </c>
      <c r="H2868" s="1">
        <v>41419.185853000003</v>
      </c>
      <c r="I2868" s="1">
        <v>79014.625612999997</v>
      </c>
      <c r="J2868" s="1">
        <v>160659.459088</v>
      </c>
      <c r="K2868" s="1">
        <v>145832.23474799999</v>
      </c>
      <c r="L2868" s="1">
        <v>7210</v>
      </c>
      <c r="M2868" s="1">
        <v>54.1</v>
      </c>
      <c r="N2868" s="1">
        <v>3.1449069999999999</v>
      </c>
      <c r="O2868" s="1">
        <f>1000*F2868/(L2868)</f>
        <v>45518.115061303746</v>
      </c>
      <c r="P2868" s="1">
        <f t="shared" si="149"/>
        <v>5744.6859712898749</v>
      </c>
      <c r="Q2868" s="1">
        <f t="shared" si="150"/>
        <v>93.389741925927268</v>
      </c>
    </row>
    <row r="2869" spans="1:17" x14ac:dyDescent="0.25">
      <c r="A2869" t="s">
        <v>49</v>
      </c>
      <c r="B2869" t="s">
        <v>39</v>
      </c>
      <c r="C2869" s="2">
        <v>1999</v>
      </c>
      <c r="D2869" s="2">
        <v>2</v>
      </c>
      <c r="E2869">
        <f t="shared" si="151"/>
        <v>18</v>
      </c>
      <c r="F2869" s="1">
        <v>331171.02597100002</v>
      </c>
      <c r="G2869" s="1">
        <v>189549.741374</v>
      </c>
      <c r="H2869" s="1">
        <v>41786.185523</v>
      </c>
      <c r="I2869" s="1">
        <v>79211.487051999997</v>
      </c>
      <c r="J2869" s="1">
        <v>165939.88973</v>
      </c>
      <c r="K2869" s="1">
        <v>150403.95298199999</v>
      </c>
      <c r="L2869" s="1">
        <v>7209.8275000000003</v>
      </c>
      <c r="M2869" s="1">
        <v>54.1</v>
      </c>
      <c r="N2869" s="1">
        <v>3.1449069999999999</v>
      </c>
      <c r="O2869" s="1">
        <f>1000*F2869/(L2869)</f>
        <v>45933.280091791377</v>
      </c>
      <c r="P2869" s="1">
        <f t="shared" si="149"/>
        <v>5795.7261145290922</v>
      </c>
      <c r="Q2869" s="1">
        <f t="shared" si="150"/>
        <v>95.522801786319803</v>
      </c>
    </row>
    <row r="2870" spans="1:17" x14ac:dyDescent="0.25">
      <c r="A2870" t="s">
        <v>49</v>
      </c>
      <c r="B2870" t="s">
        <v>39</v>
      </c>
      <c r="C2870" s="2">
        <v>1999</v>
      </c>
      <c r="D2870" s="2">
        <v>3</v>
      </c>
      <c r="E2870">
        <f t="shared" si="151"/>
        <v>19</v>
      </c>
      <c r="F2870" s="1">
        <v>333245.06875699997</v>
      </c>
      <c r="G2870" s="1">
        <v>190861.461901</v>
      </c>
      <c r="H2870" s="1">
        <v>41858.098059000004</v>
      </c>
      <c r="I2870" s="1">
        <v>80384.786105000007</v>
      </c>
      <c r="J2870" s="1">
        <v>170460.00980900001</v>
      </c>
      <c r="K2870" s="1">
        <v>152000.250168</v>
      </c>
      <c r="L2870" s="1">
        <v>7210</v>
      </c>
      <c r="M2870" s="1">
        <v>54.1</v>
      </c>
      <c r="N2870" s="1">
        <v>3.1449069999999999</v>
      </c>
      <c r="O2870" s="1">
        <f>1000*F2870/(L2870)</f>
        <v>46219.843100832171</v>
      </c>
      <c r="P2870" s="1">
        <f t="shared" si="149"/>
        <v>5805.5614506241336</v>
      </c>
      <c r="Q2870" s="1">
        <f t="shared" si="150"/>
        <v>96.763700414164518</v>
      </c>
    </row>
    <row r="2871" spans="1:17" x14ac:dyDescent="0.25">
      <c r="A2871" t="s">
        <v>49</v>
      </c>
      <c r="B2871" t="s">
        <v>39</v>
      </c>
      <c r="C2871" s="2">
        <v>1999</v>
      </c>
      <c r="D2871" s="2">
        <v>4</v>
      </c>
      <c r="E2871">
        <f t="shared" si="151"/>
        <v>20</v>
      </c>
      <c r="F2871" s="1">
        <v>341124.65029100003</v>
      </c>
      <c r="G2871" s="1">
        <v>192191.411926</v>
      </c>
      <c r="H2871" s="1">
        <v>42209.527484999999</v>
      </c>
      <c r="I2871" s="1">
        <v>81641.526442000002</v>
      </c>
      <c r="J2871" s="1">
        <v>172748.128596</v>
      </c>
      <c r="K2871" s="1">
        <v>162040.84047</v>
      </c>
      <c r="L2871" s="1">
        <v>7210</v>
      </c>
      <c r="M2871" s="1">
        <v>54.1</v>
      </c>
      <c r="N2871" s="1">
        <v>3.1449069999999999</v>
      </c>
      <c r="O2871" s="1">
        <f>1000*F2871/(L2871)</f>
        <v>47312.711552149791</v>
      </c>
      <c r="P2871" s="1">
        <f t="shared" si="149"/>
        <v>5854.3033959778086</v>
      </c>
      <c r="Q2871" s="1">
        <f t="shared" si="150"/>
        <v>98.142707887103626</v>
      </c>
    </row>
    <row r="2872" spans="1:17" x14ac:dyDescent="0.25">
      <c r="A2872" t="s">
        <v>49</v>
      </c>
      <c r="B2872" t="s">
        <v>39</v>
      </c>
      <c r="C2872" s="2">
        <v>2000</v>
      </c>
      <c r="D2872" s="2">
        <v>1</v>
      </c>
      <c r="E2872">
        <f t="shared" si="151"/>
        <v>21</v>
      </c>
      <c r="F2872" s="1">
        <v>343748.87443299999</v>
      </c>
      <c r="G2872" s="1">
        <v>192523.624194</v>
      </c>
      <c r="H2872" s="1">
        <v>42243.681787000001</v>
      </c>
      <c r="I2872" s="1">
        <v>82379.831988000005</v>
      </c>
      <c r="J2872" s="1">
        <v>179828.40132500001</v>
      </c>
      <c r="K2872" s="1">
        <v>163839.50745199999</v>
      </c>
      <c r="L2872" s="1">
        <v>7249</v>
      </c>
      <c r="M2872" s="1">
        <v>53.5</v>
      </c>
      <c r="N2872" s="1">
        <v>2.6649940000000001</v>
      </c>
      <c r="O2872" s="1">
        <f>1000*F2872/(L2872)</f>
        <v>47420.1785671127</v>
      </c>
      <c r="P2872" s="1">
        <f t="shared" si="149"/>
        <v>5827.518524899986</v>
      </c>
      <c r="Q2872" s="1">
        <f t="shared" si="150"/>
        <v>99.976446277494432</v>
      </c>
    </row>
    <row r="2873" spans="1:17" x14ac:dyDescent="0.25">
      <c r="A2873" t="s">
        <v>49</v>
      </c>
      <c r="B2873" t="s">
        <v>39</v>
      </c>
      <c r="C2873" s="2">
        <v>2000</v>
      </c>
      <c r="D2873" s="2">
        <v>2</v>
      </c>
      <c r="E2873">
        <f t="shared" si="151"/>
        <v>22</v>
      </c>
      <c r="F2873" s="1">
        <v>345202.99831</v>
      </c>
      <c r="G2873" s="1">
        <v>193540.37605399999</v>
      </c>
      <c r="H2873" s="1">
        <v>42486.458044999999</v>
      </c>
      <c r="I2873" s="1">
        <v>82788.004302000001</v>
      </c>
      <c r="J2873" s="1">
        <v>190309.36236299999</v>
      </c>
      <c r="K2873" s="1">
        <v>158867.77344799999</v>
      </c>
      <c r="L2873" s="1">
        <v>7249.2065000000002</v>
      </c>
      <c r="M2873" s="1">
        <v>53.5</v>
      </c>
      <c r="N2873" s="1">
        <v>2.6649940000000001</v>
      </c>
      <c r="O2873" s="1">
        <f>1000*F2873/(L2873)</f>
        <v>47619.418526703579</v>
      </c>
      <c r="P2873" s="1">
        <f t="shared" si="149"/>
        <v>5860.8425687694235</v>
      </c>
      <c r="Q2873" s="1">
        <f t="shared" si="150"/>
        <v>101.15124651884719</v>
      </c>
    </row>
    <row r="2874" spans="1:17" x14ac:dyDescent="0.25">
      <c r="A2874" t="s">
        <v>49</v>
      </c>
      <c r="B2874" t="s">
        <v>39</v>
      </c>
      <c r="C2874" s="2">
        <v>2000</v>
      </c>
      <c r="D2874" s="2">
        <v>3</v>
      </c>
      <c r="E2874">
        <f t="shared" si="151"/>
        <v>23</v>
      </c>
      <c r="F2874" s="1">
        <v>347862.80869400001</v>
      </c>
      <c r="G2874" s="1">
        <v>194621.69881999999</v>
      </c>
      <c r="H2874" s="1">
        <v>42457.727999000002</v>
      </c>
      <c r="I2874" s="1">
        <v>83420.877911999996</v>
      </c>
      <c r="J2874" s="1">
        <v>189067.97341000001</v>
      </c>
      <c r="K2874" s="1">
        <v>164646.16965900001</v>
      </c>
      <c r="L2874" s="1">
        <v>7249</v>
      </c>
      <c r="M2874" s="1">
        <v>53.5</v>
      </c>
      <c r="N2874" s="1">
        <v>2.6649940000000001</v>
      </c>
      <c r="O2874" s="1">
        <f>1000*F2874/(L2874)</f>
        <v>47987.696053800522</v>
      </c>
      <c r="P2874" s="1">
        <f t="shared" si="149"/>
        <v>5857.0462131328468</v>
      </c>
      <c r="Q2874" s="1">
        <f t="shared" si="150"/>
        <v>101.68208104711394</v>
      </c>
    </row>
    <row r="2875" spans="1:17" x14ac:dyDescent="0.25">
      <c r="A2875" t="s">
        <v>49</v>
      </c>
      <c r="B2875" t="s">
        <v>39</v>
      </c>
      <c r="C2875" s="2">
        <v>2000</v>
      </c>
      <c r="D2875" s="2">
        <v>4</v>
      </c>
      <c r="E2875">
        <f t="shared" si="151"/>
        <v>24</v>
      </c>
      <c r="F2875" s="1">
        <v>351282.24829999998</v>
      </c>
      <c r="G2875" s="1">
        <v>194645.46569499999</v>
      </c>
      <c r="H2875" s="1">
        <v>42588.040991000002</v>
      </c>
      <c r="I2875" s="1">
        <v>85790.146712000002</v>
      </c>
      <c r="J2875" s="1">
        <v>194730.07383899999</v>
      </c>
      <c r="K2875" s="1">
        <v>172415.481546</v>
      </c>
      <c r="L2875" s="1">
        <v>7249</v>
      </c>
      <c r="M2875" s="1">
        <v>53.5</v>
      </c>
      <c r="N2875" s="1">
        <v>2.6649940000000001</v>
      </c>
      <c r="O2875" s="1">
        <f>1000*F2875/(L2875)</f>
        <v>48459.407959718577</v>
      </c>
      <c r="P2875" s="1">
        <f t="shared" si="149"/>
        <v>5875.0228984687546</v>
      </c>
      <c r="Q2875" s="1">
        <f t="shared" si="150"/>
        <v>104.51582941118404</v>
      </c>
    </row>
    <row r="2876" spans="1:17" x14ac:dyDescent="0.25">
      <c r="A2876" t="s">
        <v>49</v>
      </c>
      <c r="B2876" t="s">
        <v>39</v>
      </c>
      <c r="C2876" s="2">
        <v>2001</v>
      </c>
      <c r="D2876" s="2">
        <v>1</v>
      </c>
      <c r="E2876">
        <f t="shared" si="151"/>
        <v>25</v>
      </c>
      <c r="F2876" s="1">
        <v>351411.95262499998</v>
      </c>
      <c r="G2876" s="1">
        <v>196304.751957</v>
      </c>
      <c r="H2876" s="1">
        <v>42913.104424999998</v>
      </c>
      <c r="I2876" s="1">
        <v>84648.842707000003</v>
      </c>
      <c r="J2876" s="1">
        <v>194387.63868</v>
      </c>
      <c r="K2876" s="1">
        <v>174822.53547900001</v>
      </c>
      <c r="L2876" s="1">
        <v>7280</v>
      </c>
      <c r="M2876" s="1">
        <v>52.4</v>
      </c>
      <c r="N2876" s="1">
        <v>2.490901</v>
      </c>
      <c r="O2876" s="1">
        <f>1000*F2876/(L2876)</f>
        <v>48270.872613324173</v>
      </c>
      <c r="P2876" s="1">
        <f t="shared" si="149"/>
        <v>5894.6572012362631</v>
      </c>
      <c r="Q2876" s="1">
        <f t="shared" si="150"/>
        <v>105.06477409235791</v>
      </c>
    </row>
    <row r="2877" spans="1:17" x14ac:dyDescent="0.25">
      <c r="A2877" t="s">
        <v>49</v>
      </c>
      <c r="B2877" t="s">
        <v>39</v>
      </c>
      <c r="C2877" s="2">
        <v>2001</v>
      </c>
      <c r="D2877" s="2">
        <v>2</v>
      </c>
      <c r="E2877">
        <f t="shared" si="151"/>
        <v>26</v>
      </c>
      <c r="F2877" s="1">
        <v>352297.94939099997</v>
      </c>
      <c r="G2877" s="1">
        <v>197893.032332</v>
      </c>
      <c r="H2877" s="1">
        <v>42071.248943999999</v>
      </c>
      <c r="I2877" s="1">
        <v>83321.509414</v>
      </c>
      <c r="J2877" s="1">
        <v>187380.90402099999</v>
      </c>
      <c r="K2877" s="1">
        <v>172773.308357</v>
      </c>
      <c r="L2877" s="1">
        <v>7280.4520000000002</v>
      </c>
      <c r="M2877" s="1">
        <v>52.4</v>
      </c>
      <c r="N2877" s="1">
        <v>2.490901</v>
      </c>
      <c r="O2877" s="1">
        <f>1000*F2877/(L2877)</f>
        <v>48389.571058362853</v>
      </c>
      <c r="P2877" s="1">
        <f t="shared" si="149"/>
        <v>5778.6589272204528</v>
      </c>
      <c r="Q2877" s="1">
        <f t="shared" si="150"/>
        <v>102.23000531242965</v>
      </c>
    </row>
    <row r="2878" spans="1:17" x14ac:dyDescent="0.25">
      <c r="A2878" t="s">
        <v>49</v>
      </c>
      <c r="B2878" t="s">
        <v>39</v>
      </c>
      <c r="C2878" s="2">
        <v>2001</v>
      </c>
      <c r="D2878" s="2">
        <v>3</v>
      </c>
      <c r="E2878">
        <f t="shared" si="151"/>
        <v>27</v>
      </c>
      <c r="F2878" s="1">
        <v>351203.742578</v>
      </c>
      <c r="G2878" s="1">
        <v>198398.902256</v>
      </c>
      <c r="H2878" s="1">
        <v>42332.900539000002</v>
      </c>
      <c r="I2878" s="1">
        <v>81527.911709000007</v>
      </c>
      <c r="J2878" s="1">
        <v>183336.52054900001</v>
      </c>
      <c r="K2878" s="1">
        <v>159992.71776199999</v>
      </c>
      <c r="L2878" s="1">
        <v>7280</v>
      </c>
      <c r="M2878" s="1">
        <v>52.4</v>
      </c>
      <c r="N2878" s="1">
        <v>2.490901</v>
      </c>
      <c r="O2878" s="1">
        <f>1000*F2878/(L2878)</f>
        <v>48242.272332142857</v>
      </c>
      <c r="P2878" s="1">
        <f t="shared" si="149"/>
        <v>5814.958865247253</v>
      </c>
      <c r="Q2878" s="1">
        <f t="shared" si="150"/>
        <v>97.757852974687154</v>
      </c>
    </row>
    <row r="2879" spans="1:17" x14ac:dyDescent="0.25">
      <c r="A2879" t="s">
        <v>49</v>
      </c>
      <c r="B2879" t="s">
        <v>39</v>
      </c>
      <c r="C2879" s="2">
        <v>2001</v>
      </c>
      <c r="D2879" s="2">
        <v>4</v>
      </c>
      <c r="E2879">
        <f t="shared" si="151"/>
        <v>28</v>
      </c>
      <c r="F2879" s="1">
        <v>351025.00744299998</v>
      </c>
      <c r="G2879" s="1">
        <v>198888.968226</v>
      </c>
      <c r="H2879" s="1">
        <v>42593.494040999998</v>
      </c>
      <c r="I2879" s="1">
        <v>80181.404380000007</v>
      </c>
      <c r="J2879" s="1">
        <v>188825.68829300001</v>
      </c>
      <c r="K2879" s="1">
        <v>158019.652634</v>
      </c>
      <c r="L2879" s="1">
        <v>7280</v>
      </c>
      <c r="M2879" s="1">
        <v>52.4</v>
      </c>
      <c r="N2879" s="1">
        <v>2.490901</v>
      </c>
      <c r="O2879" s="1">
        <f>1000*F2879/(L2879)</f>
        <v>48217.720802609882</v>
      </c>
      <c r="P2879" s="1">
        <f t="shared" si="149"/>
        <v>5850.7546759615389</v>
      </c>
      <c r="Q2879" s="1">
        <f t="shared" si="150"/>
        <v>98.809296651983232</v>
      </c>
    </row>
    <row r="2880" spans="1:17" x14ac:dyDescent="0.25">
      <c r="A2880" t="s">
        <v>49</v>
      </c>
      <c r="B2880" t="s">
        <v>39</v>
      </c>
      <c r="C2880" s="2">
        <v>2002</v>
      </c>
      <c r="D2880" s="2">
        <v>1</v>
      </c>
      <c r="E2880">
        <f t="shared" si="151"/>
        <v>29</v>
      </c>
      <c r="F2880" s="1">
        <v>351968.87190799997</v>
      </c>
      <c r="G2880" s="1">
        <v>198848.83507999999</v>
      </c>
      <c r="H2880" s="1">
        <v>43013.139878000002</v>
      </c>
      <c r="I2880" s="1">
        <v>82788.260783000005</v>
      </c>
      <c r="J2880" s="1">
        <v>180913.63505000001</v>
      </c>
      <c r="K2880" s="1">
        <v>164248.96301000001</v>
      </c>
      <c r="L2880" s="1">
        <v>7334</v>
      </c>
      <c r="M2880" s="1">
        <v>59.1</v>
      </c>
      <c r="N2880" s="1">
        <v>2.9233899999999999</v>
      </c>
      <c r="O2880" s="1">
        <f>1000*F2880/(L2880)</f>
        <v>47991.392406326697</v>
      </c>
      <c r="P2880" s="1">
        <f t="shared" si="149"/>
        <v>5864.8949929097353</v>
      </c>
      <c r="Q2880" s="1">
        <f t="shared" si="150"/>
        <v>98.066228467562027</v>
      </c>
    </row>
    <row r="2881" spans="1:17" x14ac:dyDescent="0.25">
      <c r="A2881" t="s">
        <v>49</v>
      </c>
      <c r="B2881" t="s">
        <v>39</v>
      </c>
      <c r="C2881" s="2">
        <v>2002</v>
      </c>
      <c r="D2881" s="2">
        <v>2</v>
      </c>
      <c r="E2881">
        <f t="shared" si="151"/>
        <v>30</v>
      </c>
      <c r="F2881" s="1">
        <v>352266.98368200002</v>
      </c>
      <c r="G2881" s="1">
        <v>198655.82627300001</v>
      </c>
      <c r="H2881" s="1">
        <v>43041.707654999998</v>
      </c>
      <c r="I2881" s="1">
        <v>83461.252680999998</v>
      </c>
      <c r="J2881" s="1">
        <v>185767.41405799999</v>
      </c>
      <c r="K2881" s="1">
        <v>165668.962309</v>
      </c>
      <c r="L2881" s="1">
        <v>7333.7340000000004</v>
      </c>
      <c r="M2881" s="1">
        <v>59.1</v>
      </c>
      <c r="N2881" s="1">
        <v>2.9233899999999999</v>
      </c>
      <c r="O2881" s="1">
        <f>1000*F2881/(L2881)</f>
        <v>48033.782474521169</v>
      </c>
      <c r="P2881" s="1">
        <f t="shared" si="149"/>
        <v>5869.0031101482546</v>
      </c>
      <c r="Q2881" s="1">
        <f t="shared" si="150"/>
        <v>99.764210853280005</v>
      </c>
    </row>
    <row r="2882" spans="1:17" x14ac:dyDescent="0.25">
      <c r="A2882" t="s">
        <v>49</v>
      </c>
      <c r="B2882" t="s">
        <v>39</v>
      </c>
      <c r="C2882" s="2">
        <v>2002</v>
      </c>
      <c r="D2882" s="2">
        <v>3</v>
      </c>
      <c r="E2882">
        <f t="shared" si="151"/>
        <v>31</v>
      </c>
      <c r="F2882" s="1">
        <v>352844.66838599998</v>
      </c>
      <c r="G2882" s="1">
        <v>198763.48945699999</v>
      </c>
      <c r="H2882" s="1">
        <v>43465.212008000002</v>
      </c>
      <c r="I2882" s="1">
        <v>82153.743201000005</v>
      </c>
      <c r="J2882" s="1">
        <v>186929.32363</v>
      </c>
      <c r="K2882" s="1">
        <v>161758.451138</v>
      </c>
      <c r="L2882" s="1">
        <v>7334</v>
      </c>
      <c r="M2882" s="1">
        <v>59.1</v>
      </c>
      <c r="N2882" s="1">
        <v>2.9233899999999999</v>
      </c>
      <c r="O2882" s="1">
        <f>1000*F2882/(L2882)</f>
        <v>48110.808342787015</v>
      </c>
      <c r="P2882" s="1">
        <f t="shared" si="149"/>
        <v>5926.5355887646583</v>
      </c>
      <c r="Q2882" s="1">
        <f t="shared" si="150"/>
        <v>98.821891333369265</v>
      </c>
    </row>
    <row r="2883" spans="1:17" x14ac:dyDescent="0.25">
      <c r="A2883" t="s">
        <v>49</v>
      </c>
      <c r="B2883" t="s">
        <v>39</v>
      </c>
      <c r="C2883" s="2">
        <v>2002</v>
      </c>
      <c r="D2883" s="2">
        <v>4</v>
      </c>
      <c r="E2883">
        <f t="shared" si="151"/>
        <v>32</v>
      </c>
      <c r="F2883" s="1">
        <v>351473.19296800002</v>
      </c>
      <c r="G2883" s="1">
        <v>198628.32880700001</v>
      </c>
      <c r="H2883" s="1">
        <v>43494.842698</v>
      </c>
      <c r="I2883" s="1">
        <v>81121.710756</v>
      </c>
      <c r="J2883" s="1">
        <v>184459.90417600001</v>
      </c>
      <c r="K2883" s="1">
        <v>159373.20716200001</v>
      </c>
      <c r="L2883" s="1">
        <v>7334</v>
      </c>
      <c r="M2883" s="1">
        <v>59.1</v>
      </c>
      <c r="N2883" s="1">
        <v>2.9233899999999999</v>
      </c>
      <c r="O2883" s="1">
        <f>1000*F2883/(L2883)</f>
        <v>47923.805967821107</v>
      </c>
      <c r="P2883" s="1">
        <f t="shared" ref="P2883:P2946" si="152">1000*H2883/(L2883)</f>
        <v>5930.5757701118082</v>
      </c>
      <c r="Q2883" s="1">
        <f t="shared" ref="Q2883:Q2946" si="153">(J2883+K2883)/F2883*100</f>
        <v>97.82626903477798</v>
      </c>
    </row>
    <row r="2884" spans="1:17" x14ac:dyDescent="0.25">
      <c r="A2884" t="s">
        <v>49</v>
      </c>
      <c r="B2884" t="s">
        <v>39</v>
      </c>
      <c r="C2884" s="2">
        <v>2003</v>
      </c>
      <c r="D2884" s="2">
        <v>1</v>
      </c>
      <c r="E2884">
        <f t="shared" si="151"/>
        <v>33</v>
      </c>
      <c r="F2884" s="1">
        <v>349035.21696699999</v>
      </c>
      <c r="G2884" s="1">
        <v>198681.37766599999</v>
      </c>
      <c r="H2884" s="1">
        <v>43724.751755999998</v>
      </c>
      <c r="I2884" s="1">
        <v>80842.082976999998</v>
      </c>
      <c r="J2884" s="1">
        <v>178705.764826</v>
      </c>
      <c r="K2884" s="1">
        <v>163498.63561100001</v>
      </c>
      <c r="L2884" s="1">
        <v>7388</v>
      </c>
      <c r="M2884" s="1">
        <v>58.2</v>
      </c>
      <c r="N2884" s="1">
        <v>4.1155549999999996</v>
      </c>
      <c r="O2884" s="1">
        <f>1000*F2884/(L2884)</f>
        <v>47243.532345289663</v>
      </c>
      <c r="P2884" s="1">
        <f t="shared" si="152"/>
        <v>5918.3475576610717</v>
      </c>
      <c r="Q2884" s="1">
        <f t="shared" si="153"/>
        <v>98.042943463024287</v>
      </c>
    </row>
    <row r="2885" spans="1:17" x14ac:dyDescent="0.25">
      <c r="A2885" t="s">
        <v>49</v>
      </c>
      <c r="B2885" t="s">
        <v>39</v>
      </c>
      <c r="C2885" s="2">
        <v>2003</v>
      </c>
      <c r="D2885" s="2">
        <v>2</v>
      </c>
      <c r="E2885">
        <f t="shared" si="151"/>
        <v>34</v>
      </c>
      <c r="F2885" s="1">
        <v>349799.56799900002</v>
      </c>
      <c r="G2885" s="1">
        <v>199050.39604600001</v>
      </c>
      <c r="H2885" s="1">
        <v>43892.233611000003</v>
      </c>
      <c r="I2885" s="1">
        <v>80121.596439000001</v>
      </c>
      <c r="J2885" s="1">
        <v>181001.49083</v>
      </c>
      <c r="K2885" s="1">
        <v>158487.51534000001</v>
      </c>
      <c r="L2885" s="1">
        <v>7387.9925000000003</v>
      </c>
      <c r="M2885" s="1">
        <v>58.2</v>
      </c>
      <c r="N2885" s="1">
        <v>4.1155549999999996</v>
      </c>
      <c r="O2885" s="1">
        <f>1000*F2885/(L2885)</f>
        <v>47347.038860556502</v>
      </c>
      <c r="P2885" s="1">
        <f t="shared" si="152"/>
        <v>5941.023033117589</v>
      </c>
      <c r="Q2885" s="1">
        <f t="shared" si="153"/>
        <v>97.052437231989515</v>
      </c>
    </row>
    <row r="2886" spans="1:17" x14ac:dyDescent="0.25">
      <c r="A2886" t="s">
        <v>49</v>
      </c>
      <c r="B2886" t="s">
        <v>39</v>
      </c>
      <c r="C2886" s="2">
        <v>2003</v>
      </c>
      <c r="D2886" s="2">
        <v>3</v>
      </c>
      <c r="E2886">
        <f t="shared" si="151"/>
        <v>35</v>
      </c>
      <c r="F2886" s="1">
        <v>353206.50199800002</v>
      </c>
      <c r="G2886" s="1">
        <v>199873.63455799999</v>
      </c>
      <c r="H2886" s="1">
        <v>44329.828562000002</v>
      </c>
      <c r="I2886" s="1">
        <v>81768.450700000001</v>
      </c>
      <c r="J2886" s="1">
        <v>183136.867489</v>
      </c>
      <c r="K2886" s="1">
        <v>164317.395411</v>
      </c>
      <c r="L2886" s="1">
        <v>7388</v>
      </c>
      <c r="M2886" s="1">
        <v>58.2</v>
      </c>
      <c r="N2886" s="1">
        <v>4.1155549999999996</v>
      </c>
      <c r="O2886" s="1">
        <f>1000*F2886/(L2886)</f>
        <v>47808.135083649162</v>
      </c>
      <c r="P2886" s="1">
        <f t="shared" si="152"/>
        <v>6000.247504331348</v>
      </c>
      <c r="Q2886" s="1">
        <f t="shared" si="153"/>
        <v>98.371423214051532</v>
      </c>
    </row>
    <row r="2887" spans="1:17" x14ac:dyDescent="0.25">
      <c r="A2887" t="s">
        <v>49</v>
      </c>
      <c r="B2887" t="s">
        <v>39</v>
      </c>
      <c r="C2887" s="2">
        <v>2003</v>
      </c>
      <c r="D2887" s="2">
        <v>4</v>
      </c>
      <c r="E2887">
        <f t="shared" si="151"/>
        <v>36</v>
      </c>
      <c r="F2887" s="1">
        <v>357511.71038499998</v>
      </c>
      <c r="G2887" s="1">
        <v>200682.25757300001</v>
      </c>
      <c r="H2887" s="1">
        <v>44484.547441000002</v>
      </c>
      <c r="I2887" s="1">
        <v>82956.322585999995</v>
      </c>
      <c r="J2887" s="1">
        <v>187432.19421700001</v>
      </c>
      <c r="K2887" s="1">
        <v>166968.30227099999</v>
      </c>
      <c r="L2887" s="1">
        <v>7388</v>
      </c>
      <c r="M2887" s="1">
        <v>58.2</v>
      </c>
      <c r="N2887" s="1">
        <v>4.1155549999999996</v>
      </c>
      <c r="O2887" s="1">
        <f>1000*F2887/(L2887)</f>
        <v>48390.864968191658</v>
      </c>
      <c r="P2887" s="1">
        <f t="shared" si="152"/>
        <v>6021.1894208175418</v>
      </c>
      <c r="Q2887" s="1">
        <f t="shared" si="153"/>
        <v>99.129758884359475</v>
      </c>
    </row>
    <row r="2888" spans="1:17" x14ac:dyDescent="0.25">
      <c r="A2888" t="s">
        <v>49</v>
      </c>
      <c r="B2888" t="s">
        <v>39</v>
      </c>
      <c r="C2888" s="2">
        <v>2004</v>
      </c>
      <c r="D2888" s="2">
        <v>1</v>
      </c>
      <c r="E2888">
        <f t="shared" si="151"/>
        <v>37</v>
      </c>
      <c r="F2888" s="1">
        <v>359922.39850399998</v>
      </c>
      <c r="G2888" s="1">
        <v>202066.05325600001</v>
      </c>
      <c r="H2888" s="1">
        <v>44159.435291000002</v>
      </c>
      <c r="I2888" s="1">
        <v>83382.628798999998</v>
      </c>
      <c r="J2888" s="1">
        <v>195426.57318800001</v>
      </c>
      <c r="K2888" s="1">
        <v>165389.60447300001</v>
      </c>
      <c r="L2888" s="1">
        <v>7438</v>
      </c>
      <c r="M2888" s="1">
        <v>59.2</v>
      </c>
      <c r="N2888" s="1">
        <v>4.316408</v>
      </c>
      <c r="O2888" s="1">
        <f>1000*F2888/(L2888)</f>
        <v>48389.674442592099</v>
      </c>
      <c r="P2888" s="1">
        <f t="shared" si="152"/>
        <v>5937.0039380209737</v>
      </c>
      <c r="Q2888" s="1">
        <f t="shared" si="153"/>
        <v>100.24832551703228</v>
      </c>
    </row>
    <row r="2889" spans="1:17" x14ac:dyDescent="0.25">
      <c r="A2889" t="s">
        <v>49</v>
      </c>
      <c r="B2889" t="s">
        <v>39</v>
      </c>
      <c r="C2889" s="2">
        <v>2004</v>
      </c>
      <c r="D2889" s="2">
        <v>2</v>
      </c>
      <c r="E2889">
        <f t="shared" si="151"/>
        <v>38</v>
      </c>
      <c r="F2889" s="1">
        <v>361385.49122199998</v>
      </c>
      <c r="G2889" s="1">
        <v>202770.874579</v>
      </c>
      <c r="H2889" s="1">
        <v>44641.946368999998</v>
      </c>
      <c r="I2889" s="1">
        <v>85002.254562999995</v>
      </c>
      <c r="J2889" s="1">
        <v>201771.076589</v>
      </c>
      <c r="K2889" s="1">
        <v>166595.681885</v>
      </c>
      <c r="L2889" s="1">
        <v>7438.4</v>
      </c>
      <c r="M2889" s="1">
        <v>59.2</v>
      </c>
      <c r="N2889" s="1">
        <v>4.316408</v>
      </c>
      <c r="O2889" s="1">
        <f>1000*F2889/(L2889)</f>
        <v>48583.766834534312</v>
      </c>
      <c r="P2889" s="1">
        <f t="shared" si="152"/>
        <v>6001.5522651376641</v>
      </c>
      <c r="Q2889" s="1">
        <f t="shared" si="153"/>
        <v>101.93180617970947</v>
      </c>
    </row>
    <row r="2890" spans="1:17" x14ac:dyDescent="0.25">
      <c r="A2890" t="s">
        <v>49</v>
      </c>
      <c r="B2890" t="s">
        <v>39</v>
      </c>
      <c r="C2890" s="2">
        <v>2004</v>
      </c>
      <c r="D2890" s="2">
        <v>3</v>
      </c>
      <c r="E2890">
        <f t="shared" si="151"/>
        <v>39</v>
      </c>
      <c r="F2890" s="1">
        <v>362334.37778600003</v>
      </c>
      <c r="G2890" s="1">
        <v>203220.06851499999</v>
      </c>
      <c r="H2890" s="1">
        <v>44559.754867000003</v>
      </c>
      <c r="I2890" s="1">
        <v>86677.306960000002</v>
      </c>
      <c r="J2890" s="1">
        <v>198701.518728</v>
      </c>
      <c r="K2890" s="1">
        <v>171619.54824</v>
      </c>
      <c r="L2890" s="1">
        <v>7438</v>
      </c>
      <c r="M2890" s="1">
        <v>59.2</v>
      </c>
      <c r="N2890" s="1">
        <v>4.316408</v>
      </c>
      <c r="O2890" s="1">
        <f>1000*F2890/(L2890)</f>
        <v>48713.952377789727</v>
      </c>
      <c r="P2890" s="1">
        <f t="shared" si="152"/>
        <v>5990.8248006184467</v>
      </c>
      <c r="Q2890" s="1">
        <f t="shared" si="153"/>
        <v>102.20423169084913</v>
      </c>
    </row>
    <row r="2891" spans="1:17" x14ac:dyDescent="0.25">
      <c r="A2891" t="s">
        <v>49</v>
      </c>
      <c r="B2891" t="s">
        <v>39</v>
      </c>
      <c r="C2891" s="2">
        <v>2004</v>
      </c>
      <c r="D2891" s="2">
        <v>4</v>
      </c>
      <c r="E2891">
        <f t="shared" si="151"/>
        <v>40</v>
      </c>
      <c r="F2891" s="1">
        <v>362868.10042500001</v>
      </c>
      <c r="G2891" s="1">
        <v>203568.87240399999</v>
      </c>
      <c r="H2891" s="1">
        <v>44790.458476</v>
      </c>
      <c r="I2891" s="1">
        <v>86749.019060000006</v>
      </c>
      <c r="J2891" s="1">
        <v>200853.75616600001</v>
      </c>
      <c r="K2891" s="1">
        <v>173189.40568600001</v>
      </c>
      <c r="L2891" s="1">
        <v>7438</v>
      </c>
      <c r="M2891" s="1">
        <v>59.2</v>
      </c>
      <c r="N2891" s="1">
        <v>4.316408</v>
      </c>
      <c r="O2891" s="1">
        <f>1000*F2891/(L2891)</f>
        <v>48785.708580935738</v>
      </c>
      <c r="P2891" s="1">
        <f t="shared" si="152"/>
        <v>6021.841688088195</v>
      </c>
      <c r="Q2891" s="1">
        <f t="shared" si="153"/>
        <v>103.07964833886238</v>
      </c>
    </row>
    <row r="2892" spans="1:17" x14ac:dyDescent="0.25">
      <c r="A2892" t="s">
        <v>49</v>
      </c>
      <c r="B2892" t="s">
        <v>39</v>
      </c>
      <c r="C2892" s="2">
        <v>2005</v>
      </c>
      <c r="D2892" s="2">
        <v>1</v>
      </c>
      <c r="E2892">
        <f t="shared" si="151"/>
        <v>41</v>
      </c>
      <c r="F2892" s="1">
        <v>367263.89987899998</v>
      </c>
      <c r="G2892" s="1">
        <v>204672.911521</v>
      </c>
      <c r="H2892" s="1">
        <v>45247.551063999999</v>
      </c>
      <c r="I2892" s="1">
        <v>86150.258738999997</v>
      </c>
      <c r="J2892" s="1">
        <v>209887.495295</v>
      </c>
      <c r="K2892" s="1">
        <v>181215.316712</v>
      </c>
      <c r="L2892" s="1">
        <v>7482</v>
      </c>
      <c r="M2892" s="1">
        <v>56.1</v>
      </c>
      <c r="N2892" s="1">
        <v>4.4361620000000004</v>
      </c>
      <c r="O2892" s="1">
        <f>1000*F2892/(L2892)</f>
        <v>49086.327169072436</v>
      </c>
      <c r="P2892" s="1">
        <f t="shared" si="152"/>
        <v>6047.5208585939581</v>
      </c>
      <c r="Q2892" s="1">
        <f t="shared" si="153"/>
        <v>106.49094891598494</v>
      </c>
    </row>
    <row r="2893" spans="1:17" x14ac:dyDescent="0.25">
      <c r="A2893" t="s">
        <v>49</v>
      </c>
      <c r="B2893" t="s">
        <v>39</v>
      </c>
      <c r="C2893" s="2">
        <v>2005</v>
      </c>
      <c r="D2893" s="2">
        <v>2</v>
      </c>
      <c r="E2893">
        <f t="shared" si="151"/>
        <v>42</v>
      </c>
      <c r="F2893" s="1">
        <v>371410.14391899999</v>
      </c>
      <c r="G2893" s="1">
        <v>205543.18556300001</v>
      </c>
      <c r="H2893" s="1">
        <v>45469.357039000002</v>
      </c>
      <c r="I2893" s="1">
        <v>87946.574972000002</v>
      </c>
      <c r="J2893" s="1">
        <v>214170.723317</v>
      </c>
      <c r="K2893" s="1">
        <v>189287.971812</v>
      </c>
      <c r="L2893" s="1">
        <v>7482.37</v>
      </c>
      <c r="M2893" s="1">
        <v>56.1</v>
      </c>
      <c r="N2893" s="1">
        <v>4.4361620000000004</v>
      </c>
      <c r="O2893" s="1">
        <f>1000*F2893/(L2893)</f>
        <v>49638.034996799142</v>
      </c>
      <c r="P2893" s="1">
        <f t="shared" si="152"/>
        <v>6076.865623993468</v>
      </c>
      <c r="Q2893" s="1">
        <f t="shared" si="153"/>
        <v>108.62888419573953</v>
      </c>
    </row>
    <row r="2894" spans="1:17" x14ac:dyDescent="0.25">
      <c r="A2894" t="s">
        <v>49</v>
      </c>
      <c r="B2894" t="s">
        <v>39</v>
      </c>
      <c r="C2894" s="2">
        <v>2005</v>
      </c>
      <c r="D2894" s="2">
        <v>3</v>
      </c>
      <c r="E2894">
        <f t="shared" si="151"/>
        <v>43</v>
      </c>
      <c r="F2894" s="1">
        <v>375111.12069000001</v>
      </c>
      <c r="G2894" s="1">
        <v>206870.07528300001</v>
      </c>
      <c r="H2894" s="1">
        <v>45274.577608</v>
      </c>
      <c r="I2894" s="1">
        <v>89246.766075000007</v>
      </c>
      <c r="J2894" s="1">
        <v>211182.17108599999</v>
      </c>
      <c r="K2894" s="1">
        <v>184806.30142800001</v>
      </c>
      <c r="L2894" s="1">
        <v>7482</v>
      </c>
      <c r="M2894" s="1">
        <v>56.1</v>
      </c>
      <c r="N2894" s="1">
        <v>4.4361620000000004</v>
      </c>
      <c r="O2894" s="1">
        <f>1000*F2894/(L2894)</f>
        <v>50135.14042902967</v>
      </c>
      <c r="P2894" s="1">
        <f t="shared" si="152"/>
        <v>6051.1330670943598</v>
      </c>
      <c r="Q2894" s="1">
        <f t="shared" si="153"/>
        <v>105.56564459768536</v>
      </c>
    </row>
    <row r="2895" spans="1:17" x14ac:dyDescent="0.25">
      <c r="A2895" t="s">
        <v>49</v>
      </c>
      <c r="B2895" t="s">
        <v>39</v>
      </c>
      <c r="C2895" s="2">
        <v>2005</v>
      </c>
      <c r="D2895" s="2">
        <v>4</v>
      </c>
      <c r="E2895">
        <f t="shared" si="151"/>
        <v>44</v>
      </c>
      <c r="F2895" s="1">
        <v>378475.844407</v>
      </c>
      <c r="G2895" s="1">
        <v>207584.469782</v>
      </c>
      <c r="H2895" s="1">
        <v>45276.350034000003</v>
      </c>
      <c r="I2895" s="1">
        <v>90203.916937999995</v>
      </c>
      <c r="J2895" s="1">
        <v>216006.591958</v>
      </c>
      <c r="K2895" s="1">
        <v>188154.72386999999</v>
      </c>
      <c r="L2895" s="1">
        <v>7482</v>
      </c>
      <c r="M2895" s="1">
        <v>56.1</v>
      </c>
      <c r="N2895" s="1">
        <v>4.4361620000000004</v>
      </c>
      <c r="O2895" s="1">
        <f>1000*F2895/(L2895)</f>
        <v>50584.849559877039</v>
      </c>
      <c r="P2895" s="1">
        <f t="shared" si="152"/>
        <v>6051.3699591018449</v>
      </c>
      <c r="Q2895" s="1">
        <f t="shared" si="153"/>
        <v>106.7865550207687</v>
      </c>
    </row>
    <row r="2896" spans="1:17" x14ac:dyDescent="0.25">
      <c r="A2896" t="s">
        <v>49</v>
      </c>
      <c r="B2896" t="s">
        <v>39</v>
      </c>
      <c r="C2896" s="2">
        <v>2006</v>
      </c>
      <c r="D2896" s="2">
        <v>1</v>
      </c>
      <c r="E2896">
        <f t="shared" si="151"/>
        <v>45</v>
      </c>
      <c r="F2896" s="1">
        <v>382689.52195899998</v>
      </c>
      <c r="G2896" s="1">
        <v>207916.75829999999</v>
      </c>
      <c r="H2896" s="1">
        <v>45557.840151999997</v>
      </c>
      <c r="I2896" s="1">
        <v>90928.956649</v>
      </c>
      <c r="J2896" s="1">
        <v>218548.269726</v>
      </c>
      <c r="K2896" s="1">
        <v>187165.724243</v>
      </c>
      <c r="L2896" s="1">
        <v>7525</v>
      </c>
      <c r="M2896" s="1">
        <v>49.6</v>
      </c>
      <c r="N2896" s="1">
        <v>3.9998100000000001</v>
      </c>
      <c r="O2896" s="1">
        <f>1000*F2896/(L2896)</f>
        <v>50855.750426445178</v>
      </c>
      <c r="P2896" s="1">
        <f t="shared" si="152"/>
        <v>6054.1980268438529</v>
      </c>
      <c r="Q2896" s="1">
        <f t="shared" si="153"/>
        <v>106.01648874318195</v>
      </c>
    </row>
    <row r="2897" spans="1:17" x14ac:dyDescent="0.25">
      <c r="A2897" t="s">
        <v>49</v>
      </c>
      <c r="B2897" t="s">
        <v>39</v>
      </c>
      <c r="C2897" s="2">
        <v>2006</v>
      </c>
      <c r="D2897" s="2">
        <v>2</v>
      </c>
      <c r="E2897">
        <f t="shared" si="151"/>
        <v>46</v>
      </c>
      <c r="F2897" s="1">
        <v>385974.83353800001</v>
      </c>
      <c r="G2897" s="1">
        <v>208731.37512000001</v>
      </c>
      <c r="H2897" s="1">
        <v>45064.469023999998</v>
      </c>
      <c r="I2897" s="1">
        <v>92249.933021999997</v>
      </c>
      <c r="J2897" s="1">
        <v>220672.190887</v>
      </c>
      <c r="K2897" s="1">
        <v>190252.36185700001</v>
      </c>
      <c r="L2897" s="1">
        <v>7525.1405000000004</v>
      </c>
      <c r="M2897" s="1">
        <v>49.6</v>
      </c>
      <c r="N2897" s="1">
        <v>3.9998100000000001</v>
      </c>
      <c r="O2897" s="1">
        <f>1000*F2897/(L2897)</f>
        <v>51291.379016511382</v>
      </c>
      <c r="P2897" s="1">
        <f t="shared" si="152"/>
        <v>5988.5219450719878</v>
      </c>
      <c r="Q2897" s="1">
        <f t="shared" si="153"/>
        <v>106.46407927099828</v>
      </c>
    </row>
    <row r="2898" spans="1:17" x14ac:dyDescent="0.25">
      <c r="A2898" t="s">
        <v>49</v>
      </c>
      <c r="B2898" t="s">
        <v>39</v>
      </c>
      <c r="C2898" s="2">
        <v>2006</v>
      </c>
      <c r="D2898" s="2">
        <v>3</v>
      </c>
      <c r="E2898">
        <f t="shared" si="151"/>
        <v>47</v>
      </c>
      <c r="F2898" s="1">
        <v>389154.23164100002</v>
      </c>
      <c r="G2898" s="1">
        <v>209642.74189400001</v>
      </c>
      <c r="H2898" s="1">
        <v>45450.558650999999</v>
      </c>
      <c r="I2898" s="1">
        <v>92522.767842999994</v>
      </c>
      <c r="J2898" s="1">
        <v>227469.53698100001</v>
      </c>
      <c r="K2898" s="1">
        <v>188013.37920600001</v>
      </c>
      <c r="L2898" s="1">
        <v>7525</v>
      </c>
      <c r="M2898" s="1">
        <v>49.6</v>
      </c>
      <c r="N2898" s="1">
        <v>3.9998100000000001</v>
      </c>
      <c r="O2898" s="1">
        <f>1000*F2898/(L2898)</f>
        <v>51714.848058604657</v>
      </c>
      <c r="P2898" s="1">
        <f t="shared" si="152"/>
        <v>6039.9413489701001</v>
      </c>
      <c r="Q2898" s="1">
        <f t="shared" si="153"/>
        <v>106.76561692133635</v>
      </c>
    </row>
    <row r="2899" spans="1:17" x14ac:dyDescent="0.25">
      <c r="A2899" t="s">
        <v>49</v>
      </c>
      <c r="B2899" t="s">
        <v>39</v>
      </c>
      <c r="C2899" s="2">
        <v>2006</v>
      </c>
      <c r="D2899" s="2">
        <v>4</v>
      </c>
      <c r="E2899">
        <f t="shared" si="151"/>
        <v>48</v>
      </c>
      <c r="F2899" s="1">
        <v>395268.12231200002</v>
      </c>
      <c r="G2899" s="1">
        <v>210328.27945</v>
      </c>
      <c r="H2899" s="1">
        <v>45652.549995000001</v>
      </c>
      <c r="I2899" s="1">
        <v>94504.042700000005</v>
      </c>
      <c r="J2899" s="1">
        <v>240103.24671100001</v>
      </c>
      <c r="K2899" s="1">
        <v>202476.68845300001</v>
      </c>
      <c r="L2899" s="1">
        <v>7525</v>
      </c>
      <c r="M2899" s="1">
        <v>49.6</v>
      </c>
      <c r="N2899" s="1">
        <v>3.9998100000000001</v>
      </c>
      <c r="O2899" s="1">
        <f>1000*F2899/(L2899)</f>
        <v>52527.325224186054</v>
      </c>
      <c r="P2899" s="1">
        <f t="shared" si="152"/>
        <v>6066.7840524916946</v>
      </c>
      <c r="Q2899" s="1">
        <f t="shared" si="153"/>
        <v>111.96954932142364</v>
      </c>
    </row>
    <row r="2900" spans="1:17" x14ac:dyDescent="0.25">
      <c r="A2900" t="s">
        <v>49</v>
      </c>
      <c r="B2900" t="s">
        <v>39</v>
      </c>
      <c r="C2900" s="2">
        <v>2007</v>
      </c>
      <c r="D2900" s="2">
        <v>1</v>
      </c>
      <c r="E2900">
        <f t="shared" si="151"/>
        <v>49</v>
      </c>
      <c r="F2900" s="1">
        <v>398668.15117500001</v>
      </c>
      <c r="G2900" s="1">
        <v>212091.69018500001</v>
      </c>
      <c r="H2900" s="1">
        <v>45719.356252999998</v>
      </c>
      <c r="I2900" s="1">
        <v>96040.849050000004</v>
      </c>
      <c r="J2900" s="1">
        <v>242882.18518100001</v>
      </c>
      <c r="K2900" s="1">
        <v>195985.06827600001</v>
      </c>
      <c r="L2900" s="1">
        <v>7589</v>
      </c>
      <c r="M2900" s="1">
        <v>45.5</v>
      </c>
      <c r="N2900" s="1">
        <v>3.6509830000000001</v>
      </c>
      <c r="O2900" s="1">
        <f>1000*F2900/(L2900)</f>
        <v>52532.369373435235</v>
      </c>
      <c r="P2900" s="1">
        <f t="shared" si="152"/>
        <v>6024.4243316642505</v>
      </c>
      <c r="Q2900" s="1">
        <f t="shared" si="153"/>
        <v>110.08334931283592</v>
      </c>
    </row>
    <row r="2901" spans="1:17" x14ac:dyDescent="0.25">
      <c r="A2901" t="s">
        <v>49</v>
      </c>
      <c r="B2901" t="s">
        <v>39</v>
      </c>
      <c r="C2901" s="2">
        <v>2007</v>
      </c>
      <c r="D2901" s="2">
        <v>2</v>
      </c>
      <c r="E2901">
        <f t="shared" si="151"/>
        <v>50</v>
      </c>
      <c r="F2901" s="1">
        <v>403032.89557200001</v>
      </c>
      <c r="G2901" s="1">
        <v>213405.22188</v>
      </c>
      <c r="H2901" s="1">
        <v>45818.293805000001</v>
      </c>
      <c r="I2901" s="1">
        <v>97087.845390999995</v>
      </c>
      <c r="J2901" s="1">
        <v>254497.75536899999</v>
      </c>
      <c r="K2901" s="1">
        <v>202373.081236</v>
      </c>
      <c r="L2901" s="1">
        <v>7588.6625000000004</v>
      </c>
      <c r="M2901" s="1">
        <v>45.5</v>
      </c>
      <c r="N2901" s="1">
        <v>3.6509830000000001</v>
      </c>
      <c r="O2901" s="1">
        <f>1000*F2901/(L2901)</f>
        <v>53109.872203698607</v>
      </c>
      <c r="P2901" s="1">
        <f t="shared" si="152"/>
        <v>6037.7298114127489</v>
      </c>
      <c r="Q2901" s="1">
        <f t="shared" si="153"/>
        <v>113.35820019271405</v>
      </c>
    </row>
    <row r="2902" spans="1:17" x14ac:dyDescent="0.25">
      <c r="A2902" t="s">
        <v>49</v>
      </c>
      <c r="B2902" t="s">
        <v>39</v>
      </c>
      <c r="C2902" s="2">
        <v>2007</v>
      </c>
      <c r="D2902" s="2">
        <v>3</v>
      </c>
      <c r="E2902">
        <f t="shared" si="151"/>
        <v>51</v>
      </c>
      <c r="F2902" s="1">
        <v>406312.57211399998</v>
      </c>
      <c r="G2902" s="1">
        <v>214687.91048300001</v>
      </c>
      <c r="H2902" s="1">
        <v>45792.197393000002</v>
      </c>
      <c r="I2902" s="1">
        <v>97257.679336999994</v>
      </c>
      <c r="J2902" s="1">
        <v>265531.32520299999</v>
      </c>
      <c r="K2902" s="1">
        <v>208709.27622100001</v>
      </c>
      <c r="L2902" s="1">
        <v>7589</v>
      </c>
      <c r="M2902" s="1">
        <v>45.5</v>
      </c>
      <c r="N2902" s="1">
        <v>3.6509830000000001</v>
      </c>
      <c r="O2902" s="1">
        <f>1000*F2902/(L2902)</f>
        <v>53539.672172091181</v>
      </c>
      <c r="P2902" s="1">
        <f t="shared" si="152"/>
        <v>6034.0225843984717</v>
      </c>
      <c r="Q2902" s="1">
        <f t="shared" si="153"/>
        <v>116.71817068238323</v>
      </c>
    </row>
    <row r="2903" spans="1:17" x14ac:dyDescent="0.25">
      <c r="A2903" t="s">
        <v>49</v>
      </c>
      <c r="B2903" t="s">
        <v>39</v>
      </c>
      <c r="C2903" s="2">
        <v>2007</v>
      </c>
      <c r="D2903" s="2">
        <v>4</v>
      </c>
      <c r="E2903">
        <f t="shared" si="151"/>
        <v>52</v>
      </c>
      <c r="F2903" s="1">
        <v>408863.41050499998</v>
      </c>
      <c r="G2903" s="1">
        <v>216054.798603</v>
      </c>
      <c r="H2903" s="1">
        <v>45728.828947000002</v>
      </c>
      <c r="I2903" s="1">
        <v>97767.493594</v>
      </c>
      <c r="J2903" s="1">
        <v>245772.11751899999</v>
      </c>
      <c r="K2903" s="1">
        <v>205526.60883000001</v>
      </c>
      <c r="L2903" s="1">
        <v>7589</v>
      </c>
      <c r="M2903" s="1">
        <v>45.5</v>
      </c>
      <c r="N2903" s="1">
        <v>3.6509830000000001</v>
      </c>
      <c r="O2903" s="1">
        <f>1000*F2903/(L2903)</f>
        <v>53875.795296481752</v>
      </c>
      <c r="P2903" s="1">
        <f t="shared" si="152"/>
        <v>6025.672545394651</v>
      </c>
      <c r="Q2903" s="1">
        <f t="shared" si="153"/>
        <v>110.37884896366414</v>
      </c>
    </row>
    <row r="2904" spans="1:17" x14ac:dyDescent="0.25">
      <c r="A2904" t="s">
        <v>49</v>
      </c>
      <c r="B2904" t="s">
        <v>39</v>
      </c>
      <c r="C2904" s="2">
        <v>2008</v>
      </c>
      <c r="D2904" s="2">
        <v>1</v>
      </c>
      <c r="E2904">
        <f t="shared" si="151"/>
        <v>53</v>
      </c>
      <c r="F2904" s="1">
        <v>412508.24265099998</v>
      </c>
      <c r="G2904" s="1">
        <v>215878.35404000001</v>
      </c>
      <c r="H2904" s="1">
        <v>46211.644322</v>
      </c>
      <c r="I2904" s="1">
        <v>97502.041020999997</v>
      </c>
      <c r="J2904" s="1">
        <v>260377.27627999999</v>
      </c>
      <c r="K2904" s="1">
        <v>217827.23027199999</v>
      </c>
      <c r="L2904" s="1">
        <v>7680</v>
      </c>
      <c r="M2904" s="1">
        <v>45.9</v>
      </c>
      <c r="N2904" s="1">
        <v>3.3505509999999998</v>
      </c>
      <c r="O2904" s="1">
        <f>1000*F2904/(L2904)</f>
        <v>53712.010761848956</v>
      </c>
      <c r="P2904" s="1">
        <f t="shared" si="152"/>
        <v>6017.141187760416</v>
      </c>
      <c r="Q2904" s="1">
        <f t="shared" si="153"/>
        <v>115.92604876906228</v>
      </c>
    </row>
    <row r="2905" spans="1:17" x14ac:dyDescent="0.25">
      <c r="A2905" t="s">
        <v>49</v>
      </c>
      <c r="B2905" t="s">
        <v>39</v>
      </c>
      <c r="C2905" s="2">
        <v>2008</v>
      </c>
      <c r="D2905" s="2">
        <v>2</v>
      </c>
      <c r="E2905">
        <f t="shared" si="151"/>
        <v>54</v>
      </c>
      <c r="F2905" s="1">
        <v>415158.986576</v>
      </c>
      <c r="G2905" s="1">
        <v>217039.988729</v>
      </c>
      <c r="H2905" s="1">
        <v>46302.436465999999</v>
      </c>
      <c r="I2905" s="1">
        <v>99213.014561999997</v>
      </c>
      <c r="J2905" s="1">
        <v>267278.78720999998</v>
      </c>
      <c r="K2905" s="1">
        <v>206433.13112100001</v>
      </c>
      <c r="L2905" s="1">
        <v>7680.1115</v>
      </c>
      <c r="M2905" s="1">
        <v>45.9</v>
      </c>
      <c r="N2905" s="1">
        <v>3.3505509999999998</v>
      </c>
      <c r="O2905" s="1">
        <f>1000*F2905/(L2905)</f>
        <v>54056.37490757784</v>
      </c>
      <c r="P2905" s="1">
        <f t="shared" si="152"/>
        <v>6028.8755529135224</v>
      </c>
      <c r="Q2905" s="1">
        <f t="shared" si="153"/>
        <v>114.10373703768573</v>
      </c>
    </row>
    <row r="2906" spans="1:17" x14ac:dyDescent="0.25">
      <c r="A2906" t="s">
        <v>49</v>
      </c>
      <c r="B2906" t="s">
        <v>39</v>
      </c>
      <c r="C2906" s="2">
        <v>2008</v>
      </c>
      <c r="D2906" s="2">
        <v>3</v>
      </c>
      <c r="E2906">
        <f t="shared" si="151"/>
        <v>55</v>
      </c>
      <c r="F2906" s="1">
        <v>415662.51655900001</v>
      </c>
      <c r="G2906" s="1">
        <v>217778.42473299999</v>
      </c>
      <c r="H2906" s="1">
        <v>46248.463251000001</v>
      </c>
      <c r="I2906" s="1">
        <v>98117.529462999999</v>
      </c>
      <c r="J2906" s="1">
        <v>277176.48209200002</v>
      </c>
      <c r="K2906" s="1">
        <v>213766.66343099999</v>
      </c>
      <c r="L2906" s="1">
        <v>7680</v>
      </c>
      <c r="M2906" s="1">
        <v>45.9</v>
      </c>
      <c r="N2906" s="1">
        <v>3.3505509999999998</v>
      </c>
      <c r="O2906" s="1">
        <f>1000*F2906/(L2906)</f>
        <v>54122.723510286458</v>
      </c>
      <c r="P2906" s="1">
        <f t="shared" si="152"/>
        <v>6021.9353191406253</v>
      </c>
      <c r="Q2906" s="1">
        <f t="shared" si="153"/>
        <v>118.11099773614409</v>
      </c>
    </row>
    <row r="2907" spans="1:17" x14ac:dyDescent="0.25">
      <c r="A2907" t="s">
        <v>49</v>
      </c>
      <c r="B2907" t="s">
        <v>39</v>
      </c>
      <c r="C2907" s="2">
        <v>2008</v>
      </c>
      <c r="D2907" s="2">
        <v>4</v>
      </c>
      <c r="E2907">
        <f t="shared" si="151"/>
        <v>56</v>
      </c>
      <c r="F2907" s="1">
        <v>407683.53371400002</v>
      </c>
      <c r="G2907" s="1">
        <v>217848.976092</v>
      </c>
      <c r="H2907" s="1">
        <v>46500.484608999999</v>
      </c>
      <c r="I2907" s="1">
        <v>96848.728505999999</v>
      </c>
      <c r="J2907" s="1">
        <v>241929.695362</v>
      </c>
      <c r="K2907" s="1">
        <v>214331.53964199999</v>
      </c>
      <c r="L2907" s="1">
        <v>7680</v>
      </c>
      <c r="M2907" s="1">
        <v>45.9</v>
      </c>
      <c r="N2907" s="1">
        <v>3.3505509999999998</v>
      </c>
      <c r="O2907" s="1">
        <f>1000*F2907/(L2907)</f>
        <v>53083.793452343758</v>
      </c>
      <c r="P2907" s="1">
        <f t="shared" si="152"/>
        <v>6054.7506001302081</v>
      </c>
      <c r="Q2907" s="1">
        <f t="shared" si="153"/>
        <v>111.91554165738724</v>
      </c>
    </row>
    <row r="2908" spans="1:17" x14ac:dyDescent="0.25">
      <c r="A2908" t="s">
        <v>49</v>
      </c>
      <c r="B2908" t="s">
        <v>39</v>
      </c>
      <c r="C2908" s="2">
        <v>2009</v>
      </c>
      <c r="D2908" s="2">
        <v>1</v>
      </c>
      <c r="E2908">
        <f t="shared" si="151"/>
        <v>57</v>
      </c>
      <c r="F2908" s="1">
        <v>401324.04882199998</v>
      </c>
      <c r="G2908" s="1">
        <v>218845.94676399999</v>
      </c>
      <c r="H2908" s="1">
        <v>47210.665154000002</v>
      </c>
      <c r="I2908" s="1">
        <v>89775.614017999993</v>
      </c>
      <c r="J2908" s="1">
        <v>224448.09914899999</v>
      </c>
      <c r="K2908" s="1">
        <v>220498.937358</v>
      </c>
      <c r="L2908" s="1">
        <v>7775</v>
      </c>
      <c r="M2908" s="1">
        <v>44.1</v>
      </c>
      <c r="N2908" s="1">
        <v>4.1157440000000003</v>
      </c>
      <c r="O2908" s="1">
        <f>1000*F2908/(L2908)</f>
        <v>51617.241006045013</v>
      </c>
      <c r="P2908" s="1">
        <f t="shared" si="152"/>
        <v>6072.1112738263664</v>
      </c>
      <c r="Q2908" s="1">
        <f t="shared" si="153"/>
        <v>110.86976666687328</v>
      </c>
    </row>
    <row r="2909" spans="1:17" x14ac:dyDescent="0.25">
      <c r="A2909" t="s">
        <v>49</v>
      </c>
      <c r="B2909" t="s">
        <v>39</v>
      </c>
      <c r="C2909" s="2">
        <v>2009</v>
      </c>
      <c r="D2909" s="2">
        <v>2</v>
      </c>
      <c r="E2909">
        <f t="shared" si="151"/>
        <v>58</v>
      </c>
      <c r="F2909" s="1">
        <v>401303.49771099997</v>
      </c>
      <c r="G2909" s="1">
        <v>219294.306327</v>
      </c>
      <c r="H2909" s="1">
        <v>47527.515351000002</v>
      </c>
      <c r="I2909" s="1">
        <v>89403.789533999996</v>
      </c>
      <c r="J2909" s="1">
        <v>233591.574016</v>
      </c>
      <c r="K2909" s="1">
        <v>194073.69732800001</v>
      </c>
      <c r="L2909" s="1">
        <v>7774.5379999999996</v>
      </c>
      <c r="M2909" s="1">
        <v>44.1</v>
      </c>
      <c r="N2909" s="1">
        <v>4.1157440000000003</v>
      </c>
      <c r="O2909" s="1">
        <f>1000*F2909/(L2909)</f>
        <v>51617.664961056202</v>
      </c>
      <c r="P2909" s="1">
        <f t="shared" si="152"/>
        <v>6113.2269661554174</v>
      </c>
      <c r="Q2909" s="1">
        <f t="shared" si="153"/>
        <v>106.56903659782814</v>
      </c>
    </row>
    <row r="2910" spans="1:17" x14ac:dyDescent="0.25">
      <c r="A2910" t="s">
        <v>49</v>
      </c>
      <c r="B2910" t="s">
        <v>39</v>
      </c>
      <c r="C2910" s="2">
        <v>2009</v>
      </c>
      <c r="D2910" s="2">
        <v>3</v>
      </c>
      <c r="E2910">
        <f t="shared" si="151"/>
        <v>59</v>
      </c>
      <c r="F2910" s="1">
        <v>405302.19015099999</v>
      </c>
      <c r="G2910" s="1">
        <v>220409.32139999999</v>
      </c>
      <c r="H2910" s="1">
        <v>47931.49469</v>
      </c>
      <c r="I2910" s="1">
        <v>91410.755426000003</v>
      </c>
      <c r="J2910" s="1">
        <v>237959.09229199999</v>
      </c>
      <c r="K2910" s="1">
        <v>201090.396003</v>
      </c>
      <c r="L2910" s="1">
        <v>7775</v>
      </c>
      <c r="M2910" s="1">
        <v>44.1</v>
      </c>
      <c r="N2910" s="1">
        <v>4.1157440000000003</v>
      </c>
      <c r="O2910" s="1">
        <f>1000*F2910/(L2910)</f>
        <v>52128.899054790993</v>
      </c>
      <c r="P2910" s="1">
        <f t="shared" si="152"/>
        <v>6164.8224681672027</v>
      </c>
      <c r="Q2910" s="1">
        <f t="shared" si="153"/>
        <v>108.32645343747762</v>
      </c>
    </row>
    <row r="2911" spans="1:17" x14ac:dyDescent="0.25">
      <c r="A2911" t="s">
        <v>49</v>
      </c>
      <c r="B2911" t="s">
        <v>39</v>
      </c>
      <c r="C2911" s="2">
        <v>2009</v>
      </c>
      <c r="D2911" s="2">
        <v>4</v>
      </c>
      <c r="E2911">
        <f t="shared" si="151"/>
        <v>60</v>
      </c>
      <c r="F2911" s="1">
        <v>406294.57413299999</v>
      </c>
      <c r="G2911" s="1">
        <v>221483.196211</v>
      </c>
      <c r="H2911" s="1">
        <v>48151.166679000002</v>
      </c>
      <c r="I2911" s="1">
        <v>92228.111266000007</v>
      </c>
      <c r="J2911" s="1">
        <v>246296.16603399999</v>
      </c>
      <c r="K2911" s="1">
        <v>204434.68676499999</v>
      </c>
      <c r="L2911" s="1">
        <v>7775</v>
      </c>
      <c r="M2911" s="1">
        <v>44.1</v>
      </c>
      <c r="N2911" s="1">
        <v>4.1157440000000003</v>
      </c>
      <c r="O2911" s="1">
        <f>1000*F2911/(L2911)</f>
        <v>52256.536865980706</v>
      </c>
      <c r="P2911" s="1">
        <f t="shared" si="152"/>
        <v>6193.0761001929268</v>
      </c>
      <c r="Q2911" s="1">
        <f t="shared" si="153"/>
        <v>110.93696088874026</v>
      </c>
    </row>
    <row r="2912" spans="1:17" x14ac:dyDescent="0.25">
      <c r="A2912" t="s">
        <v>49</v>
      </c>
      <c r="B2912" t="s">
        <v>39</v>
      </c>
      <c r="C2912" s="2">
        <v>2010</v>
      </c>
      <c r="D2912" s="2">
        <v>1</v>
      </c>
      <c r="E2912">
        <f t="shared" si="151"/>
        <v>61</v>
      </c>
      <c r="F2912" s="1">
        <v>410475.40516999998</v>
      </c>
      <c r="G2912" s="1">
        <v>222857.53068600001</v>
      </c>
      <c r="H2912" s="1">
        <v>47909.827799999999</v>
      </c>
      <c r="I2912" s="1">
        <v>92958.304432999998</v>
      </c>
      <c r="J2912" s="1">
        <v>265715.50987100002</v>
      </c>
      <c r="K2912" s="1">
        <v>211308.649397</v>
      </c>
      <c r="L2912" s="1">
        <v>7856</v>
      </c>
      <c r="M2912" s="1">
        <v>42.6</v>
      </c>
      <c r="N2912" s="1">
        <v>5.0558350000000001</v>
      </c>
      <c r="O2912" s="1">
        <f>1000*F2912/(L2912)</f>
        <v>52249.924283350301</v>
      </c>
      <c r="P2912" s="1">
        <f t="shared" si="152"/>
        <v>6098.5015020366591</v>
      </c>
      <c r="Q2912" s="1">
        <f t="shared" si="153"/>
        <v>116.2126045214423</v>
      </c>
    </row>
    <row r="2913" spans="1:17" x14ac:dyDescent="0.25">
      <c r="A2913" t="s">
        <v>49</v>
      </c>
      <c r="B2913" t="s">
        <v>39</v>
      </c>
      <c r="C2913" s="2">
        <v>2010</v>
      </c>
      <c r="D2913" s="2">
        <v>2</v>
      </c>
      <c r="E2913">
        <f t="shared" si="151"/>
        <v>62</v>
      </c>
      <c r="F2913" s="1">
        <v>414468.65899199998</v>
      </c>
      <c r="G2913" s="1">
        <v>222920.64131899999</v>
      </c>
      <c r="H2913" s="1">
        <v>47975.677555000002</v>
      </c>
      <c r="I2913" s="1">
        <v>94212.911615999998</v>
      </c>
      <c r="J2913" s="1">
        <v>260222.44195400001</v>
      </c>
      <c r="K2913" s="1">
        <v>223715.62981099999</v>
      </c>
      <c r="L2913" s="1">
        <v>7856</v>
      </c>
      <c r="M2913" s="1">
        <v>42.6</v>
      </c>
      <c r="N2913" s="1">
        <v>4.914364</v>
      </c>
      <c r="O2913" s="1">
        <f>1000*F2913/(L2913)</f>
        <v>52758.230523421589</v>
      </c>
      <c r="P2913" s="1">
        <f t="shared" si="152"/>
        <v>6106.883599159878</v>
      </c>
      <c r="Q2913" s="1">
        <f t="shared" si="153"/>
        <v>116.76107740979779</v>
      </c>
    </row>
    <row r="2914" spans="1:17" x14ac:dyDescent="0.25">
      <c r="A2914" t="s">
        <v>49</v>
      </c>
      <c r="B2914" t="s">
        <v>39</v>
      </c>
      <c r="C2914" s="2">
        <v>2010</v>
      </c>
      <c r="D2914" s="2">
        <v>3</v>
      </c>
      <c r="E2914">
        <f t="shared" ref="E2914:E2977" si="154">E2819</f>
        <v>63</v>
      </c>
      <c r="F2914" s="1">
        <v>416336.461083</v>
      </c>
      <c r="G2914" s="1">
        <v>224676.36192900001</v>
      </c>
      <c r="H2914" s="1">
        <v>48350.117034000003</v>
      </c>
      <c r="I2914" s="1">
        <v>95263.875862999994</v>
      </c>
      <c r="J2914" s="1">
        <v>259476.12048799999</v>
      </c>
      <c r="K2914" s="1">
        <v>223185.51540400001</v>
      </c>
      <c r="L2914" s="1">
        <v>7856</v>
      </c>
      <c r="M2914" s="1">
        <v>42.6</v>
      </c>
      <c r="N2914" s="1">
        <v>4.7956729999999999</v>
      </c>
      <c r="O2914" s="1">
        <f>1000*F2914/(L2914)</f>
        <v>52995.985372072304</v>
      </c>
      <c r="P2914" s="1">
        <f t="shared" si="152"/>
        <v>6154.5464656313652</v>
      </c>
      <c r="Q2914" s="1">
        <f t="shared" si="153"/>
        <v>115.9306669025506</v>
      </c>
    </row>
    <row r="2915" spans="1:17" x14ac:dyDescent="0.25">
      <c r="A2915" t="s">
        <v>49</v>
      </c>
      <c r="B2915" t="s">
        <v>39</v>
      </c>
      <c r="C2915" s="2">
        <v>2010</v>
      </c>
      <c r="D2915" s="2">
        <v>4</v>
      </c>
      <c r="E2915">
        <f t="shared" si="154"/>
        <v>64</v>
      </c>
      <c r="F2915" s="1">
        <v>419259.19980399997</v>
      </c>
      <c r="G2915" s="1">
        <v>224916.41009300001</v>
      </c>
      <c r="H2915" s="1">
        <v>48631.653077000003</v>
      </c>
      <c r="I2915" s="1">
        <v>97269.341474999994</v>
      </c>
      <c r="J2915" s="1">
        <v>275403.67556300003</v>
      </c>
      <c r="K2915" s="1">
        <v>226481.98871199999</v>
      </c>
      <c r="L2915" s="1">
        <v>7856</v>
      </c>
      <c r="M2915" s="1">
        <v>42.6</v>
      </c>
      <c r="N2915" s="1">
        <v>4.4662290000000002</v>
      </c>
      <c r="O2915" s="1">
        <f>1000*F2915/(L2915)</f>
        <v>53368.024414969448</v>
      </c>
      <c r="P2915" s="1">
        <f t="shared" si="152"/>
        <v>6190.3835383146643</v>
      </c>
      <c r="Q2915" s="1">
        <f t="shared" si="153"/>
        <v>119.70772841946633</v>
      </c>
    </row>
    <row r="2916" spans="1:17" x14ac:dyDescent="0.25">
      <c r="A2916" t="s">
        <v>49</v>
      </c>
      <c r="B2916" t="s">
        <v>39</v>
      </c>
      <c r="C2916" s="2">
        <v>2011</v>
      </c>
      <c r="D2916" s="2">
        <v>1</v>
      </c>
      <c r="E2916">
        <f t="shared" si="154"/>
        <v>65</v>
      </c>
      <c r="F2916" s="1">
        <v>421246.24593500001</v>
      </c>
      <c r="G2916" s="1">
        <v>224212.11063000001</v>
      </c>
      <c r="H2916" s="1">
        <v>48573.736684000003</v>
      </c>
      <c r="I2916" s="1">
        <v>98207.701476000002</v>
      </c>
      <c r="J2916" s="1">
        <v>293535.67818500003</v>
      </c>
      <c r="K2916" s="1">
        <v>240467.22532500001</v>
      </c>
      <c r="L2916" s="1">
        <v>7873</v>
      </c>
      <c r="M2916" s="1">
        <v>42.9</v>
      </c>
      <c r="N2916" s="1">
        <v>4.4080240000000002</v>
      </c>
      <c r="O2916" s="1">
        <f>1000*F2916/(L2916)</f>
        <v>53505.17540137178</v>
      </c>
      <c r="P2916" s="1">
        <f t="shared" si="152"/>
        <v>6169.6604450654131</v>
      </c>
      <c r="Q2916" s="1">
        <f t="shared" si="153"/>
        <v>126.76739761198937</v>
      </c>
    </row>
    <row r="2917" spans="1:17" x14ac:dyDescent="0.25">
      <c r="A2917" t="s">
        <v>49</v>
      </c>
      <c r="B2917" t="s">
        <v>39</v>
      </c>
      <c r="C2917" s="2">
        <v>2011</v>
      </c>
      <c r="D2917" s="2">
        <v>2</v>
      </c>
      <c r="E2917">
        <f t="shared" si="154"/>
        <v>66</v>
      </c>
      <c r="F2917" s="1">
        <v>423300.60496299999</v>
      </c>
      <c r="G2917" s="1">
        <v>224996.21002999999</v>
      </c>
      <c r="H2917" s="1">
        <v>48964.640571999997</v>
      </c>
      <c r="I2917" s="1">
        <v>97828.112735999995</v>
      </c>
      <c r="J2917" s="1">
        <v>278843.28722300002</v>
      </c>
      <c r="K2917" s="1">
        <v>230766.16777500001</v>
      </c>
      <c r="L2917" s="1">
        <v>7892.5</v>
      </c>
      <c r="M2917" s="1">
        <v>42.9</v>
      </c>
      <c r="N2917" s="1">
        <v>4.144806</v>
      </c>
      <c r="O2917" s="1">
        <f>1000*F2917/(L2917)</f>
        <v>53633.272722584734</v>
      </c>
      <c r="P2917" s="1">
        <f t="shared" si="152"/>
        <v>6203.9455903706048</v>
      </c>
      <c r="Q2917" s="1">
        <f t="shared" si="153"/>
        <v>120.38949366551086</v>
      </c>
    </row>
    <row r="2918" spans="1:17" x14ac:dyDescent="0.25">
      <c r="A2918" t="s">
        <v>49</v>
      </c>
      <c r="B2918" t="s">
        <v>39</v>
      </c>
      <c r="C2918" s="2">
        <v>2011</v>
      </c>
      <c r="D2918" s="2">
        <v>3</v>
      </c>
      <c r="E2918">
        <f t="shared" si="154"/>
        <v>67</v>
      </c>
      <c r="F2918" s="1">
        <v>421956.08526899997</v>
      </c>
      <c r="G2918" s="1">
        <v>225512.54869699999</v>
      </c>
      <c r="H2918" s="1">
        <v>49260.036390000001</v>
      </c>
      <c r="I2918" s="1">
        <v>98742.671382</v>
      </c>
      <c r="J2918" s="1">
        <v>268516.99849099998</v>
      </c>
      <c r="K2918" s="1">
        <v>243864.91893099999</v>
      </c>
      <c r="L2918" s="1">
        <v>7917.5</v>
      </c>
      <c r="M2918" s="1">
        <v>42.9</v>
      </c>
      <c r="N2918" s="1">
        <v>4.4721140000000004</v>
      </c>
      <c r="O2918" s="1">
        <f>1000*F2918/(L2918)</f>
        <v>53294.106128070729</v>
      </c>
      <c r="P2918" s="1">
        <f t="shared" si="152"/>
        <v>6221.6654739501109</v>
      </c>
      <c r="Q2918" s="1">
        <f t="shared" si="153"/>
        <v>121.43015240445054</v>
      </c>
    </row>
    <row r="2919" spans="1:17" x14ac:dyDescent="0.25">
      <c r="A2919" t="s">
        <v>49</v>
      </c>
      <c r="B2919" t="s">
        <v>39</v>
      </c>
      <c r="C2919" s="2">
        <v>2011</v>
      </c>
      <c r="D2919" s="2">
        <v>4</v>
      </c>
      <c r="E2919">
        <f t="shared" si="154"/>
        <v>68</v>
      </c>
      <c r="F2919" s="1">
        <v>424537.820763</v>
      </c>
      <c r="G2919" s="1">
        <v>227547.506827</v>
      </c>
      <c r="H2919" s="1">
        <v>49366.869896999997</v>
      </c>
      <c r="I2919" s="1">
        <v>101240.289057</v>
      </c>
      <c r="J2919" s="1">
        <v>274932.00121199997</v>
      </c>
      <c r="K2919" s="1">
        <v>251779.670816</v>
      </c>
      <c r="L2919" s="1">
        <v>7941</v>
      </c>
      <c r="M2919" s="1">
        <v>42.9</v>
      </c>
      <c r="N2919" s="1">
        <v>4.6026879999999997</v>
      </c>
      <c r="O2919" s="1">
        <f>1000*F2919/(L2919)</f>
        <v>53461.506203626748</v>
      </c>
      <c r="P2919" s="1">
        <f t="shared" si="152"/>
        <v>6216.7069508877976</v>
      </c>
      <c r="Q2919" s="1">
        <f t="shared" si="153"/>
        <v>124.06707866012225</v>
      </c>
    </row>
    <row r="2920" spans="1:17" x14ac:dyDescent="0.25">
      <c r="A2920" t="s">
        <v>49</v>
      </c>
      <c r="B2920" t="s">
        <v>39</v>
      </c>
      <c r="C2920" s="2">
        <v>2012</v>
      </c>
      <c r="D2920" s="2">
        <v>1</v>
      </c>
      <c r="E2920">
        <f t="shared" si="154"/>
        <v>69</v>
      </c>
      <c r="F2920" s="1">
        <v>424923.36699399998</v>
      </c>
      <c r="G2920" s="1">
        <v>229913.75576900001</v>
      </c>
      <c r="H2920" s="1">
        <v>49477.362795000001</v>
      </c>
      <c r="I2920" s="1">
        <v>102850.48061499999</v>
      </c>
      <c r="J2920" s="1">
        <v>274889.01694300002</v>
      </c>
      <c r="K2920" s="1">
        <v>235311.14653200001</v>
      </c>
      <c r="L2920" s="1">
        <v>7961.5</v>
      </c>
      <c r="M2920" s="1">
        <v>43.7</v>
      </c>
      <c r="N2920" s="1">
        <v>4.2416999999999998</v>
      </c>
      <c r="O2920" s="1">
        <f>1000*F2920/(L2920)</f>
        <v>53372.274947434526</v>
      </c>
      <c r="P2920" s="1">
        <f t="shared" si="152"/>
        <v>6214.5780060290144</v>
      </c>
      <c r="Q2920" s="1">
        <f t="shared" si="153"/>
        <v>120.06874723888843</v>
      </c>
    </row>
    <row r="2921" spans="1:17" x14ac:dyDescent="0.25">
      <c r="A2921" t="s">
        <v>49</v>
      </c>
      <c r="B2921" t="s">
        <v>39</v>
      </c>
      <c r="C2921" s="2">
        <v>2012</v>
      </c>
      <c r="D2921" s="2">
        <v>2</v>
      </c>
      <c r="E2921">
        <f t="shared" si="154"/>
        <v>70</v>
      </c>
      <c r="F2921" s="1">
        <v>425940.84883999999</v>
      </c>
      <c r="G2921" s="1">
        <v>229992.785328</v>
      </c>
      <c r="H2921" s="1">
        <v>49729.939726999997</v>
      </c>
      <c r="I2921" s="1">
        <v>102049.533264</v>
      </c>
      <c r="J2921" s="1">
        <v>276664.88476099999</v>
      </c>
      <c r="K2921" s="1">
        <v>229028.79982300001</v>
      </c>
      <c r="L2921" s="1">
        <v>7981</v>
      </c>
      <c r="M2921" s="1">
        <v>43.7</v>
      </c>
      <c r="N2921" s="1">
        <v>4.2871459999999999</v>
      </c>
      <c r="O2921" s="1">
        <f>1000*F2921/(L2921)</f>
        <v>53369.358331036208</v>
      </c>
      <c r="P2921" s="1">
        <f t="shared" si="152"/>
        <v>6231.0411886981583</v>
      </c>
      <c r="Q2921" s="1">
        <f t="shared" si="153"/>
        <v>118.72392280787287</v>
      </c>
    </row>
    <row r="2922" spans="1:17" x14ac:dyDescent="0.25">
      <c r="A2922" t="s">
        <v>49</v>
      </c>
      <c r="B2922" t="s">
        <v>39</v>
      </c>
      <c r="C2922" s="2">
        <v>2012</v>
      </c>
      <c r="D2922" s="2">
        <v>3</v>
      </c>
      <c r="E2922">
        <f t="shared" si="154"/>
        <v>71</v>
      </c>
      <c r="F2922" s="1">
        <v>428162.77594700002</v>
      </c>
      <c r="G2922" s="1">
        <v>230845.52613899999</v>
      </c>
      <c r="H2922" s="1">
        <v>49929.055934000004</v>
      </c>
      <c r="I2922" s="1">
        <v>101756.16896</v>
      </c>
      <c r="J2922" s="1">
        <v>291328.77594199998</v>
      </c>
      <c r="K2922" s="1">
        <v>246664.67962400001</v>
      </c>
      <c r="L2922" s="1">
        <v>8002</v>
      </c>
      <c r="M2922" s="1">
        <v>43.7</v>
      </c>
      <c r="N2922" s="1">
        <v>4.515479</v>
      </c>
      <c r="O2922" s="1">
        <f>1000*F2922/(L2922)</f>
        <v>53506.970250812301</v>
      </c>
      <c r="P2922" s="1">
        <f t="shared" si="152"/>
        <v>6239.5720987253189</v>
      </c>
      <c r="Q2922" s="1">
        <f t="shared" si="153"/>
        <v>125.65161798011961</v>
      </c>
    </row>
    <row r="2923" spans="1:17" x14ac:dyDescent="0.25">
      <c r="A2923" t="s">
        <v>49</v>
      </c>
      <c r="B2923" t="s">
        <v>39</v>
      </c>
      <c r="C2923" s="2">
        <v>2012</v>
      </c>
      <c r="D2923" s="2">
        <v>4</v>
      </c>
      <c r="E2923">
        <f t="shared" si="154"/>
        <v>72</v>
      </c>
      <c r="F2923" s="1">
        <v>429033.25800199999</v>
      </c>
      <c r="G2923" s="1">
        <v>232474.90980299999</v>
      </c>
      <c r="H2923" s="1">
        <v>50046.944131999997</v>
      </c>
      <c r="I2923" s="1">
        <v>102706.85733699999</v>
      </c>
      <c r="J2923" s="1">
        <v>285617.28821500001</v>
      </c>
      <c r="K2923" s="1">
        <v>231356.29053599999</v>
      </c>
      <c r="L2923" s="1">
        <v>8024.5</v>
      </c>
      <c r="M2923" s="1">
        <v>43.7</v>
      </c>
      <c r="N2923" s="1">
        <v>4.8909200000000004</v>
      </c>
      <c r="O2923" s="1">
        <f>1000*F2923/(L2923)</f>
        <v>53465.419403327309</v>
      </c>
      <c r="P2923" s="1">
        <f t="shared" si="152"/>
        <v>6236.7679147610443</v>
      </c>
      <c r="Q2923" s="1">
        <f t="shared" si="153"/>
        <v>120.49732022140577</v>
      </c>
    </row>
    <row r="2924" spans="1:17" x14ac:dyDescent="0.25">
      <c r="A2924" t="s">
        <v>49</v>
      </c>
      <c r="B2924" t="s">
        <v>39</v>
      </c>
      <c r="C2924" s="2">
        <v>2013</v>
      </c>
      <c r="D2924" s="2">
        <v>1</v>
      </c>
      <c r="E2924">
        <f t="shared" si="154"/>
        <v>73</v>
      </c>
      <c r="F2924" s="1">
        <v>430808.62591599999</v>
      </c>
      <c r="G2924" s="1">
        <v>234762.21758</v>
      </c>
      <c r="H2924" s="1">
        <v>50403.948946999997</v>
      </c>
      <c r="I2924" s="1">
        <v>102309.599697</v>
      </c>
      <c r="J2924" s="1">
        <v>297218.99742000003</v>
      </c>
      <c r="K2924" s="1">
        <v>254222.60690099999</v>
      </c>
      <c r="L2924" s="1">
        <v>8047</v>
      </c>
      <c r="M2924" s="1">
        <v>42.9</v>
      </c>
      <c r="N2924" s="1">
        <v>4.8028979999999999</v>
      </c>
      <c r="O2924" s="1">
        <f>1000*F2924/(L2924)</f>
        <v>53536.551002361128</v>
      </c>
      <c r="P2924" s="1">
        <f t="shared" si="152"/>
        <v>6263.694413694544</v>
      </c>
      <c r="Q2924" s="1">
        <f t="shared" si="153"/>
        <v>128.00152344872529</v>
      </c>
    </row>
    <row r="2925" spans="1:17" x14ac:dyDescent="0.25">
      <c r="A2925" t="s">
        <v>49</v>
      </c>
      <c r="B2925" t="s">
        <v>39</v>
      </c>
      <c r="C2925" s="2">
        <v>2013</v>
      </c>
      <c r="D2925" s="2">
        <v>2</v>
      </c>
      <c r="E2925">
        <f t="shared" si="154"/>
        <v>74</v>
      </c>
      <c r="F2925" s="1">
        <v>434145.05698300002</v>
      </c>
      <c r="G2925" s="1">
        <v>236176.999285</v>
      </c>
      <c r="H2925" s="1">
        <v>50700.514284999997</v>
      </c>
      <c r="I2925" s="1">
        <v>103118.019994</v>
      </c>
      <c r="J2925" s="1">
        <v>368156.23440999998</v>
      </c>
      <c r="K2925" s="1">
        <v>292003.30954300001</v>
      </c>
      <c r="L2925" s="1">
        <v>8071.5</v>
      </c>
      <c r="M2925" s="1">
        <v>42.9</v>
      </c>
      <c r="N2925" s="1">
        <v>4.7836460000000001</v>
      </c>
      <c r="O2925" s="1">
        <f>1000*F2925/(L2925)</f>
        <v>53787.407171281673</v>
      </c>
      <c r="P2925" s="1">
        <f t="shared" si="152"/>
        <v>6281.4240581056802</v>
      </c>
      <c r="Q2925" s="1">
        <f t="shared" si="153"/>
        <v>152.05967068717544</v>
      </c>
    </row>
    <row r="2926" spans="1:17" x14ac:dyDescent="0.25">
      <c r="A2926" t="s">
        <v>49</v>
      </c>
      <c r="B2926" t="s">
        <v>39</v>
      </c>
      <c r="C2926" s="2">
        <v>2013</v>
      </c>
      <c r="D2926" s="2">
        <v>3</v>
      </c>
      <c r="E2926">
        <f t="shared" si="154"/>
        <v>75</v>
      </c>
      <c r="F2926" s="1">
        <v>437231.10684199998</v>
      </c>
      <c r="G2926" s="1">
        <v>237645.70253099999</v>
      </c>
      <c r="H2926" s="1">
        <v>51191.687801</v>
      </c>
      <c r="I2926" s="1">
        <v>102818.56910199999</v>
      </c>
      <c r="J2926" s="1">
        <v>325487.57199600001</v>
      </c>
      <c r="K2926" s="1">
        <v>270401.05508100003</v>
      </c>
      <c r="L2926" s="1">
        <v>8098.5</v>
      </c>
      <c r="M2926" s="1">
        <v>42.9</v>
      </c>
      <c r="N2926" s="1">
        <v>4.7508480000000004</v>
      </c>
      <c r="O2926" s="1">
        <f>1000*F2926/(L2926)</f>
        <v>53989.14698302155</v>
      </c>
      <c r="P2926" s="1">
        <f t="shared" si="152"/>
        <v>6321.1320369204168</v>
      </c>
      <c r="Q2926" s="1">
        <f t="shared" si="153"/>
        <v>136.28687843848525</v>
      </c>
    </row>
    <row r="2927" spans="1:17" x14ac:dyDescent="0.25">
      <c r="A2927" t="s">
        <v>49</v>
      </c>
      <c r="B2927" t="s">
        <v>39</v>
      </c>
      <c r="C2927" s="2">
        <v>2013</v>
      </c>
      <c r="D2927" s="2">
        <v>4</v>
      </c>
      <c r="E2927">
        <f t="shared" si="154"/>
        <v>76</v>
      </c>
      <c r="F2927" s="1">
        <v>438000.98129000003</v>
      </c>
      <c r="G2927" s="1">
        <v>238946.57659899999</v>
      </c>
      <c r="H2927" s="1">
        <v>51530.690945000002</v>
      </c>
      <c r="I2927" s="1">
        <v>103714.760448</v>
      </c>
      <c r="J2927" s="1">
        <v>309421.25768899999</v>
      </c>
      <c r="K2927" s="1">
        <v>253649.53709299999</v>
      </c>
      <c r="L2927" s="1">
        <v>8124</v>
      </c>
      <c r="M2927" s="1">
        <v>42.9</v>
      </c>
      <c r="N2927" s="1">
        <v>4.6515250000000004</v>
      </c>
      <c r="O2927" s="1">
        <f>1000*F2927/(L2927)</f>
        <v>53914.448706302319</v>
      </c>
      <c r="P2927" s="1">
        <f t="shared" si="152"/>
        <v>6343.0195648695226</v>
      </c>
      <c r="Q2927" s="1">
        <f t="shared" si="153"/>
        <v>128.55468796522885</v>
      </c>
    </row>
    <row r="2928" spans="1:17" x14ac:dyDescent="0.25">
      <c r="A2928" t="s">
        <v>49</v>
      </c>
      <c r="B2928" t="s">
        <v>39</v>
      </c>
      <c r="C2928" s="2">
        <v>2014</v>
      </c>
      <c r="D2928" s="2">
        <v>1</v>
      </c>
      <c r="E2928">
        <f t="shared" si="154"/>
        <v>77</v>
      </c>
      <c r="F2928" s="1">
        <v>441206.41160499997</v>
      </c>
      <c r="G2928" s="1">
        <v>238658.591828</v>
      </c>
      <c r="H2928" s="1">
        <v>51745.882511999996</v>
      </c>
      <c r="I2928" s="1">
        <v>105618.656286</v>
      </c>
      <c r="J2928" s="1">
        <v>318009.84881699999</v>
      </c>
      <c r="K2928" s="1">
        <v>259467.167502</v>
      </c>
      <c r="L2928" s="1">
        <v>8148</v>
      </c>
      <c r="M2928" s="1">
        <v>43</v>
      </c>
      <c r="N2928" s="1">
        <v>4.976235</v>
      </c>
      <c r="O2928" s="1">
        <f>1000*F2928/(L2928)</f>
        <v>54149.04413414334</v>
      </c>
      <c r="P2928" s="1">
        <f t="shared" si="152"/>
        <v>6350.7465036818849</v>
      </c>
      <c r="Q2928" s="1">
        <f t="shared" si="153"/>
        <v>130.88590762275669</v>
      </c>
    </row>
    <row r="2929" spans="1:17" x14ac:dyDescent="0.25">
      <c r="A2929" t="s">
        <v>49</v>
      </c>
      <c r="B2929" t="s">
        <v>39</v>
      </c>
      <c r="C2929" s="2">
        <v>2014</v>
      </c>
      <c r="D2929" s="2">
        <v>2</v>
      </c>
      <c r="E2929">
        <f t="shared" si="154"/>
        <v>78</v>
      </c>
      <c r="F2929" s="1">
        <v>443846.23424999998</v>
      </c>
      <c r="G2929" s="1">
        <v>239334.47745199999</v>
      </c>
      <c r="H2929" s="1">
        <v>51922.341506999997</v>
      </c>
      <c r="I2929" s="1">
        <v>105108.775434</v>
      </c>
      <c r="J2929" s="1">
        <v>291090.38193199999</v>
      </c>
      <c r="K2929" s="1">
        <v>231623.82300599999</v>
      </c>
      <c r="L2929" s="1">
        <v>8171.5</v>
      </c>
      <c r="M2929" s="1">
        <v>43</v>
      </c>
      <c r="N2929" s="1">
        <v>4.9366289999999999</v>
      </c>
      <c r="O2929" s="1">
        <f>1000*F2929/(L2929)</f>
        <v>54316.372055314205</v>
      </c>
      <c r="P2929" s="1">
        <f t="shared" si="152"/>
        <v>6354.0771592730835</v>
      </c>
      <c r="Q2929" s="1">
        <f t="shared" si="153"/>
        <v>117.7692102809589</v>
      </c>
    </row>
    <row r="2930" spans="1:17" x14ac:dyDescent="0.25">
      <c r="A2930" t="s">
        <v>49</v>
      </c>
      <c r="B2930" t="s">
        <v>39</v>
      </c>
      <c r="C2930" s="2">
        <v>2014</v>
      </c>
      <c r="D2930" s="2">
        <v>3</v>
      </c>
      <c r="E2930">
        <f t="shared" si="154"/>
        <v>79</v>
      </c>
      <c r="F2930" s="1">
        <v>447356.10084600002</v>
      </c>
      <c r="G2930" s="1">
        <v>240324.17725499999</v>
      </c>
      <c r="H2930" s="1">
        <v>52077.900704</v>
      </c>
      <c r="I2930" s="1">
        <v>105519.205221</v>
      </c>
      <c r="J2930" s="1">
        <v>293415.11279899999</v>
      </c>
      <c r="K2930" s="1">
        <v>241842.46238800001</v>
      </c>
      <c r="L2930" s="1">
        <v>8197</v>
      </c>
      <c r="M2930" s="1">
        <v>43</v>
      </c>
      <c r="N2930" s="1">
        <v>4.9061120000000003</v>
      </c>
      <c r="O2930" s="1">
        <f>1000*F2930/(L2930)</f>
        <v>54575.588733195073</v>
      </c>
      <c r="P2930" s="1">
        <f t="shared" si="152"/>
        <v>6353.2878741002805</v>
      </c>
      <c r="Q2930" s="1">
        <f t="shared" si="153"/>
        <v>119.64910597503165</v>
      </c>
    </row>
    <row r="2931" spans="1:17" x14ac:dyDescent="0.25">
      <c r="A2931" t="s">
        <v>49</v>
      </c>
      <c r="B2931" t="s">
        <v>39</v>
      </c>
      <c r="C2931" s="2">
        <v>2014</v>
      </c>
      <c r="D2931" s="2">
        <v>4</v>
      </c>
      <c r="E2931">
        <f t="shared" si="154"/>
        <v>80</v>
      </c>
      <c r="F2931" s="1">
        <v>451007.78748900001</v>
      </c>
      <c r="G2931" s="1">
        <v>241398.515483</v>
      </c>
      <c r="H2931" s="1">
        <v>52472.137457999997</v>
      </c>
      <c r="I2931" s="1">
        <v>107768.80177000001</v>
      </c>
      <c r="J2931" s="1">
        <v>318043.57720900001</v>
      </c>
      <c r="K2931" s="1">
        <v>254580.34737999999</v>
      </c>
      <c r="L2931" s="1">
        <v>8223.5</v>
      </c>
      <c r="M2931" s="1">
        <v>43</v>
      </c>
      <c r="N2931" s="1">
        <v>4.4919599999999997</v>
      </c>
      <c r="O2931" s="1">
        <f>1000*F2931/(L2931)</f>
        <v>54843.775459232689</v>
      </c>
      <c r="P2931" s="1">
        <f t="shared" si="152"/>
        <v>6380.7548438013009</v>
      </c>
      <c r="Q2931" s="1">
        <f t="shared" si="153"/>
        <v>126.96541844146452</v>
      </c>
    </row>
    <row r="2932" spans="1:17" x14ac:dyDescent="0.25">
      <c r="A2932" t="s">
        <v>49</v>
      </c>
      <c r="B2932" t="s">
        <v>39</v>
      </c>
      <c r="C2932" s="2">
        <v>2015</v>
      </c>
      <c r="D2932" s="2">
        <v>1</v>
      </c>
      <c r="E2932">
        <f t="shared" si="154"/>
        <v>81</v>
      </c>
      <c r="F2932" s="1">
        <v>449572.88514700002</v>
      </c>
      <c r="G2932" s="1">
        <v>242414.11218500001</v>
      </c>
      <c r="H2932" s="1">
        <v>52474.756859000001</v>
      </c>
      <c r="I2932" s="1">
        <v>106889.60005399999</v>
      </c>
      <c r="J2932" s="1">
        <v>308604.87696099997</v>
      </c>
      <c r="K2932" s="1">
        <v>261381.60436200001</v>
      </c>
      <c r="L2932" s="1">
        <v>8246.0079999999998</v>
      </c>
      <c r="M2932" s="1">
        <v>43</v>
      </c>
      <c r="N2932" s="1">
        <v>4.407114</v>
      </c>
      <c r="O2932" s="1">
        <f>1000*F2932/(L2932)</f>
        <v>54520.064150677521</v>
      </c>
      <c r="P2932" s="1">
        <f t="shared" si="152"/>
        <v>6363.6558270377618</v>
      </c>
      <c r="Q2932" s="1">
        <f t="shared" si="153"/>
        <v>126.78399880291435</v>
      </c>
    </row>
    <row r="2933" spans="1:17" x14ac:dyDescent="0.25">
      <c r="A2933" t="s">
        <v>49</v>
      </c>
      <c r="B2933" t="s">
        <v>39</v>
      </c>
      <c r="C2933" s="2">
        <v>2015</v>
      </c>
      <c r="D2933" s="2">
        <v>2</v>
      </c>
      <c r="E2933">
        <f t="shared" si="154"/>
        <v>82</v>
      </c>
      <c r="F2933" s="1">
        <v>449634.98998200003</v>
      </c>
      <c r="G2933" s="1">
        <v>243781.40880899999</v>
      </c>
      <c r="H2933" s="1">
        <v>52630.382724000003</v>
      </c>
      <c r="I2933" s="1">
        <v>108603.100735</v>
      </c>
      <c r="J2933" s="1">
        <v>299281.24254200002</v>
      </c>
      <c r="K2933" s="1">
        <v>245204.73350100001</v>
      </c>
      <c r="L2933" s="1">
        <v>8279.7479999999996</v>
      </c>
      <c r="M2933" s="1">
        <v>43</v>
      </c>
      <c r="N2933" s="1">
        <v>4.6907750000000004</v>
      </c>
      <c r="O2933" s="1">
        <f>1000*F2933/(L2933)</f>
        <v>54305.395524356551</v>
      </c>
      <c r="P2933" s="1">
        <f t="shared" si="152"/>
        <v>6356.5198752425804</v>
      </c>
      <c r="Q2933" s="1">
        <f t="shared" si="153"/>
        <v>121.09510784843435</v>
      </c>
    </row>
    <row r="2934" spans="1:17" x14ac:dyDescent="0.25">
      <c r="A2934" t="s">
        <v>49</v>
      </c>
      <c r="B2934" t="s">
        <v>39</v>
      </c>
      <c r="C2934" s="2">
        <v>2015</v>
      </c>
      <c r="D2934" s="2">
        <v>3</v>
      </c>
      <c r="E2934">
        <f t="shared" si="154"/>
        <v>83</v>
      </c>
      <c r="F2934" s="1">
        <v>452544.22635900002</v>
      </c>
      <c r="G2934" s="1">
        <v>244978.266642</v>
      </c>
      <c r="H2934" s="1">
        <v>52682.052293000001</v>
      </c>
      <c r="I2934" s="1">
        <v>109239.03500800001</v>
      </c>
      <c r="J2934" s="1">
        <v>317445.41793200001</v>
      </c>
      <c r="K2934" s="1">
        <v>256072.05574800001</v>
      </c>
      <c r="L2934" s="1">
        <v>8306.1849999999995</v>
      </c>
      <c r="M2934" s="1">
        <v>43</v>
      </c>
      <c r="N2934" s="1">
        <v>4.9997939999999996</v>
      </c>
      <c r="O2934" s="1">
        <f>1000*F2934/(L2934)</f>
        <v>54482.801232936668</v>
      </c>
      <c r="P2934" s="1">
        <f t="shared" si="152"/>
        <v>6342.5089006565595</v>
      </c>
      <c r="Q2934" s="1">
        <f t="shared" si="153"/>
        <v>126.73180658922666</v>
      </c>
    </row>
    <row r="2935" spans="1:17" x14ac:dyDescent="0.25">
      <c r="A2935" t="s">
        <v>49</v>
      </c>
      <c r="B2935" t="s">
        <v>39</v>
      </c>
      <c r="C2935" s="2">
        <v>2015</v>
      </c>
      <c r="D2935" s="2">
        <v>4</v>
      </c>
      <c r="E2935">
        <f t="shared" si="154"/>
        <v>84</v>
      </c>
      <c r="F2935" s="1">
        <v>454252.31059000001</v>
      </c>
      <c r="G2935" s="1">
        <v>245210.33066400001</v>
      </c>
      <c r="H2935" s="1">
        <v>52805.521454000002</v>
      </c>
      <c r="I2935" s="1">
        <v>109065.238558</v>
      </c>
      <c r="J2935" s="1">
        <v>325656.36396500003</v>
      </c>
      <c r="K2935" s="1">
        <v>267728.54691199999</v>
      </c>
      <c r="L2935" s="1">
        <v>8325.1939999999995</v>
      </c>
      <c r="M2935" s="1">
        <v>43</v>
      </c>
      <c r="N2935" s="1">
        <v>5.1020479999999999</v>
      </c>
      <c r="O2935" s="1">
        <f>1000*F2935/(L2935)</f>
        <v>54563.570601477884</v>
      </c>
      <c r="P2935" s="1">
        <f t="shared" si="152"/>
        <v>6342.8577705216248</v>
      </c>
      <c r="Q2935" s="1">
        <f t="shared" si="153"/>
        <v>130.62892516854552</v>
      </c>
    </row>
    <row r="2936" spans="1:17" x14ac:dyDescent="0.25">
      <c r="A2936" t="s">
        <v>49</v>
      </c>
      <c r="B2936" t="s">
        <v>39</v>
      </c>
      <c r="C2936" s="2">
        <v>2016</v>
      </c>
      <c r="D2936" s="2">
        <v>1</v>
      </c>
      <c r="E2936">
        <f t="shared" si="154"/>
        <v>85</v>
      </c>
      <c r="F2936" s="1">
        <v>456861.708445</v>
      </c>
      <c r="G2936" s="1">
        <v>246411.13128999999</v>
      </c>
      <c r="H2936" s="1">
        <v>53092.624559000004</v>
      </c>
      <c r="I2936" s="1">
        <v>111213.032433</v>
      </c>
      <c r="J2936" s="1">
        <v>313842.29526599997</v>
      </c>
      <c r="K2936" s="1">
        <v>271988.351027</v>
      </c>
      <c r="L2936" s="1">
        <v>8341.6299999999992</v>
      </c>
      <c r="M2936" s="1">
        <v>41.8</v>
      </c>
      <c r="N2936" s="1">
        <v>4.9855510000000001</v>
      </c>
      <c r="O2936" s="1">
        <f>1000*F2936/(L2936)</f>
        <v>54768.877119339988</v>
      </c>
      <c r="P2936" s="1">
        <f t="shared" si="152"/>
        <v>6364.7781739300362</v>
      </c>
      <c r="Q2936" s="1">
        <f t="shared" si="153"/>
        <v>128.22931654459856</v>
      </c>
    </row>
    <row r="2937" spans="1:17" x14ac:dyDescent="0.25">
      <c r="A2937" t="s">
        <v>49</v>
      </c>
      <c r="B2937" t="s">
        <v>39</v>
      </c>
      <c r="C2937" s="2">
        <v>2016</v>
      </c>
      <c r="D2937" s="2">
        <v>2</v>
      </c>
      <c r="E2937">
        <f t="shared" si="154"/>
        <v>86</v>
      </c>
      <c r="F2937" s="1">
        <v>458219.60915999999</v>
      </c>
      <c r="G2937" s="1">
        <v>247243.658516</v>
      </c>
      <c r="H2937" s="1">
        <v>53251.895679000001</v>
      </c>
      <c r="I2937" s="1">
        <v>112466.95875000001</v>
      </c>
      <c r="J2937" s="1">
        <v>334432.390679</v>
      </c>
      <c r="K2937" s="1">
        <v>266530.05643400003</v>
      </c>
      <c r="L2937" s="1">
        <v>8364.1229999999996</v>
      </c>
      <c r="M2937" s="1">
        <v>41.8</v>
      </c>
      <c r="N2937" s="1">
        <v>4.8978970000000004</v>
      </c>
      <c r="O2937" s="1">
        <f>1000*F2937/(L2937)</f>
        <v>54783.939590558388</v>
      </c>
      <c r="P2937" s="1">
        <f t="shared" si="152"/>
        <v>6366.7040380683065</v>
      </c>
      <c r="Q2937" s="1">
        <f t="shared" si="153"/>
        <v>131.1516214276979</v>
      </c>
    </row>
    <row r="2938" spans="1:17" x14ac:dyDescent="0.25">
      <c r="A2938" t="s">
        <v>49</v>
      </c>
      <c r="B2938" t="s">
        <v>39</v>
      </c>
      <c r="C2938" s="2">
        <v>2016</v>
      </c>
      <c r="D2938" s="2">
        <v>3</v>
      </c>
      <c r="E2938">
        <f t="shared" si="154"/>
        <v>87</v>
      </c>
      <c r="F2938" s="1">
        <v>460117.76424799999</v>
      </c>
      <c r="G2938" s="1">
        <v>247968.62917</v>
      </c>
      <c r="H2938" s="1">
        <v>53322.501101000002</v>
      </c>
      <c r="I2938" s="1">
        <v>112301.581997</v>
      </c>
      <c r="J2938" s="1">
        <v>329835.88597800001</v>
      </c>
      <c r="K2938" s="1">
        <v>266400.13865500002</v>
      </c>
      <c r="L2938" s="1">
        <v>8391.973</v>
      </c>
      <c r="M2938" s="1">
        <v>41.8</v>
      </c>
      <c r="N2938" s="1">
        <v>4.9665419999999996</v>
      </c>
      <c r="O2938" s="1">
        <f>1000*F2938/(L2938)</f>
        <v>54828.317994826721</v>
      </c>
      <c r="P2938" s="1">
        <f t="shared" si="152"/>
        <v>6353.9886390244583</v>
      </c>
      <c r="Q2938" s="1">
        <f t="shared" si="153"/>
        <v>129.58335255920119</v>
      </c>
    </row>
    <row r="2939" spans="1:17" x14ac:dyDescent="0.25">
      <c r="A2939" t="s">
        <v>49</v>
      </c>
      <c r="B2939" t="s">
        <v>39</v>
      </c>
      <c r="C2939" s="2">
        <v>2016</v>
      </c>
      <c r="D2939" s="2">
        <v>4</v>
      </c>
      <c r="E2939">
        <f t="shared" si="154"/>
        <v>88</v>
      </c>
      <c r="F2939" s="1">
        <v>459462.53127600002</v>
      </c>
      <c r="G2939" s="1">
        <v>249757.463919</v>
      </c>
      <c r="H2939" s="1">
        <v>53424.578328000003</v>
      </c>
      <c r="I2939" s="1">
        <v>112491.599772</v>
      </c>
      <c r="J2939" s="1">
        <v>356670.62418599997</v>
      </c>
      <c r="K2939" s="1">
        <v>286410.48933399998</v>
      </c>
      <c r="L2939" s="1">
        <v>8417.73</v>
      </c>
      <c r="M2939" s="1">
        <v>41.8</v>
      </c>
      <c r="N2939" s="1">
        <v>4.8219669999999999</v>
      </c>
      <c r="O2939" s="1">
        <f>1000*F2939/(L2939)</f>
        <v>54582.711880281269</v>
      </c>
      <c r="P2939" s="1">
        <f t="shared" si="152"/>
        <v>6346.6728355506775</v>
      </c>
      <c r="Q2939" s="1">
        <f t="shared" si="153"/>
        <v>139.96377718419436</v>
      </c>
    </row>
    <row r="2940" spans="1:17" x14ac:dyDescent="0.25">
      <c r="A2940" t="s">
        <v>49</v>
      </c>
      <c r="B2940" t="s">
        <v>39</v>
      </c>
      <c r="C2940" s="2">
        <v>2017</v>
      </c>
      <c r="D2940" s="2">
        <v>1</v>
      </c>
      <c r="E2940">
        <f t="shared" si="154"/>
        <v>89</v>
      </c>
      <c r="F2940" s="1">
        <v>461252.663397</v>
      </c>
      <c r="G2940" s="1">
        <v>249812.21358800001</v>
      </c>
      <c r="H2940" s="1">
        <v>53453.072464999997</v>
      </c>
      <c r="I2940" s="1">
        <v>114785.464133</v>
      </c>
      <c r="J2940" s="1">
        <v>321259.31680199999</v>
      </c>
      <c r="K2940" s="1">
        <v>271967.26365899999</v>
      </c>
      <c r="L2940" s="1">
        <v>8431.7019999999993</v>
      </c>
      <c r="M2940" s="1">
        <v>41.8</v>
      </c>
      <c r="N2940" s="1">
        <v>4.9249879999999999</v>
      </c>
      <c r="O2940" s="1">
        <f>1000*F2940/(L2940)</f>
        <v>54704.573690697332</v>
      </c>
      <c r="P2940" s="1">
        <f t="shared" si="152"/>
        <v>6339.535299634641</v>
      </c>
      <c r="Q2940" s="1">
        <f t="shared" si="153"/>
        <v>128.61206612706539</v>
      </c>
    </row>
    <row r="2941" spans="1:17" x14ac:dyDescent="0.25">
      <c r="A2941" t="s">
        <v>49</v>
      </c>
      <c r="B2941" t="s">
        <v>39</v>
      </c>
      <c r="C2941" s="2">
        <v>2017</v>
      </c>
      <c r="D2941" s="2">
        <v>2</v>
      </c>
      <c r="E2941">
        <f t="shared" si="154"/>
        <v>90</v>
      </c>
      <c r="F2941" s="1">
        <v>464477.745008</v>
      </c>
      <c r="G2941" s="1">
        <v>250085.21963000001</v>
      </c>
      <c r="H2941" s="1">
        <v>53551.602287000002</v>
      </c>
      <c r="I2941" s="1">
        <v>115076.241282</v>
      </c>
      <c r="J2941" s="1">
        <v>334512.45809899998</v>
      </c>
      <c r="K2941" s="1">
        <v>268657.16122000001</v>
      </c>
      <c r="L2941" s="1">
        <v>8448.5849999999991</v>
      </c>
      <c r="M2941" s="1">
        <v>41.8</v>
      </c>
      <c r="N2941" s="1">
        <v>4.6527719999999997</v>
      </c>
      <c r="O2941" s="1">
        <f>1000*F2941/(L2941)</f>
        <v>54976.986679781294</v>
      </c>
      <c r="P2941" s="1">
        <f t="shared" si="152"/>
        <v>6338.52914860891</v>
      </c>
      <c r="Q2941" s="1">
        <f t="shared" si="153"/>
        <v>129.85974587622303</v>
      </c>
    </row>
    <row r="2942" spans="1:17" x14ac:dyDescent="0.25">
      <c r="A2942" t="s">
        <v>49</v>
      </c>
      <c r="B2942" t="s">
        <v>39</v>
      </c>
      <c r="C2942" s="2">
        <v>2017</v>
      </c>
      <c r="D2942" s="2">
        <v>3</v>
      </c>
      <c r="E2942">
        <f t="shared" si="154"/>
        <v>91</v>
      </c>
      <c r="F2942" s="1">
        <v>468102.008026</v>
      </c>
      <c r="G2942" s="1">
        <v>251352.72570400001</v>
      </c>
      <c r="H2942" s="1">
        <v>53822.015736000001</v>
      </c>
      <c r="I2942" s="1">
        <v>116335.673324</v>
      </c>
      <c r="J2942" s="1">
        <v>333819.048702</v>
      </c>
      <c r="K2942" s="1">
        <v>276811.60103299998</v>
      </c>
      <c r="L2942" s="1">
        <v>8465.2340000000004</v>
      </c>
      <c r="M2942" s="1">
        <v>41.8</v>
      </c>
      <c r="N2942" s="1">
        <v>4.8473540000000002</v>
      </c>
      <c r="O2942" s="1">
        <f>1000*F2942/(L2942)</f>
        <v>55296.995691554424</v>
      </c>
      <c r="P2942" s="1">
        <f t="shared" si="152"/>
        <v>6358.0068473003821</v>
      </c>
      <c r="Q2942" s="1">
        <f t="shared" si="153"/>
        <v>130.44820130339698</v>
      </c>
    </row>
    <row r="2943" spans="1:17" x14ac:dyDescent="0.25">
      <c r="A2943" t="s">
        <v>49</v>
      </c>
      <c r="B2943" t="s">
        <v>39</v>
      </c>
      <c r="C2943" s="2">
        <v>2017</v>
      </c>
      <c r="D2943" s="2">
        <v>4</v>
      </c>
      <c r="E2943">
        <f t="shared" si="154"/>
        <v>92</v>
      </c>
      <c r="F2943" s="1">
        <v>471581.26331200002</v>
      </c>
      <c r="G2943" s="1">
        <v>251594.83804100001</v>
      </c>
      <c r="H2943" s="1">
        <v>54140.583227000003</v>
      </c>
      <c r="I2943" s="1">
        <v>117261.114913</v>
      </c>
      <c r="J2943" s="1">
        <v>343506.94605099998</v>
      </c>
      <c r="K2943" s="1">
        <v>266477.58740800002</v>
      </c>
      <c r="L2943" s="1">
        <v>8482.152</v>
      </c>
      <c r="M2943" s="1">
        <v>41.8</v>
      </c>
      <c r="N2943" s="1">
        <v>4.7624149999999998</v>
      </c>
      <c r="O2943" s="1">
        <f>1000*F2943/(L2943)</f>
        <v>55596.889010241743</v>
      </c>
      <c r="P2943" s="1">
        <f t="shared" si="152"/>
        <v>6382.8829319493452</v>
      </c>
      <c r="Q2943" s="1">
        <f t="shared" si="153"/>
        <v>129.34876359908131</v>
      </c>
    </row>
    <row r="2944" spans="1:17" x14ac:dyDescent="0.25">
      <c r="A2944" t="s">
        <v>49</v>
      </c>
      <c r="B2944" t="s">
        <v>39</v>
      </c>
      <c r="C2944" s="2">
        <v>2018</v>
      </c>
      <c r="D2944" s="2">
        <v>1</v>
      </c>
      <c r="E2944">
        <f t="shared" si="154"/>
        <v>93</v>
      </c>
      <c r="F2944" s="1">
        <v>475922.18674400001</v>
      </c>
      <c r="G2944" s="1">
        <v>252463.293596</v>
      </c>
      <c r="H2944" s="1">
        <v>54204.772349999999</v>
      </c>
      <c r="I2944" s="1">
        <v>118593.004839</v>
      </c>
      <c r="J2944" s="1">
        <v>341408.99524600001</v>
      </c>
      <c r="K2944" s="1">
        <v>265922.82052100002</v>
      </c>
      <c r="L2944" s="1">
        <v>8492.9560000000001</v>
      </c>
      <c r="M2944" s="1">
        <v>40.200000000000003</v>
      </c>
      <c r="N2944" s="1">
        <v>4.8935269999999997</v>
      </c>
      <c r="O2944" s="1">
        <f>1000*F2944/(L2944)</f>
        <v>56037.283926114775</v>
      </c>
      <c r="P2944" s="1">
        <f t="shared" si="152"/>
        <v>6382.3211082219195</v>
      </c>
      <c r="Q2944" s="1">
        <f t="shared" si="153"/>
        <v>127.61157867466379</v>
      </c>
    </row>
    <row r="2945" spans="1:17" x14ac:dyDescent="0.25">
      <c r="A2945" t="s">
        <v>49</v>
      </c>
      <c r="B2945" t="s">
        <v>39</v>
      </c>
      <c r="C2945" s="2">
        <v>2018</v>
      </c>
      <c r="D2945" s="2">
        <v>2</v>
      </c>
      <c r="E2945">
        <f t="shared" si="154"/>
        <v>94</v>
      </c>
      <c r="F2945" s="1">
        <v>479264.92964699998</v>
      </c>
      <c r="G2945" s="1">
        <v>252958.99472700001</v>
      </c>
      <c r="H2945" s="1">
        <v>54299.737174000002</v>
      </c>
      <c r="I2945" s="1">
        <v>119219.225872</v>
      </c>
      <c r="J2945" s="1">
        <v>337853.78377099999</v>
      </c>
      <c r="K2945" s="1">
        <v>267130.576742</v>
      </c>
      <c r="L2945" s="1">
        <v>8508.9040000000005</v>
      </c>
      <c r="M2945" s="1">
        <v>40.200000000000003</v>
      </c>
      <c r="N2945" s="1">
        <v>4.887168</v>
      </c>
      <c r="O2945" s="1">
        <f>1000*F2945/(L2945)</f>
        <v>56325.107163860346</v>
      </c>
      <c r="P2945" s="1">
        <f t="shared" si="152"/>
        <v>6381.519543997676</v>
      </c>
      <c r="Q2945" s="1">
        <f t="shared" si="153"/>
        <v>126.23171926195351</v>
      </c>
    </row>
    <row r="2946" spans="1:17" x14ac:dyDescent="0.25">
      <c r="A2946" t="s">
        <v>49</v>
      </c>
      <c r="B2946" t="s">
        <v>39</v>
      </c>
      <c r="C2946" s="2">
        <v>2018</v>
      </c>
      <c r="D2946" s="2">
        <v>3</v>
      </c>
      <c r="E2946">
        <f t="shared" si="154"/>
        <v>95</v>
      </c>
      <c r="F2946" s="1">
        <v>478187.370176</v>
      </c>
      <c r="G2946" s="1">
        <v>253149.29021400001</v>
      </c>
      <c r="H2946" s="1">
        <v>54246.952073</v>
      </c>
      <c r="I2946" s="1">
        <v>117743.718457</v>
      </c>
      <c r="J2946" s="1">
        <v>336846.294972</v>
      </c>
      <c r="K2946" s="1">
        <v>276661.97891900002</v>
      </c>
      <c r="L2946" s="1">
        <v>8526.9320000000007</v>
      </c>
      <c r="M2946" s="1">
        <v>40.200000000000003</v>
      </c>
      <c r="N2946" s="1">
        <v>4.2961729999999996</v>
      </c>
      <c r="O2946" s="1">
        <f>1000*F2946/(L2946)</f>
        <v>56079.650943152817</v>
      </c>
      <c r="P2946" s="1">
        <f t="shared" si="152"/>
        <v>6361.8370678926485</v>
      </c>
      <c r="Q2946" s="1">
        <f t="shared" si="153"/>
        <v>128.29871973933447</v>
      </c>
    </row>
    <row r="2947" spans="1:17" x14ac:dyDescent="0.25">
      <c r="A2947" t="s">
        <v>58</v>
      </c>
      <c r="B2947" t="s">
        <v>40</v>
      </c>
      <c r="C2947" s="2">
        <v>1995</v>
      </c>
      <c r="D2947" s="2">
        <v>1</v>
      </c>
      <c r="E2947">
        <f t="shared" si="154"/>
        <v>1</v>
      </c>
      <c r="F2947" s="1">
        <v>1620131.7565609999</v>
      </c>
      <c r="G2947" s="1">
        <v>984143.01668</v>
      </c>
      <c r="H2947" s="1">
        <v>333406.35199</v>
      </c>
      <c r="I2947" s="1">
        <v>285226.12595000002</v>
      </c>
      <c r="J2947" s="1">
        <v>352143.556109</v>
      </c>
      <c r="K2947" s="1">
        <v>317032.56589600001</v>
      </c>
      <c r="L2947" s="1">
        <v>57984</v>
      </c>
      <c r="M2947" s="1">
        <v>43.9</v>
      </c>
      <c r="N2947" s="1">
        <v>8.6999999999999993</v>
      </c>
      <c r="O2947" s="1">
        <f>1000*F2947/(L2947)</f>
        <v>27941.014013538213</v>
      </c>
      <c r="P2947" s="1">
        <f t="shared" ref="P2947:P3010" si="155">1000*H2947/(L2947)</f>
        <v>5749.9715781939849</v>
      </c>
      <c r="Q2947" s="1">
        <f t="shared" ref="Q2947:Q3010" si="156">(J2947+K2947)/F2947*100</f>
        <v>41.303808736237478</v>
      </c>
    </row>
    <row r="2948" spans="1:17" x14ac:dyDescent="0.25">
      <c r="A2948" t="s">
        <v>58</v>
      </c>
      <c r="B2948" t="s">
        <v>40</v>
      </c>
      <c r="C2948" s="2">
        <v>1995</v>
      </c>
      <c r="D2948" s="2">
        <v>2</v>
      </c>
      <c r="E2948">
        <f t="shared" si="154"/>
        <v>2</v>
      </c>
      <c r="F2948" s="1">
        <v>1625976.3203670001</v>
      </c>
      <c r="G2948" s="1">
        <v>989778.86182700004</v>
      </c>
      <c r="H2948" s="1">
        <v>334714.78048800002</v>
      </c>
      <c r="I2948" s="1">
        <v>285702.52120800002</v>
      </c>
      <c r="J2948" s="1">
        <v>347749.878058</v>
      </c>
      <c r="K2948" s="1">
        <v>328484.89345899998</v>
      </c>
      <c r="L2948" s="1">
        <v>58025</v>
      </c>
      <c r="M2948" s="1">
        <v>43.9</v>
      </c>
      <c r="N2948" s="1">
        <v>8.5</v>
      </c>
      <c r="O2948" s="1">
        <f t="shared" ref="O2948:O3011" si="157">1000*F2948/(L2948)</f>
        <v>28021.996042516159</v>
      </c>
      <c r="P2948" s="1">
        <f t="shared" si="155"/>
        <v>5768.4580868246449</v>
      </c>
      <c r="Q2948" s="1">
        <f t="shared" si="156"/>
        <v>41.589460009132637</v>
      </c>
    </row>
    <row r="2949" spans="1:17" x14ac:dyDescent="0.25">
      <c r="A2949" t="s">
        <v>58</v>
      </c>
      <c r="B2949" t="s">
        <v>40</v>
      </c>
      <c r="C2949" s="2">
        <v>1995</v>
      </c>
      <c r="D2949" s="2">
        <v>3</v>
      </c>
      <c r="E2949">
        <f t="shared" si="154"/>
        <v>3</v>
      </c>
      <c r="F2949" s="1">
        <v>1641949.0413289999</v>
      </c>
      <c r="G2949" s="1">
        <v>994711.49110700004</v>
      </c>
      <c r="H2949" s="1">
        <v>333842.49482199998</v>
      </c>
      <c r="I2949" s="1">
        <v>287825.587031</v>
      </c>
      <c r="J2949" s="1">
        <v>359648.52095799998</v>
      </c>
      <c r="K2949" s="1">
        <v>335738.78868499998</v>
      </c>
      <c r="L2949" s="1">
        <v>58060</v>
      </c>
      <c r="M2949" s="1">
        <v>43.9</v>
      </c>
      <c r="N2949" s="1">
        <v>8.4333329999999993</v>
      </c>
      <c r="O2949" s="1">
        <f t="shared" si="157"/>
        <v>28280.210839286945</v>
      </c>
      <c r="P2949" s="1">
        <f t="shared" si="155"/>
        <v>5749.9568519118147</v>
      </c>
      <c r="Q2949" s="1">
        <f t="shared" si="156"/>
        <v>42.351333210691529</v>
      </c>
    </row>
    <row r="2950" spans="1:17" x14ac:dyDescent="0.25">
      <c r="A2950" t="s">
        <v>58</v>
      </c>
      <c r="B2950" t="s">
        <v>40</v>
      </c>
      <c r="C2950" s="2">
        <v>1995</v>
      </c>
      <c r="D2950" s="2">
        <v>4</v>
      </c>
      <c r="E2950">
        <f t="shared" si="154"/>
        <v>4</v>
      </c>
      <c r="F2950" s="1">
        <v>1646574.9072700001</v>
      </c>
      <c r="G2950" s="1">
        <v>1005254.669999</v>
      </c>
      <c r="H2950" s="1">
        <v>335266.86002299999</v>
      </c>
      <c r="I2950" s="1">
        <v>289327.26773399999</v>
      </c>
      <c r="J2950" s="1">
        <v>364491.30649400002</v>
      </c>
      <c r="K2950" s="1">
        <v>338511.33834199997</v>
      </c>
      <c r="L2950" s="1">
        <v>58095</v>
      </c>
      <c r="M2950" s="1">
        <v>43.9</v>
      </c>
      <c r="N2950" s="1">
        <v>8.2666660000000007</v>
      </c>
      <c r="O2950" s="1">
        <f t="shared" si="157"/>
        <v>28342.798989069626</v>
      </c>
      <c r="P2950" s="1">
        <f t="shared" si="155"/>
        <v>5771.0105865048627</v>
      </c>
      <c r="Q2950" s="1">
        <f t="shared" si="156"/>
        <v>42.694847451645501</v>
      </c>
    </row>
    <row r="2951" spans="1:17" x14ac:dyDescent="0.25">
      <c r="A2951" t="s">
        <v>58</v>
      </c>
      <c r="B2951" t="s">
        <v>40</v>
      </c>
      <c r="C2951" s="2">
        <v>1996</v>
      </c>
      <c r="D2951" s="2">
        <v>1</v>
      </c>
      <c r="E2951">
        <f t="shared" si="154"/>
        <v>5</v>
      </c>
      <c r="F2951" s="1">
        <v>1661422.2774370001</v>
      </c>
      <c r="G2951" s="1">
        <v>1019197.568765</v>
      </c>
      <c r="H2951" s="1">
        <v>337099.76407899999</v>
      </c>
      <c r="I2951" s="1">
        <v>297016.90857999999</v>
      </c>
      <c r="J2951" s="1">
        <v>373008.115918</v>
      </c>
      <c r="K2951" s="1">
        <v>352804.11473700003</v>
      </c>
      <c r="L2951" s="1">
        <v>58130</v>
      </c>
      <c r="M2951" s="1">
        <v>44</v>
      </c>
      <c r="N2951" s="1">
        <v>8.1333330000000004</v>
      </c>
      <c r="O2951" s="1">
        <f t="shared" si="157"/>
        <v>28581.150480595217</v>
      </c>
      <c r="P2951" s="1">
        <f t="shared" si="155"/>
        <v>5799.0669891450198</v>
      </c>
      <c r="Q2951" s="1">
        <f t="shared" si="156"/>
        <v>43.686198295997173</v>
      </c>
    </row>
    <row r="2952" spans="1:17" x14ac:dyDescent="0.25">
      <c r="A2952" t="s">
        <v>58</v>
      </c>
      <c r="B2952" t="s">
        <v>40</v>
      </c>
      <c r="C2952" s="2">
        <v>1996</v>
      </c>
      <c r="D2952" s="2">
        <v>2</v>
      </c>
      <c r="E2952">
        <f t="shared" si="154"/>
        <v>6</v>
      </c>
      <c r="F2952" s="1">
        <v>1666711.9447679999</v>
      </c>
      <c r="G2952" s="1">
        <v>1024069.488762</v>
      </c>
      <c r="H2952" s="1">
        <v>334747.90526000003</v>
      </c>
      <c r="I2952" s="1">
        <v>306979.78331799997</v>
      </c>
      <c r="J2952" s="1">
        <v>378851.92416300002</v>
      </c>
      <c r="K2952" s="1">
        <v>356928.98963600001</v>
      </c>
      <c r="L2952" s="1">
        <v>58164</v>
      </c>
      <c r="M2952" s="1">
        <v>44</v>
      </c>
      <c r="N2952" s="1">
        <v>8.0666670000000007</v>
      </c>
      <c r="O2952" s="1">
        <f t="shared" si="157"/>
        <v>28655.387263049306</v>
      </c>
      <c r="P2952" s="1">
        <f t="shared" si="155"/>
        <v>5755.2421645691502</v>
      </c>
      <c r="Q2952" s="1">
        <f t="shared" si="156"/>
        <v>44.145655529061315</v>
      </c>
    </row>
    <row r="2953" spans="1:17" x14ac:dyDescent="0.25">
      <c r="A2953" t="s">
        <v>58</v>
      </c>
      <c r="B2953" t="s">
        <v>40</v>
      </c>
      <c r="C2953" s="2">
        <v>1996</v>
      </c>
      <c r="D2953" s="2">
        <v>3</v>
      </c>
      <c r="E2953">
        <f t="shared" si="154"/>
        <v>7</v>
      </c>
      <c r="F2953" s="1">
        <v>1678095.101427</v>
      </c>
      <c r="G2953" s="1">
        <v>1033312.4771669999</v>
      </c>
      <c r="H2953" s="1">
        <v>336746.43317700003</v>
      </c>
      <c r="I2953" s="1">
        <v>304395.85686499998</v>
      </c>
      <c r="J2953" s="1">
        <v>383824.57210500003</v>
      </c>
      <c r="K2953" s="1">
        <v>363973.529071</v>
      </c>
      <c r="L2953" s="1">
        <v>58202</v>
      </c>
      <c r="M2953" s="1">
        <v>44</v>
      </c>
      <c r="N2953" s="1">
        <v>7.8666669999999996</v>
      </c>
      <c r="O2953" s="1">
        <f t="shared" si="157"/>
        <v>28832.258366155802</v>
      </c>
      <c r="P2953" s="1">
        <f t="shared" si="155"/>
        <v>5785.822363097489</v>
      </c>
      <c r="Q2953" s="1">
        <f t="shared" si="156"/>
        <v>44.562319533624503</v>
      </c>
    </row>
    <row r="2954" spans="1:17" x14ac:dyDescent="0.25">
      <c r="A2954" t="s">
        <v>58</v>
      </c>
      <c r="B2954" t="s">
        <v>40</v>
      </c>
      <c r="C2954" s="2">
        <v>1996</v>
      </c>
      <c r="D2954" s="2">
        <v>4</v>
      </c>
      <c r="E2954">
        <f t="shared" si="154"/>
        <v>8</v>
      </c>
      <c r="F2954" s="1">
        <v>1694073.0083379999</v>
      </c>
      <c r="G2954" s="1">
        <v>1046506.628103</v>
      </c>
      <c r="H2954" s="1">
        <v>337618.718842</v>
      </c>
      <c r="I2954" s="1">
        <v>293278.24144800002</v>
      </c>
      <c r="J2954" s="1">
        <v>393483.08851099998</v>
      </c>
      <c r="K2954" s="1">
        <v>371736.66811000003</v>
      </c>
      <c r="L2954" s="1">
        <v>58239</v>
      </c>
      <c r="M2954" s="1">
        <v>44</v>
      </c>
      <c r="N2954" s="1">
        <v>7.5666669999999998</v>
      </c>
      <c r="O2954" s="1">
        <f t="shared" si="157"/>
        <v>29088.291494325105</v>
      </c>
      <c r="P2954" s="1">
        <f t="shared" si="155"/>
        <v>5797.1242439258913</v>
      </c>
      <c r="Q2954" s="1">
        <f t="shared" si="156"/>
        <v>45.170411951237703</v>
      </c>
    </row>
    <row r="2955" spans="1:17" x14ac:dyDescent="0.25">
      <c r="A2955" t="s">
        <v>58</v>
      </c>
      <c r="B2955" t="s">
        <v>40</v>
      </c>
      <c r="C2955" s="2">
        <v>1997</v>
      </c>
      <c r="D2955" s="2">
        <v>1</v>
      </c>
      <c r="E2955">
        <f t="shared" si="154"/>
        <v>9</v>
      </c>
      <c r="F2955" s="1">
        <v>1726728.9251870001</v>
      </c>
      <c r="G2955" s="1">
        <v>1063029.671416</v>
      </c>
      <c r="H2955" s="1">
        <v>334631.96855799999</v>
      </c>
      <c r="I2955" s="1">
        <v>278214.83052600001</v>
      </c>
      <c r="J2955" s="1">
        <v>403504.13746499998</v>
      </c>
      <c r="K2955" s="1">
        <v>375001.48678799998</v>
      </c>
      <c r="L2955" s="1">
        <v>58277</v>
      </c>
      <c r="M2955" s="1">
        <v>43.4</v>
      </c>
      <c r="N2955" s="1">
        <v>7.2</v>
      </c>
      <c r="O2955" s="1">
        <f t="shared" si="157"/>
        <v>29629.681095234828</v>
      </c>
      <c r="P2955" s="1">
        <f t="shared" si="155"/>
        <v>5742.0932539080595</v>
      </c>
      <c r="Q2955" s="1">
        <f t="shared" si="156"/>
        <v>45.085572662697466</v>
      </c>
    </row>
    <row r="2956" spans="1:17" x14ac:dyDescent="0.25">
      <c r="A2956" t="s">
        <v>58</v>
      </c>
      <c r="B2956" t="s">
        <v>40</v>
      </c>
      <c r="C2956" s="2">
        <v>1997</v>
      </c>
      <c r="D2956" s="2">
        <v>2</v>
      </c>
      <c r="E2956">
        <f t="shared" si="154"/>
        <v>10</v>
      </c>
      <c r="F2956" s="1">
        <v>1741991.1712229999</v>
      </c>
      <c r="G2956" s="1">
        <v>1075444.719881</v>
      </c>
      <c r="H2956" s="1">
        <v>331440.94884500001</v>
      </c>
      <c r="I2956" s="1">
        <v>295240.78278200002</v>
      </c>
      <c r="J2956" s="1">
        <v>418124.47994500003</v>
      </c>
      <c r="K2956" s="1">
        <v>392983.45170699997</v>
      </c>
      <c r="L2956" s="1">
        <v>58314</v>
      </c>
      <c r="M2956" s="1">
        <v>43.4</v>
      </c>
      <c r="N2956" s="1">
        <v>7</v>
      </c>
      <c r="O2956" s="1">
        <f t="shared" si="157"/>
        <v>29872.606427667451</v>
      </c>
      <c r="P2956" s="1">
        <f t="shared" si="155"/>
        <v>5683.7285873889641</v>
      </c>
      <c r="Q2956" s="1">
        <f t="shared" si="156"/>
        <v>46.562114955068644</v>
      </c>
    </row>
    <row r="2957" spans="1:17" x14ac:dyDescent="0.25">
      <c r="A2957" t="s">
        <v>58</v>
      </c>
      <c r="B2957" t="s">
        <v>40</v>
      </c>
      <c r="C2957" s="2">
        <v>1997</v>
      </c>
      <c r="D2957" s="2">
        <v>3</v>
      </c>
      <c r="E2957">
        <f t="shared" si="154"/>
        <v>11</v>
      </c>
      <c r="F2957" s="1">
        <v>1750537.6141270001</v>
      </c>
      <c r="G2957" s="1">
        <v>1091284.783754</v>
      </c>
      <c r="H2957" s="1">
        <v>333102.70824599999</v>
      </c>
      <c r="I2957" s="1">
        <v>300320.60612800001</v>
      </c>
      <c r="J2957" s="1">
        <v>420694.67338599998</v>
      </c>
      <c r="K2957" s="1">
        <v>401385.97464799997</v>
      </c>
      <c r="L2957" s="1">
        <v>58354</v>
      </c>
      <c r="M2957" s="1">
        <v>43.4</v>
      </c>
      <c r="N2957" s="1">
        <v>6.7</v>
      </c>
      <c r="O2957" s="1">
        <f t="shared" si="157"/>
        <v>29998.588170939442</v>
      </c>
      <c r="P2957" s="1">
        <f t="shared" si="155"/>
        <v>5708.3097687562122</v>
      </c>
      <c r="Q2957" s="1">
        <f t="shared" si="156"/>
        <v>46.961610044807564</v>
      </c>
    </row>
    <row r="2958" spans="1:17" x14ac:dyDescent="0.25">
      <c r="A2958" t="s">
        <v>58</v>
      </c>
      <c r="B2958" t="s">
        <v>40</v>
      </c>
      <c r="C2958" s="2">
        <v>1997</v>
      </c>
      <c r="D2958" s="2">
        <v>4</v>
      </c>
      <c r="E2958">
        <f t="shared" si="154"/>
        <v>12</v>
      </c>
      <c r="F2958" s="1">
        <v>1768693.6193500001</v>
      </c>
      <c r="G2958" s="1">
        <v>1089691.1650640001</v>
      </c>
      <c r="H2958" s="1">
        <v>342322.43647999997</v>
      </c>
      <c r="I2958" s="1">
        <v>309045.88883800001</v>
      </c>
      <c r="J2958" s="1">
        <v>439324.51763399999</v>
      </c>
      <c r="K2958" s="1">
        <v>410286.42487400002</v>
      </c>
      <c r="L2958" s="1">
        <v>58395</v>
      </c>
      <c r="M2958" s="1">
        <v>43.4</v>
      </c>
      <c r="N2958" s="1">
        <v>6.3666669999999996</v>
      </c>
      <c r="O2958" s="1">
        <f t="shared" si="157"/>
        <v>30288.442835002999</v>
      </c>
      <c r="P2958" s="1">
        <f t="shared" si="155"/>
        <v>5862.1874557753226</v>
      </c>
      <c r="Q2958" s="1">
        <f t="shared" si="156"/>
        <v>48.03607211633603</v>
      </c>
    </row>
    <row r="2959" spans="1:17" x14ac:dyDescent="0.25">
      <c r="A2959" t="s">
        <v>58</v>
      </c>
      <c r="B2959" t="s">
        <v>40</v>
      </c>
      <c r="C2959" s="2">
        <v>1998</v>
      </c>
      <c r="D2959" s="2">
        <v>1</v>
      </c>
      <c r="E2959">
        <f t="shared" si="154"/>
        <v>13</v>
      </c>
      <c r="F2959" s="1">
        <v>1782130.4115619999</v>
      </c>
      <c r="G2959" s="1">
        <v>1105672.883932</v>
      </c>
      <c r="H2959" s="1">
        <v>343564.61543399998</v>
      </c>
      <c r="I2959" s="1">
        <v>310485.43102999998</v>
      </c>
      <c r="J2959" s="1">
        <v>433507.76405699999</v>
      </c>
      <c r="K2959" s="1">
        <v>416057.85477199999</v>
      </c>
      <c r="L2959" s="1">
        <v>58435</v>
      </c>
      <c r="M2959" s="1">
        <v>41.2</v>
      </c>
      <c r="N2959" s="1">
        <v>6.2</v>
      </c>
      <c r="O2959" s="1">
        <f t="shared" si="157"/>
        <v>30497.654001232138</v>
      </c>
      <c r="P2959" s="1">
        <f t="shared" si="155"/>
        <v>5879.432111474287</v>
      </c>
      <c r="Q2959" s="1">
        <f t="shared" si="156"/>
        <v>47.671349600300779</v>
      </c>
    </row>
    <row r="2960" spans="1:17" x14ac:dyDescent="0.25">
      <c r="A2960" t="s">
        <v>58</v>
      </c>
      <c r="B2960" t="s">
        <v>40</v>
      </c>
      <c r="C2960" s="2">
        <v>1998</v>
      </c>
      <c r="D2960" s="2">
        <v>2</v>
      </c>
      <c r="E2960">
        <f t="shared" si="154"/>
        <v>14</v>
      </c>
      <c r="F2960" s="1">
        <v>1798289.8266640001</v>
      </c>
      <c r="G2960" s="1">
        <v>1116433.604423</v>
      </c>
      <c r="H2960" s="1">
        <v>347120.00764000003</v>
      </c>
      <c r="I2960" s="1">
        <v>317429.40973199997</v>
      </c>
      <c r="J2960" s="1">
        <v>434828.031846</v>
      </c>
      <c r="K2960" s="1">
        <v>430492.08778300002</v>
      </c>
      <c r="L2960" s="1">
        <v>58475</v>
      </c>
      <c r="M2960" s="1">
        <v>41.2</v>
      </c>
      <c r="N2960" s="1">
        <v>6.1333330000000004</v>
      </c>
      <c r="O2960" s="1">
        <f t="shared" si="157"/>
        <v>30753.139404258232</v>
      </c>
      <c r="P2960" s="1">
        <f t="shared" si="155"/>
        <v>5936.2121870885003</v>
      </c>
      <c r="Q2960" s="1">
        <f t="shared" si="156"/>
        <v>48.119057717979295</v>
      </c>
    </row>
    <row r="2961" spans="1:17" x14ac:dyDescent="0.25">
      <c r="A2961" t="s">
        <v>58</v>
      </c>
      <c r="B2961" t="s">
        <v>40</v>
      </c>
      <c r="C2961" s="2">
        <v>1998</v>
      </c>
      <c r="D2961" s="2">
        <v>3</v>
      </c>
      <c r="E2961">
        <f t="shared" si="154"/>
        <v>15</v>
      </c>
      <c r="F2961" s="1">
        <v>1811695.503186</v>
      </c>
      <c r="G2961" s="1">
        <v>1133887.5234149999</v>
      </c>
      <c r="H2961" s="1">
        <v>348036.459668</v>
      </c>
      <c r="I2961" s="1">
        <v>317947.23066499998</v>
      </c>
      <c r="J2961" s="1">
        <v>431700.51224800001</v>
      </c>
      <c r="K2961" s="1">
        <v>432715.78577399999</v>
      </c>
      <c r="L2961" s="1">
        <v>58527</v>
      </c>
      <c r="M2961" s="1">
        <v>41.2</v>
      </c>
      <c r="N2961" s="1">
        <v>6.1</v>
      </c>
      <c r="O2961" s="1">
        <f t="shared" si="157"/>
        <v>30954.867038905122</v>
      </c>
      <c r="P2961" s="1">
        <f t="shared" si="155"/>
        <v>5946.5966078562033</v>
      </c>
      <c r="Q2961" s="1">
        <f t="shared" si="156"/>
        <v>47.713111640552192</v>
      </c>
    </row>
    <row r="2962" spans="1:17" x14ac:dyDescent="0.25">
      <c r="A2962" t="s">
        <v>58</v>
      </c>
      <c r="B2962" t="s">
        <v>40</v>
      </c>
      <c r="C2962" s="2">
        <v>1998</v>
      </c>
      <c r="D2962" s="2">
        <v>4</v>
      </c>
      <c r="E2962">
        <f t="shared" si="154"/>
        <v>16</v>
      </c>
      <c r="F2962" s="1">
        <v>1829322.541676</v>
      </c>
      <c r="G2962" s="1">
        <v>1131130.3101250001</v>
      </c>
      <c r="H2962" s="1">
        <v>350874.14847800002</v>
      </c>
      <c r="I2962" s="1">
        <v>329815.68643399997</v>
      </c>
      <c r="J2962" s="1">
        <v>428946.34706499998</v>
      </c>
      <c r="K2962" s="1">
        <v>436761.44496699999</v>
      </c>
      <c r="L2962" s="1">
        <v>58580</v>
      </c>
      <c r="M2962" s="1">
        <v>41.2</v>
      </c>
      <c r="N2962" s="1">
        <v>6.0333329999999998</v>
      </c>
      <c r="O2962" s="1">
        <f t="shared" si="157"/>
        <v>31227.766160396037</v>
      </c>
      <c r="P2962" s="1">
        <f t="shared" si="155"/>
        <v>5989.6577070331177</v>
      </c>
      <c r="Q2962" s="1">
        <f t="shared" si="156"/>
        <v>47.32395585301488</v>
      </c>
    </row>
    <row r="2963" spans="1:17" x14ac:dyDescent="0.25">
      <c r="A2963" t="s">
        <v>58</v>
      </c>
      <c r="B2963" t="s">
        <v>40</v>
      </c>
      <c r="C2963" s="2">
        <v>1999</v>
      </c>
      <c r="D2963" s="2">
        <v>1</v>
      </c>
      <c r="E2963">
        <f t="shared" si="154"/>
        <v>17</v>
      </c>
      <c r="F2963" s="1">
        <v>1839658.1367649999</v>
      </c>
      <c r="G2963" s="1">
        <v>1151796.7620329999</v>
      </c>
      <c r="H2963" s="1">
        <v>345888.870276</v>
      </c>
      <c r="I2963" s="1">
        <v>327024.63160899997</v>
      </c>
      <c r="J2963" s="1">
        <v>430980.85808400001</v>
      </c>
      <c r="K2963" s="1">
        <v>443579.65381799999</v>
      </c>
      <c r="L2963" s="1">
        <v>58632</v>
      </c>
      <c r="M2963" s="1">
        <v>39.799999999999997</v>
      </c>
      <c r="N2963" s="1">
        <v>6.0333329999999998</v>
      </c>
      <c r="O2963" s="1">
        <f t="shared" si="157"/>
        <v>31376.349719692316</v>
      </c>
      <c r="P2963" s="1">
        <f t="shared" si="155"/>
        <v>5899.3189772820306</v>
      </c>
      <c r="Q2963" s="1">
        <f t="shared" si="156"/>
        <v>47.53929517795607</v>
      </c>
    </row>
    <row r="2964" spans="1:17" x14ac:dyDescent="0.25">
      <c r="A2964" t="s">
        <v>58</v>
      </c>
      <c r="B2964" t="s">
        <v>40</v>
      </c>
      <c r="C2964" s="2">
        <v>1999</v>
      </c>
      <c r="D2964" s="2">
        <v>2</v>
      </c>
      <c r="E2964">
        <f t="shared" si="154"/>
        <v>18</v>
      </c>
      <c r="F2964" s="1">
        <v>1840799.045406</v>
      </c>
      <c r="G2964" s="1">
        <v>1171051.7231000001</v>
      </c>
      <c r="H2964" s="1">
        <v>361446.47157300002</v>
      </c>
      <c r="I2964" s="1">
        <v>325139.76341499999</v>
      </c>
      <c r="J2964" s="1">
        <v>437479.38929000002</v>
      </c>
      <c r="K2964" s="1">
        <v>451959.54369999998</v>
      </c>
      <c r="L2964" s="1">
        <v>58684</v>
      </c>
      <c r="M2964" s="1">
        <v>39.799999999999997</v>
      </c>
      <c r="N2964" s="1">
        <v>5.9666670000000002</v>
      </c>
      <c r="O2964" s="1">
        <f t="shared" si="157"/>
        <v>31367.988640958352</v>
      </c>
      <c r="P2964" s="1">
        <f t="shared" si="155"/>
        <v>6159.1996382830075</v>
      </c>
      <c r="Q2964" s="1">
        <f t="shared" si="156"/>
        <v>48.318089647521987</v>
      </c>
    </row>
    <row r="2965" spans="1:17" x14ac:dyDescent="0.25">
      <c r="A2965" t="s">
        <v>58</v>
      </c>
      <c r="B2965" t="s">
        <v>40</v>
      </c>
      <c r="C2965" s="2">
        <v>1999</v>
      </c>
      <c r="D2965" s="2">
        <v>3</v>
      </c>
      <c r="E2965">
        <f t="shared" si="154"/>
        <v>19</v>
      </c>
      <c r="F2965" s="1">
        <v>1873652.0282930001</v>
      </c>
      <c r="G2965" s="1">
        <v>1181433.0105699999</v>
      </c>
      <c r="H2965" s="1">
        <v>363086.14779199997</v>
      </c>
      <c r="I2965" s="1">
        <v>334362.15422000003</v>
      </c>
      <c r="J2965" s="1">
        <v>449258.99165099999</v>
      </c>
      <c r="K2965" s="1">
        <v>465103.69238000002</v>
      </c>
      <c r="L2965" s="1">
        <v>58735</v>
      </c>
      <c r="M2965" s="1">
        <v>39.799999999999997</v>
      </c>
      <c r="N2965" s="1">
        <v>5.8</v>
      </c>
      <c r="O2965" s="1">
        <f t="shared" si="157"/>
        <v>31900.094122635564</v>
      </c>
      <c r="P2965" s="1">
        <f t="shared" si="155"/>
        <v>6181.7680734144888</v>
      </c>
      <c r="Q2965" s="1">
        <f t="shared" si="156"/>
        <v>48.801093811641998</v>
      </c>
    </row>
    <row r="2966" spans="1:17" x14ac:dyDescent="0.25">
      <c r="A2966" t="s">
        <v>58</v>
      </c>
      <c r="B2966" t="s">
        <v>40</v>
      </c>
      <c r="C2966" s="2">
        <v>1999</v>
      </c>
      <c r="D2966" s="2">
        <v>4</v>
      </c>
      <c r="E2966">
        <f t="shared" si="154"/>
        <v>20</v>
      </c>
      <c r="F2966" s="1">
        <v>1899410.6338180001</v>
      </c>
      <c r="G2966" s="1">
        <v>1195401.20487</v>
      </c>
      <c r="H2966" s="1">
        <v>365079.15491400001</v>
      </c>
      <c r="I2966" s="1">
        <v>326760.54293300002</v>
      </c>
      <c r="J2966" s="1">
        <v>462959.47542600002</v>
      </c>
      <c r="K2966" s="1">
        <v>480381.00681799999</v>
      </c>
      <c r="L2966" s="1">
        <v>58785</v>
      </c>
      <c r="M2966" s="1">
        <v>39.799999999999997</v>
      </c>
      <c r="N2966" s="1">
        <v>5.766667</v>
      </c>
      <c r="O2966" s="1">
        <f t="shared" si="157"/>
        <v>32311.144574602367</v>
      </c>
      <c r="P2966" s="1">
        <f t="shared" si="155"/>
        <v>6210.4134543506007</v>
      </c>
      <c r="Q2966" s="1">
        <f t="shared" si="156"/>
        <v>49.66490475773498</v>
      </c>
    </row>
    <row r="2967" spans="1:17" x14ac:dyDescent="0.25">
      <c r="A2967" t="s">
        <v>58</v>
      </c>
      <c r="B2967" t="s">
        <v>40</v>
      </c>
      <c r="C2967" s="2">
        <v>2000</v>
      </c>
      <c r="D2967" s="2">
        <v>1</v>
      </c>
      <c r="E2967">
        <f t="shared" si="154"/>
        <v>21</v>
      </c>
      <c r="F2967" s="1">
        <v>1915440.4002109999</v>
      </c>
      <c r="G2967" s="1">
        <v>1217549.975116</v>
      </c>
      <c r="H2967" s="1">
        <v>359795.75376300002</v>
      </c>
      <c r="I2967" s="1">
        <v>337986.900746</v>
      </c>
      <c r="J2967" s="1">
        <v>467331.50974299997</v>
      </c>
      <c r="K2967" s="1">
        <v>484715.23750599998</v>
      </c>
      <c r="L2967" s="1">
        <v>58836</v>
      </c>
      <c r="M2967" s="1">
        <v>37</v>
      </c>
      <c r="N2967" s="1">
        <v>5.6666670000000003</v>
      </c>
      <c r="O2967" s="1">
        <f t="shared" si="157"/>
        <v>32555.585019562852</v>
      </c>
      <c r="P2967" s="1">
        <f t="shared" si="155"/>
        <v>6115.2313849173979</v>
      </c>
      <c r="Q2967" s="1">
        <f t="shared" si="156"/>
        <v>49.703804260582842</v>
      </c>
    </row>
    <row r="2968" spans="1:17" x14ac:dyDescent="0.25">
      <c r="A2968" t="s">
        <v>58</v>
      </c>
      <c r="B2968" t="s">
        <v>40</v>
      </c>
      <c r="C2968" s="2">
        <v>2000</v>
      </c>
      <c r="D2968" s="2">
        <v>2</v>
      </c>
      <c r="E2968">
        <f t="shared" si="154"/>
        <v>22</v>
      </c>
      <c r="F2968" s="1">
        <v>1927150.271618</v>
      </c>
      <c r="G2968" s="1">
        <v>1220297.0701919999</v>
      </c>
      <c r="H2968" s="1">
        <v>373238.890441</v>
      </c>
      <c r="I2968" s="1">
        <v>356141.70263399999</v>
      </c>
      <c r="J2968" s="1">
        <v>480831.78897599998</v>
      </c>
      <c r="K2968" s="1">
        <v>500931.82386800001</v>
      </c>
      <c r="L2968" s="1">
        <v>58886</v>
      </c>
      <c r="M2968" s="1">
        <v>37</v>
      </c>
      <c r="N2968" s="1">
        <v>5.4666670000000002</v>
      </c>
      <c r="O2968" s="1">
        <f t="shared" si="157"/>
        <v>32726.798757225828</v>
      </c>
      <c r="P2968" s="1">
        <f t="shared" si="155"/>
        <v>6338.3298312162478</v>
      </c>
      <c r="Q2968" s="1">
        <f t="shared" si="156"/>
        <v>50.943801700514477</v>
      </c>
    </row>
    <row r="2969" spans="1:17" x14ac:dyDescent="0.25">
      <c r="A2969" t="s">
        <v>58</v>
      </c>
      <c r="B2969" t="s">
        <v>40</v>
      </c>
      <c r="C2969" s="2">
        <v>2000</v>
      </c>
      <c r="D2969" s="2">
        <v>3</v>
      </c>
      <c r="E2969">
        <f t="shared" si="154"/>
        <v>23</v>
      </c>
      <c r="F2969" s="1">
        <v>1932559.2157620001</v>
      </c>
      <c r="G2969" s="1">
        <v>1232019.021004</v>
      </c>
      <c r="H2969" s="1">
        <v>373487.32623200002</v>
      </c>
      <c r="I2969" s="1">
        <v>327552.80895999999</v>
      </c>
      <c r="J2969" s="1">
        <v>483266.70907799999</v>
      </c>
      <c r="K2969" s="1">
        <v>509792.66624200001</v>
      </c>
      <c r="L2969" s="1">
        <v>58943</v>
      </c>
      <c r="M2969" s="1">
        <v>37</v>
      </c>
      <c r="N2969" s="1">
        <v>5.266667</v>
      </c>
      <c r="O2969" s="1">
        <f t="shared" si="157"/>
        <v>32786.916440663015</v>
      </c>
      <c r="P2969" s="1">
        <f t="shared" si="155"/>
        <v>6336.4152864971238</v>
      </c>
      <c r="Q2969" s="1">
        <f t="shared" si="156"/>
        <v>51.385715232971052</v>
      </c>
    </row>
    <row r="2970" spans="1:17" x14ac:dyDescent="0.25">
      <c r="A2970" t="s">
        <v>58</v>
      </c>
      <c r="B2970" t="s">
        <v>40</v>
      </c>
      <c r="C2970" s="2">
        <v>2000</v>
      </c>
      <c r="D2970" s="2">
        <v>4</v>
      </c>
      <c r="E2970">
        <f t="shared" si="154"/>
        <v>24</v>
      </c>
      <c r="F2970" s="1">
        <v>1935774.5037469999</v>
      </c>
      <c r="G2970" s="1">
        <v>1245096.8124810001</v>
      </c>
      <c r="H2970" s="1">
        <v>374039.40576699999</v>
      </c>
      <c r="I2970" s="1">
        <v>336842.51648599998</v>
      </c>
      <c r="J2970" s="1">
        <v>501198.54289699998</v>
      </c>
      <c r="K2970" s="1">
        <v>526654.29476900003</v>
      </c>
      <c r="L2970" s="1">
        <v>59000</v>
      </c>
      <c r="M2970" s="1">
        <v>37</v>
      </c>
      <c r="N2970" s="1">
        <v>5.1333330000000004</v>
      </c>
      <c r="O2970" s="1">
        <f t="shared" si="157"/>
        <v>32809.737351644064</v>
      </c>
      <c r="P2970" s="1">
        <f t="shared" si="155"/>
        <v>6339.6509452033888</v>
      </c>
      <c r="Q2970" s="1">
        <f t="shared" si="156"/>
        <v>53.097756772621352</v>
      </c>
    </row>
    <row r="2971" spans="1:17" x14ac:dyDescent="0.25">
      <c r="A2971" t="s">
        <v>58</v>
      </c>
      <c r="B2971" t="s">
        <v>40</v>
      </c>
      <c r="C2971" s="2">
        <v>2001</v>
      </c>
      <c r="D2971" s="2">
        <v>1</v>
      </c>
      <c r="E2971">
        <f t="shared" si="154"/>
        <v>25</v>
      </c>
      <c r="F2971" s="1">
        <v>1961336.043235</v>
      </c>
      <c r="G2971" s="1">
        <v>1252467.9313129999</v>
      </c>
      <c r="H2971" s="1">
        <v>383662.15206200001</v>
      </c>
      <c r="I2971" s="1">
        <v>333455.967588</v>
      </c>
      <c r="J2971" s="1">
        <v>509958.844331</v>
      </c>
      <c r="K2971" s="1">
        <v>534824.82886000001</v>
      </c>
      <c r="L2971" s="1">
        <v>59056</v>
      </c>
      <c r="M2971" s="1">
        <v>34.299999999999997</v>
      </c>
      <c r="N2971" s="1">
        <v>4.9666670000000002</v>
      </c>
      <c r="O2971" s="1">
        <f t="shared" si="157"/>
        <v>33211.46104096112</v>
      </c>
      <c r="P2971" s="1">
        <f t="shared" si="155"/>
        <v>6496.5820926239512</v>
      </c>
      <c r="Q2971" s="1">
        <f t="shared" si="156"/>
        <v>53.268978398405842</v>
      </c>
    </row>
    <row r="2972" spans="1:17" x14ac:dyDescent="0.25">
      <c r="A2972" t="s">
        <v>58</v>
      </c>
      <c r="B2972" t="s">
        <v>40</v>
      </c>
      <c r="C2972" s="2">
        <v>2001</v>
      </c>
      <c r="D2972" s="2">
        <v>2</v>
      </c>
      <c r="E2972">
        <f t="shared" si="154"/>
        <v>26</v>
      </c>
      <c r="F2972" s="1">
        <v>1976769.4255659999</v>
      </c>
      <c r="G2972" s="1">
        <v>1261979.0523870001</v>
      </c>
      <c r="H2972" s="1">
        <v>378246.25182399998</v>
      </c>
      <c r="I2972" s="1">
        <v>344573.58300599997</v>
      </c>
      <c r="J2972" s="1">
        <v>496707.46804200002</v>
      </c>
      <c r="K2972" s="1">
        <v>535339.73094000004</v>
      </c>
      <c r="L2972" s="1">
        <v>59113</v>
      </c>
      <c r="M2972" s="1">
        <v>34.299999999999997</v>
      </c>
      <c r="N2972" s="1">
        <v>4.9000000000000004</v>
      </c>
      <c r="O2972" s="1">
        <f t="shared" si="157"/>
        <v>33440.519438465315</v>
      </c>
      <c r="P2972" s="1">
        <f t="shared" si="155"/>
        <v>6398.6982867389579</v>
      </c>
      <c r="Q2972" s="1">
        <f t="shared" si="156"/>
        <v>52.208779923156612</v>
      </c>
    </row>
    <row r="2973" spans="1:17" x14ac:dyDescent="0.25">
      <c r="A2973" t="s">
        <v>58</v>
      </c>
      <c r="B2973" t="s">
        <v>40</v>
      </c>
      <c r="C2973" s="2">
        <v>2001</v>
      </c>
      <c r="D2973" s="2">
        <v>3</v>
      </c>
      <c r="E2973">
        <f t="shared" si="154"/>
        <v>27</v>
      </c>
      <c r="F2973" s="1">
        <v>1991497.518921</v>
      </c>
      <c r="G2973" s="1">
        <v>1282463.3764440001</v>
      </c>
      <c r="H2973" s="1">
        <v>386809.005412</v>
      </c>
      <c r="I2973" s="1">
        <v>339540.36354300001</v>
      </c>
      <c r="J2973" s="1">
        <v>479094.87930299999</v>
      </c>
      <c r="K2973" s="1">
        <v>525805.55507799995</v>
      </c>
      <c r="L2973" s="1">
        <v>59176</v>
      </c>
      <c r="M2973" s="1">
        <v>34.299999999999997</v>
      </c>
      <c r="N2973" s="1">
        <v>5.0333329999999998</v>
      </c>
      <c r="O2973" s="1">
        <f t="shared" si="157"/>
        <v>33653.804226730434</v>
      </c>
      <c r="P2973" s="1">
        <f t="shared" si="155"/>
        <v>6536.585869474111</v>
      </c>
      <c r="Q2973" s="1">
        <f t="shared" si="156"/>
        <v>50.45953734983604</v>
      </c>
    </row>
    <row r="2974" spans="1:17" x14ac:dyDescent="0.25">
      <c r="A2974" t="s">
        <v>58</v>
      </c>
      <c r="B2974" t="s">
        <v>40</v>
      </c>
      <c r="C2974" s="2">
        <v>2001</v>
      </c>
      <c r="D2974" s="2">
        <v>4</v>
      </c>
      <c r="E2974">
        <f t="shared" si="154"/>
        <v>28</v>
      </c>
      <c r="F2974" s="1">
        <v>2000370.6765719999</v>
      </c>
      <c r="G2974" s="1">
        <v>1297686.229269</v>
      </c>
      <c r="H2974" s="1">
        <v>394985.30332499999</v>
      </c>
      <c r="I2974" s="1">
        <v>324880.85294900002</v>
      </c>
      <c r="J2974" s="1">
        <v>484511.22379700001</v>
      </c>
      <c r="K2974" s="1">
        <v>522914.18186399998</v>
      </c>
      <c r="L2974" s="1">
        <v>59240</v>
      </c>
      <c r="M2974" s="1">
        <v>34.299999999999997</v>
      </c>
      <c r="N2974" s="1">
        <v>5.0666669999999998</v>
      </c>
      <c r="O2974" s="1">
        <f t="shared" si="157"/>
        <v>33767.229516745443</v>
      </c>
      <c r="P2974" s="1">
        <f t="shared" si="155"/>
        <v>6667.5439453916269</v>
      </c>
      <c r="Q2974" s="1">
        <f t="shared" si="156"/>
        <v>50.361936288098718</v>
      </c>
    </row>
    <row r="2975" spans="1:17" x14ac:dyDescent="0.25">
      <c r="A2975" t="s">
        <v>58</v>
      </c>
      <c r="B2975" t="s">
        <v>40</v>
      </c>
      <c r="C2975" s="2">
        <v>2002</v>
      </c>
      <c r="D2975" s="2">
        <v>1</v>
      </c>
      <c r="E2975">
        <f t="shared" si="154"/>
        <v>29</v>
      </c>
      <c r="F2975" s="1">
        <v>2009871.3339750001</v>
      </c>
      <c r="G2975" s="1">
        <v>1304753.8016840001</v>
      </c>
      <c r="H2975" s="1">
        <v>392108.96894799999</v>
      </c>
      <c r="I2975" s="1">
        <v>327480.314029</v>
      </c>
      <c r="J2975" s="1">
        <v>497080.82245799998</v>
      </c>
      <c r="K2975" s="1">
        <v>544245.83943000005</v>
      </c>
      <c r="L2975" s="1">
        <v>59303</v>
      </c>
      <c r="M2975" s="1">
        <v>34.4</v>
      </c>
      <c r="N2975" s="1">
        <v>5.0999999999999996</v>
      </c>
      <c r="O2975" s="1">
        <f t="shared" si="157"/>
        <v>33891.562551220006</v>
      </c>
      <c r="P2975" s="1">
        <f t="shared" si="155"/>
        <v>6611.958399204088</v>
      </c>
      <c r="Q2975" s="1">
        <f t="shared" si="156"/>
        <v>51.810613161417066</v>
      </c>
    </row>
    <row r="2976" spans="1:17" x14ac:dyDescent="0.25">
      <c r="A2976" t="s">
        <v>58</v>
      </c>
      <c r="B2976" t="s">
        <v>40</v>
      </c>
      <c r="C2976" s="2">
        <v>2002</v>
      </c>
      <c r="D2976" s="2">
        <v>2</v>
      </c>
      <c r="E2976">
        <f t="shared" si="154"/>
        <v>30</v>
      </c>
      <c r="F2976" s="1">
        <v>2023126.617994</v>
      </c>
      <c r="G2976" s="1">
        <v>1319657.930771</v>
      </c>
      <c r="H2976" s="1">
        <v>400853.90878200001</v>
      </c>
      <c r="I2976" s="1">
        <v>344325.02895800001</v>
      </c>
      <c r="J2976" s="1">
        <v>509282.47763600003</v>
      </c>
      <c r="K2976" s="1">
        <v>568299.12227199995</v>
      </c>
      <c r="L2976" s="1">
        <v>59366</v>
      </c>
      <c r="M2976" s="1">
        <v>34.4</v>
      </c>
      <c r="N2976" s="1">
        <v>5.1333330000000004</v>
      </c>
      <c r="O2976" s="1">
        <f t="shared" si="157"/>
        <v>34078.877101270089</v>
      </c>
      <c r="P2976" s="1">
        <f t="shared" si="155"/>
        <v>6752.2472253815313</v>
      </c>
      <c r="Q2976" s="1">
        <f t="shared" si="156"/>
        <v>53.263181371043366</v>
      </c>
    </row>
    <row r="2977" spans="1:17" x14ac:dyDescent="0.25">
      <c r="A2977" t="s">
        <v>58</v>
      </c>
      <c r="B2977" t="s">
        <v>40</v>
      </c>
      <c r="C2977" s="2">
        <v>2002</v>
      </c>
      <c r="D2977" s="2">
        <v>3</v>
      </c>
      <c r="E2977">
        <f t="shared" si="154"/>
        <v>31</v>
      </c>
      <c r="F2977" s="1">
        <v>2038461.467307</v>
      </c>
      <c r="G2977" s="1">
        <v>1328911.03739</v>
      </c>
      <c r="H2977" s="1">
        <v>405198.77472300001</v>
      </c>
      <c r="I2977" s="1">
        <v>346427.38194300001</v>
      </c>
      <c r="J2977" s="1">
        <v>511528.01506399998</v>
      </c>
      <c r="K2977" s="1">
        <v>565368.141206</v>
      </c>
      <c r="L2977" s="1">
        <v>59434</v>
      </c>
      <c r="M2977" s="1">
        <v>34.4</v>
      </c>
      <c r="N2977" s="1">
        <v>5.2</v>
      </c>
      <c r="O2977" s="1">
        <f t="shared" si="157"/>
        <v>34297.901324275663</v>
      </c>
      <c r="P2977" s="1">
        <f t="shared" si="155"/>
        <v>6817.6258492277148</v>
      </c>
      <c r="Q2977" s="1">
        <f t="shared" si="156"/>
        <v>52.82886988747849</v>
      </c>
    </row>
    <row r="2978" spans="1:17" x14ac:dyDescent="0.25">
      <c r="A2978" t="s">
        <v>58</v>
      </c>
      <c r="B2978" t="s">
        <v>40</v>
      </c>
      <c r="C2978" s="2">
        <v>2002</v>
      </c>
      <c r="D2978" s="2">
        <v>4</v>
      </c>
      <c r="E2978">
        <f t="shared" ref="E2978:E3041" si="158">E2883</f>
        <v>32</v>
      </c>
      <c r="F2978" s="1">
        <v>2056741.9352909999</v>
      </c>
      <c r="G2978" s="1">
        <v>1337127.0270829999</v>
      </c>
      <c r="H2978" s="1">
        <v>406667.30628600001</v>
      </c>
      <c r="I2978" s="1">
        <v>364421.65934200003</v>
      </c>
      <c r="J2978" s="1">
        <v>496999.65845400002</v>
      </c>
      <c r="K2978" s="1">
        <v>560949.03654799995</v>
      </c>
      <c r="L2978" s="1">
        <v>59502</v>
      </c>
      <c r="M2978" s="1">
        <v>34.4</v>
      </c>
      <c r="N2978" s="1">
        <v>5.0666669999999998</v>
      </c>
      <c r="O2978" s="1">
        <f t="shared" si="157"/>
        <v>34565.929469446404</v>
      </c>
      <c r="P2978" s="1">
        <f t="shared" si="155"/>
        <v>6834.5149118685085</v>
      </c>
      <c r="Q2978" s="1">
        <f t="shared" si="156"/>
        <v>51.438086463303193</v>
      </c>
    </row>
    <row r="2979" spans="1:17" x14ac:dyDescent="0.25">
      <c r="A2979" t="s">
        <v>58</v>
      </c>
      <c r="B2979" t="s">
        <v>40</v>
      </c>
      <c r="C2979" s="2">
        <v>2003</v>
      </c>
      <c r="D2979" s="2">
        <v>1</v>
      </c>
      <c r="E2979">
        <f t="shared" si="158"/>
        <v>33</v>
      </c>
      <c r="F2979" s="1">
        <v>2070261.7026760001</v>
      </c>
      <c r="G2979" s="1">
        <v>1345909.6367560001</v>
      </c>
      <c r="H2979" s="1">
        <v>408246.25375600002</v>
      </c>
      <c r="I2979" s="1">
        <v>359709.48885800003</v>
      </c>
      <c r="J2979" s="1">
        <v>526224.110614</v>
      </c>
      <c r="K2979" s="1">
        <v>572650.32775399997</v>
      </c>
      <c r="L2979" s="1">
        <v>59569</v>
      </c>
      <c r="M2979" s="1">
        <v>35.6</v>
      </c>
      <c r="N2979" s="1">
        <v>5.0666669999999998</v>
      </c>
      <c r="O2979" s="1">
        <f t="shared" si="157"/>
        <v>34754.011359532647</v>
      </c>
      <c r="P2979" s="1">
        <f t="shared" si="155"/>
        <v>6853.3340119189515</v>
      </c>
      <c r="Q2979" s="1">
        <f t="shared" si="156"/>
        <v>53.079011071286573</v>
      </c>
    </row>
    <row r="2980" spans="1:17" x14ac:dyDescent="0.25">
      <c r="A2980" t="s">
        <v>58</v>
      </c>
      <c r="B2980" t="s">
        <v>40</v>
      </c>
      <c r="C2980" s="2">
        <v>2003</v>
      </c>
      <c r="D2980" s="2">
        <v>2</v>
      </c>
      <c r="E2980">
        <f t="shared" si="158"/>
        <v>34</v>
      </c>
      <c r="F2980" s="1">
        <v>2089859.401544</v>
      </c>
      <c r="G2980" s="1">
        <v>1368119.116284</v>
      </c>
      <c r="H2980" s="1">
        <v>416577.13394000003</v>
      </c>
      <c r="I2980" s="1">
        <v>347069.47989900003</v>
      </c>
      <c r="J2980" s="1">
        <v>514433.68638600002</v>
      </c>
      <c r="K2980" s="1">
        <v>572423.99716999999</v>
      </c>
      <c r="L2980" s="1">
        <v>59637</v>
      </c>
      <c r="M2980" s="1">
        <v>35.6</v>
      </c>
      <c r="N2980" s="1">
        <v>4.9333330000000002</v>
      </c>
      <c r="O2980" s="1">
        <f t="shared" si="157"/>
        <v>35043.000176802991</v>
      </c>
      <c r="P2980" s="1">
        <f t="shared" si="155"/>
        <v>6985.2127695893496</v>
      </c>
      <c r="Q2980" s="1">
        <f t="shared" si="156"/>
        <v>52.006258543183492</v>
      </c>
    </row>
    <row r="2981" spans="1:17" x14ac:dyDescent="0.25">
      <c r="A2981" t="s">
        <v>58</v>
      </c>
      <c r="B2981" t="s">
        <v>40</v>
      </c>
      <c r="C2981" s="2">
        <v>2003</v>
      </c>
      <c r="D2981" s="2">
        <v>3</v>
      </c>
      <c r="E2981">
        <f t="shared" si="158"/>
        <v>35</v>
      </c>
      <c r="F2981" s="1">
        <v>2111230.694753</v>
      </c>
      <c r="G2981" s="1">
        <v>1380048.4904819999</v>
      </c>
      <c r="H2981" s="1">
        <v>420198.77568899997</v>
      </c>
      <c r="I2981" s="1">
        <v>349011.30839600001</v>
      </c>
      <c r="J2981" s="1">
        <v>512675.13297899999</v>
      </c>
      <c r="K2981" s="1">
        <v>574941.92492000002</v>
      </c>
      <c r="L2981" s="1">
        <v>59715</v>
      </c>
      <c r="M2981" s="1">
        <v>35.6</v>
      </c>
      <c r="N2981" s="1">
        <v>4.9666670000000002</v>
      </c>
      <c r="O2981" s="1">
        <f t="shared" si="157"/>
        <v>35355.115042334422</v>
      </c>
      <c r="P2981" s="1">
        <f t="shared" si="155"/>
        <v>7036.7374309469978</v>
      </c>
      <c r="Q2981" s="1">
        <f t="shared" si="156"/>
        <v>51.515784636990801</v>
      </c>
    </row>
    <row r="2982" spans="1:17" x14ac:dyDescent="0.25">
      <c r="A2982" t="s">
        <v>58</v>
      </c>
      <c r="B2982" t="s">
        <v>40</v>
      </c>
      <c r="C2982" s="2">
        <v>2003</v>
      </c>
      <c r="D2982" s="2">
        <v>4</v>
      </c>
      <c r="E2982">
        <f t="shared" si="158"/>
        <v>36</v>
      </c>
      <c r="F2982" s="1">
        <v>2128287.2789230002</v>
      </c>
      <c r="G2982" s="1">
        <v>1381707.877563</v>
      </c>
      <c r="H2982" s="1">
        <v>425443.53127199999</v>
      </c>
      <c r="I2982" s="1">
        <v>347105.727365</v>
      </c>
      <c r="J2982" s="1">
        <v>522663.71633099997</v>
      </c>
      <c r="K2982" s="1">
        <v>588584.00088599999</v>
      </c>
      <c r="L2982" s="1">
        <v>59794</v>
      </c>
      <c r="M2982" s="1">
        <v>35.6</v>
      </c>
      <c r="N2982" s="1">
        <v>4.8666669999999996</v>
      </c>
      <c r="O2982" s="1">
        <f t="shared" si="157"/>
        <v>35593.659546492963</v>
      </c>
      <c r="P2982" s="1">
        <f t="shared" si="155"/>
        <v>7115.1542173462221</v>
      </c>
      <c r="Q2982" s="1">
        <f t="shared" si="156"/>
        <v>52.213238702405654</v>
      </c>
    </row>
    <row r="2983" spans="1:17" x14ac:dyDescent="0.25">
      <c r="A2983" t="s">
        <v>58</v>
      </c>
      <c r="B2983" t="s">
        <v>40</v>
      </c>
      <c r="C2983" s="2">
        <v>2004</v>
      </c>
      <c r="D2983" s="2">
        <v>1</v>
      </c>
      <c r="E2983">
        <f t="shared" si="158"/>
        <v>37</v>
      </c>
      <c r="F2983" s="1">
        <v>2139934.9189490001</v>
      </c>
      <c r="G2983" s="1">
        <v>1399202.269411</v>
      </c>
      <c r="H2983" s="1">
        <v>427016.95794699999</v>
      </c>
      <c r="I2983" s="1">
        <v>358777.41118</v>
      </c>
      <c r="J2983" s="1">
        <v>533680.37705999997</v>
      </c>
      <c r="K2983" s="1">
        <v>594349.77252</v>
      </c>
      <c r="L2983" s="1">
        <v>59872</v>
      </c>
      <c r="M2983" s="1">
        <v>38.6</v>
      </c>
      <c r="N2983" s="1">
        <v>4.7</v>
      </c>
      <c r="O2983" s="1">
        <f t="shared" si="157"/>
        <v>35741.831222424509</v>
      </c>
      <c r="P2983" s="1">
        <f t="shared" si="155"/>
        <v>7132.1645835615973</v>
      </c>
      <c r="Q2983" s="1">
        <f t="shared" si="156"/>
        <v>52.713292333862974</v>
      </c>
    </row>
    <row r="2984" spans="1:17" x14ac:dyDescent="0.25">
      <c r="A2984" t="s">
        <v>58</v>
      </c>
      <c r="B2984" t="s">
        <v>40</v>
      </c>
      <c r="C2984" s="2">
        <v>2004</v>
      </c>
      <c r="D2984" s="2">
        <v>2</v>
      </c>
      <c r="E2984">
        <f t="shared" si="158"/>
        <v>38</v>
      </c>
      <c r="F2984" s="1">
        <v>2148133.9033130002</v>
      </c>
      <c r="G2984" s="1">
        <v>1410038.8765060001</v>
      </c>
      <c r="H2984" s="1">
        <v>434988.98643200001</v>
      </c>
      <c r="I2984" s="1">
        <v>360216.95337200002</v>
      </c>
      <c r="J2984" s="1">
        <v>543457.93400400004</v>
      </c>
      <c r="K2984" s="1">
        <v>611200.08451700001</v>
      </c>
      <c r="L2984" s="1">
        <v>59950</v>
      </c>
      <c r="M2984" s="1">
        <v>38.6</v>
      </c>
      <c r="N2984" s="1">
        <v>4.7</v>
      </c>
      <c r="O2984" s="1">
        <f t="shared" si="157"/>
        <v>35832.091798381989</v>
      </c>
      <c r="P2984" s="1">
        <f t="shared" si="155"/>
        <v>7255.8629930275229</v>
      </c>
      <c r="Q2984" s="1">
        <f t="shared" si="156"/>
        <v>53.751677990846233</v>
      </c>
    </row>
    <row r="2985" spans="1:17" x14ac:dyDescent="0.25">
      <c r="A2985" t="s">
        <v>58</v>
      </c>
      <c r="B2985" t="s">
        <v>40</v>
      </c>
      <c r="C2985" s="2">
        <v>2004</v>
      </c>
      <c r="D2985" s="2">
        <v>3</v>
      </c>
      <c r="E2985">
        <f t="shared" si="158"/>
        <v>39</v>
      </c>
      <c r="F2985" s="1">
        <v>2151675.9060459998</v>
      </c>
      <c r="G2985" s="1">
        <v>1417733.7781839999</v>
      </c>
      <c r="H2985" s="1">
        <v>437572.71865599998</v>
      </c>
      <c r="I2985" s="1">
        <v>359025.96522700001</v>
      </c>
      <c r="J2985" s="1">
        <v>545064.981271</v>
      </c>
      <c r="K2985" s="1">
        <v>623619.97532800003</v>
      </c>
      <c r="L2985" s="1">
        <v>60066</v>
      </c>
      <c r="M2985" s="1">
        <v>38.6</v>
      </c>
      <c r="N2985" s="1">
        <v>4.5999999999999996</v>
      </c>
      <c r="O2985" s="1">
        <f t="shared" si="157"/>
        <v>35821.861053607696</v>
      </c>
      <c r="P2985" s="1">
        <f t="shared" si="155"/>
        <v>7284.8652924449761</v>
      </c>
      <c r="Q2985" s="1">
        <f t="shared" si="156"/>
        <v>54.315101698871516</v>
      </c>
    </row>
    <row r="2986" spans="1:17" x14ac:dyDescent="0.25">
      <c r="A2986" t="s">
        <v>58</v>
      </c>
      <c r="B2986" t="s">
        <v>40</v>
      </c>
      <c r="C2986" s="2">
        <v>2004</v>
      </c>
      <c r="D2986" s="2">
        <v>4</v>
      </c>
      <c r="E2986">
        <f t="shared" si="158"/>
        <v>40</v>
      </c>
      <c r="F2986" s="1">
        <v>2157100.4080340001</v>
      </c>
      <c r="G2986" s="1">
        <v>1424867.1189890001</v>
      </c>
      <c r="H2986" s="1">
        <v>441304.77631300001</v>
      </c>
      <c r="I2986" s="1">
        <v>356897.72119499999</v>
      </c>
      <c r="J2986" s="1">
        <v>565929.54108</v>
      </c>
      <c r="K2986" s="1">
        <v>635502.33100200002</v>
      </c>
      <c r="L2986" s="1">
        <v>60182</v>
      </c>
      <c r="M2986" s="1">
        <v>38.6</v>
      </c>
      <c r="N2986" s="1">
        <v>4.7</v>
      </c>
      <c r="O2986" s="1">
        <f t="shared" si="157"/>
        <v>35842.949852680205</v>
      </c>
      <c r="P2986" s="1">
        <f t="shared" si="155"/>
        <v>7332.8366673257788</v>
      </c>
      <c r="Q2986" s="1">
        <f t="shared" si="156"/>
        <v>55.696613268781277</v>
      </c>
    </row>
    <row r="2987" spans="1:17" x14ac:dyDescent="0.25">
      <c r="A2987" t="s">
        <v>58</v>
      </c>
      <c r="B2987" t="s">
        <v>40</v>
      </c>
      <c r="C2987" s="2">
        <v>2005</v>
      </c>
      <c r="D2987" s="2">
        <v>1</v>
      </c>
      <c r="E2987">
        <f t="shared" si="158"/>
        <v>41</v>
      </c>
      <c r="F2987" s="1">
        <v>2177548.6024349998</v>
      </c>
      <c r="G2987" s="1">
        <v>1443702.1741790001</v>
      </c>
      <c r="H2987" s="1">
        <v>439979.78542899998</v>
      </c>
      <c r="I2987" s="1">
        <v>363779.56138600002</v>
      </c>
      <c r="J2987" s="1">
        <v>561232.85074999998</v>
      </c>
      <c r="K2987" s="1">
        <v>633906.70038299996</v>
      </c>
      <c r="L2987" s="1">
        <v>60297</v>
      </c>
      <c r="M2987" s="1">
        <v>39.799999999999997</v>
      </c>
      <c r="N2987" s="1">
        <v>4.6333330000000004</v>
      </c>
      <c r="O2987" s="1">
        <f t="shared" si="157"/>
        <v>36113.71382382208</v>
      </c>
      <c r="P2987" s="1">
        <f t="shared" si="155"/>
        <v>7296.8768832446049</v>
      </c>
      <c r="Q2987" s="1">
        <f t="shared" si="156"/>
        <v>54.884632645928512</v>
      </c>
    </row>
    <row r="2988" spans="1:17" x14ac:dyDescent="0.25">
      <c r="A2988" t="s">
        <v>58</v>
      </c>
      <c r="B2988" t="s">
        <v>40</v>
      </c>
      <c r="C2988" s="2">
        <v>2005</v>
      </c>
      <c r="D2988" s="2">
        <v>2</v>
      </c>
      <c r="E2988">
        <f t="shared" si="158"/>
        <v>42</v>
      </c>
      <c r="F2988" s="1">
        <v>2201699.5639670002</v>
      </c>
      <c r="G2988" s="1">
        <v>1455307.765532</v>
      </c>
      <c r="H2988" s="1">
        <v>457265.39567</v>
      </c>
      <c r="I2988" s="1">
        <v>384973.97214700002</v>
      </c>
      <c r="J2988" s="1">
        <v>585132.94428599998</v>
      </c>
      <c r="K2988" s="1">
        <v>657032.02782900003</v>
      </c>
      <c r="L2988" s="1">
        <v>60413</v>
      </c>
      <c r="M2988" s="1">
        <v>39.799999999999997</v>
      </c>
      <c r="N2988" s="1">
        <v>4.6666670000000003</v>
      </c>
      <c r="O2988" s="1">
        <f t="shared" si="157"/>
        <v>36444.135599407411</v>
      </c>
      <c r="P2988" s="1">
        <f t="shared" si="155"/>
        <v>7568.9900463476406</v>
      </c>
      <c r="Q2988" s="1">
        <f t="shared" si="156"/>
        <v>56.41845928682838</v>
      </c>
    </row>
    <row r="2989" spans="1:17" x14ac:dyDescent="0.25">
      <c r="A2989" t="s">
        <v>58</v>
      </c>
      <c r="B2989" t="s">
        <v>40</v>
      </c>
      <c r="C2989" s="2">
        <v>2005</v>
      </c>
      <c r="D2989" s="2">
        <v>3</v>
      </c>
      <c r="E2989">
        <f t="shared" si="158"/>
        <v>43</v>
      </c>
      <c r="F2989" s="1">
        <v>2227458.169491</v>
      </c>
      <c r="G2989" s="1">
        <v>1457933.4420409999</v>
      </c>
      <c r="H2989" s="1">
        <v>456464.880344</v>
      </c>
      <c r="I2989" s="1">
        <v>381758.30415699998</v>
      </c>
      <c r="J2989" s="1">
        <v>593687.63024500001</v>
      </c>
      <c r="K2989" s="1">
        <v>666051.30161199998</v>
      </c>
      <c r="L2989" s="1">
        <v>60517</v>
      </c>
      <c r="M2989" s="1">
        <v>39.799999999999997</v>
      </c>
      <c r="N2989" s="1">
        <v>4.7</v>
      </c>
      <c r="O2989" s="1">
        <f t="shared" si="157"/>
        <v>36807.147900441203</v>
      </c>
      <c r="P2989" s="1">
        <f t="shared" si="155"/>
        <v>7542.7546035659398</v>
      </c>
      <c r="Q2989" s="1">
        <f t="shared" si="156"/>
        <v>56.554998388358733</v>
      </c>
    </row>
    <row r="2990" spans="1:17" x14ac:dyDescent="0.25">
      <c r="A2990" t="s">
        <v>58</v>
      </c>
      <c r="B2990" t="s">
        <v>40</v>
      </c>
      <c r="C2990" s="2">
        <v>2005</v>
      </c>
      <c r="D2990" s="2">
        <v>4</v>
      </c>
      <c r="E2990">
        <f t="shared" si="158"/>
        <v>44</v>
      </c>
      <c r="F2990" s="1">
        <v>2260829.747215</v>
      </c>
      <c r="G2990" s="1">
        <v>1468704.2807459999</v>
      </c>
      <c r="H2990" s="1">
        <v>457193.62533000001</v>
      </c>
      <c r="I2990" s="1">
        <v>377926.42925699998</v>
      </c>
      <c r="J2990" s="1">
        <v>621651.33488500002</v>
      </c>
      <c r="K2990" s="1">
        <v>684621.72605000006</v>
      </c>
      <c r="L2990" s="1">
        <v>60620</v>
      </c>
      <c r="M2990" s="1">
        <v>39.799999999999997</v>
      </c>
      <c r="N2990" s="1">
        <v>5.0999999999999996</v>
      </c>
      <c r="O2990" s="1">
        <f t="shared" si="157"/>
        <v>37295.112953068296</v>
      </c>
      <c r="P2990" s="1">
        <f t="shared" si="155"/>
        <v>7541.9601671065648</v>
      </c>
      <c r="Q2990" s="1">
        <f t="shared" si="156"/>
        <v>57.778479894124303</v>
      </c>
    </row>
    <row r="2991" spans="1:17" x14ac:dyDescent="0.25">
      <c r="A2991" t="s">
        <v>58</v>
      </c>
      <c r="B2991" t="s">
        <v>40</v>
      </c>
      <c r="C2991" s="2">
        <v>2006</v>
      </c>
      <c r="D2991" s="2">
        <v>1</v>
      </c>
      <c r="E2991">
        <f t="shared" si="158"/>
        <v>45</v>
      </c>
      <c r="F2991" s="1">
        <v>2266850.6332660001</v>
      </c>
      <c r="G2991" s="1">
        <v>1469043.240912</v>
      </c>
      <c r="H2991" s="1">
        <v>459528.92176400003</v>
      </c>
      <c r="I2991" s="1">
        <v>379443.64458899997</v>
      </c>
      <c r="J2991" s="1">
        <v>689699.23534000001</v>
      </c>
      <c r="K2991" s="1">
        <v>754190.08938500006</v>
      </c>
      <c r="L2991" s="1">
        <v>60724</v>
      </c>
      <c r="M2991" s="1">
        <v>40.700000000000003</v>
      </c>
      <c r="N2991" s="1">
        <v>5.2</v>
      </c>
      <c r="O2991" s="1">
        <f t="shared" si="157"/>
        <v>37330.390508958568</v>
      </c>
      <c r="P2991" s="1">
        <f t="shared" si="155"/>
        <v>7567.5008524471377</v>
      </c>
      <c r="Q2991" s="1">
        <f t="shared" si="156"/>
        <v>63.695829956149083</v>
      </c>
    </row>
    <row r="2992" spans="1:17" x14ac:dyDescent="0.25">
      <c r="A2992" t="s">
        <v>58</v>
      </c>
      <c r="B2992" t="s">
        <v>40</v>
      </c>
      <c r="C2992" s="2">
        <v>2006</v>
      </c>
      <c r="D2992" s="2">
        <v>2</v>
      </c>
      <c r="E2992">
        <f t="shared" si="158"/>
        <v>46</v>
      </c>
      <c r="F2992" s="1">
        <v>2271901.746973</v>
      </c>
      <c r="G2992" s="1">
        <v>1478923.676794</v>
      </c>
      <c r="H2992" s="1">
        <v>459297.04835900001</v>
      </c>
      <c r="I2992" s="1">
        <v>381209.41396799998</v>
      </c>
      <c r="J2992" s="1">
        <v>706830.25099199999</v>
      </c>
      <c r="K2992" s="1">
        <v>773620.57004400005</v>
      </c>
      <c r="L2992" s="1">
        <v>60827</v>
      </c>
      <c r="M2992" s="1">
        <v>40.700000000000003</v>
      </c>
      <c r="N2992" s="1">
        <v>5.4</v>
      </c>
      <c r="O2992" s="1">
        <f t="shared" si="157"/>
        <v>37350.218603136767</v>
      </c>
      <c r="P2992" s="1">
        <f t="shared" si="155"/>
        <v>7550.8745846252496</v>
      </c>
      <c r="Q2992" s="1">
        <f t="shared" si="156"/>
        <v>65.163505552495806</v>
      </c>
    </row>
    <row r="2993" spans="1:17" x14ac:dyDescent="0.25">
      <c r="A2993" t="s">
        <v>58</v>
      </c>
      <c r="B2993" t="s">
        <v>40</v>
      </c>
      <c r="C2993" s="2">
        <v>2006</v>
      </c>
      <c r="D2993" s="2">
        <v>3</v>
      </c>
      <c r="E2993">
        <f t="shared" si="158"/>
        <v>47</v>
      </c>
      <c r="F2993" s="1">
        <v>2273358.9984630002</v>
      </c>
      <c r="G2993" s="1">
        <v>1488045.246632</v>
      </c>
      <c r="H2993" s="1">
        <v>461786.92706199997</v>
      </c>
      <c r="I2993" s="1">
        <v>393429.98797199997</v>
      </c>
      <c r="J2993" s="1">
        <v>623123.10881300003</v>
      </c>
      <c r="K2993" s="1">
        <v>687773.37943600002</v>
      </c>
      <c r="L2993" s="1">
        <v>60950</v>
      </c>
      <c r="M2993" s="1">
        <v>40.700000000000003</v>
      </c>
      <c r="N2993" s="1">
        <v>5.4</v>
      </c>
      <c r="O2993" s="1">
        <f t="shared" si="157"/>
        <v>37298.753051074658</v>
      </c>
      <c r="P2993" s="1">
        <f t="shared" si="155"/>
        <v>7576.487728662838</v>
      </c>
      <c r="Q2993" s="1">
        <f t="shared" si="156"/>
        <v>57.663417398452545</v>
      </c>
    </row>
    <row r="2994" spans="1:17" x14ac:dyDescent="0.25">
      <c r="A2994" t="s">
        <v>58</v>
      </c>
      <c r="B2994" t="s">
        <v>40</v>
      </c>
      <c r="C2994" s="2">
        <v>2006</v>
      </c>
      <c r="D2994" s="2">
        <v>4</v>
      </c>
      <c r="E2994">
        <f t="shared" si="158"/>
        <v>48</v>
      </c>
      <c r="F2994" s="1">
        <v>2281376.4746340001</v>
      </c>
      <c r="G2994" s="1">
        <v>1483684.2964379999</v>
      </c>
      <c r="H2994" s="1">
        <v>461676.51115500001</v>
      </c>
      <c r="I2994" s="1">
        <v>398245.72264200001</v>
      </c>
      <c r="J2994" s="1">
        <v>627695.34767199995</v>
      </c>
      <c r="K2994" s="1">
        <v>684978.19672000001</v>
      </c>
      <c r="L2994" s="1">
        <v>61073</v>
      </c>
      <c r="M2994" s="1">
        <v>40.700000000000003</v>
      </c>
      <c r="N2994" s="1">
        <v>5.4</v>
      </c>
      <c r="O2994" s="1">
        <f t="shared" si="157"/>
        <v>37354.910920275739</v>
      </c>
      <c r="P2994" s="1">
        <f t="shared" si="155"/>
        <v>7559.4208759189823</v>
      </c>
      <c r="Q2994" s="1">
        <f t="shared" si="156"/>
        <v>57.538664003388199</v>
      </c>
    </row>
    <row r="2995" spans="1:17" x14ac:dyDescent="0.25">
      <c r="A2995" t="s">
        <v>58</v>
      </c>
      <c r="B2995" t="s">
        <v>40</v>
      </c>
      <c r="C2995" s="2">
        <v>2007</v>
      </c>
      <c r="D2995" s="2">
        <v>1</v>
      </c>
      <c r="E2995">
        <f t="shared" si="158"/>
        <v>49</v>
      </c>
      <c r="F2995" s="1">
        <v>2304075.3706240002</v>
      </c>
      <c r="G2995" s="1">
        <v>1500015.093686</v>
      </c>
      <c r="H2995" s="1">
        <v>465552.10949100001</v>
      </c>
      <c r="I2995" s="1">
        <v>401797.974238</v>
      </c>
      <c r="J2995" s="1">
        <v>639437.07349800004</v>
      </c>
      <c r="K2995" s="1">
        <v>704108.78935400001</v>
      </c>
      <c r="L2995" s="1">
        <v>61196</v>
      </c>
      <c r="M2995" s="1">
        <v>41.7</v>
      </c>
      <c r="N2995" s="1">
        <v>5.5</v>
      </c>
      <c r="O2995" s="1">
        <f t="shared" si="157"/>
        <v>37650.751203085172</v>
      </c>
      <c r="P2995" s="1">
        <f t="shared" si="155"/>
        <v>7607.5578386005618</v>
      </c>
      <c r="Q2995" s="1">
        <f t="shared" si="156"/>
        <v>58.311714971725728</v>
      </c>
    </row>
    <row r="2996" spans="1:17" x14ac:dyDescent="0.25">
      <c r="A2996" t="s">
        <v>58</v>
      </c>
      <c r="B2996" t="s">
        <v>40</v>
      </c>
      <c r="C2996" s="2">
        <v>2007</v>
      </c>
      <c r="D2996" s="2">
        <v>2</v>
      </c>
      <c r="E2996">
        <f t="shared" si="158"/>
        <v>50</v>
      </c>
      <c r="F2996" s="1">
        <v>2320701.5210799999</v>
      </c>
      <c r="G2996" s="1">
        <v>1509804.4656420001</v>
      </c>
      <c r="H2996" s="1">
        <v>465215.34097399999</v>
      </c>
      <c r="I2996" s="1">
        <v>414111.756009</v>
      </c>
      <c r="J2996" s="1">
        <v>646027.59057400003</v>
      </c>
      <c r="K2996" s="1">
        <v>698269.46028100001</v>
      </c>
      <c r="L2996" s="1">
        <v>61319</v>
      </c>
      <c r="M2996" s="1">
        <v>41.7</v>
      </c>
      <c r="N2996" s="1">
        <v>5.3</v>
      </c>
      <c r="O2996" s="1">
        <f t="shared" si="157"/>
        <v>37846.36933218089</v>
      </c>
      <c r="P2996" s="1">
        <f t="shared" si="155"/>
        <v>7586.8057367863139</v>
      </c>
      <c r="Q2996" s="1">
        <f t="shared" si="156"/>
        <v>57.926322650462858</v>
      </c>
    </row>
    <row r="2997" spans="1:17" x14ac:dyDescent="0.25">
      <c r="A2997" t="s">
        <v>58</v>
      </c>
      <c r="B2997" t="s">
        <v>40</v>
      </c>
      <c r="C2997" s="2">
        <v>2007</v>
      </c>
      <c r="D2997" s="2">
        <v>3</v>
      </c>
      <c r="E2997">
        <f t="shared" si="158"/>
        <v>51</v>
      </c>
      <c r="F2997" s="1">
        <v>2340356.2653800002</v>
      </c>
      <c r="G2997" s="1">
        <v>1529808.174538</v>
      </c>
      <c r="H2997" s="1">
        <v>467672.09490500001</v>
      </c>
      <c r="I2997" s="1">
        <v>401880.825587</v>
      </c>
      <c r="J2997" s="1">
        <v>655193.71202600002</v>
      </c>
      <c r="K2997" s="1">
        <v>717060.55703799997</v>
      </c>
      <c r="L2997" s="1">
        <v>61445</v>
      </c>
      <c r="M2997" s="1">
        <v>41.7</v>
      </c>
      <c r="N2997" s="1">
        <v>5.266667</v>
      </c>
      <c r="O2997" s="1">
        <f t="shared" si="157"/>
        <v>38088.636429001548</v>
      </c>
      <c r="P2997" s="1">
        <f t="shared" si="155"/>
        <v>7611.2310994385225</v>
      </c>
      <c r="Q2997" s="1">
        <f t="shared" si="156"/>
        <v>58.634417732173304</v>
      </c>
    </row>
    <row r="2998" spans="1:17" x14ac:dyDescent="0.25">
      <c r="A2998" t="s">
        <v>58</v>
      </c>
      <c r="B2998" t="s">
        <v>40</v>
      </c>
      <c r="C2998" s="2">
        <v>2007</v>
      </c>
      <c r="D2998" s="2">
        <v>4</v>
      </c>
      <c r="E2998">
        <f t="shared" si="158"/>
        <v>52</v>
      </c>
      <c r="F2998" s="1">
        <v>2359829.5014880002</v>
      </c>
      <c r="G2998" s="1">
        <v>1529074.60403</v>
      </c>
      <c r="H2998" s="1">
        <v>463172.646695</v>
      </c>
      <c r="I2998" s="1">
        <v>423064.87992899999</v>
      </c>
      <c r="J2998" s="1">
        <v>679732.29572199995</v>
      </c>
      <c r="K2998" s="1">
        <v>713105.43007799995</v>
      </c>
      <c r="L2998" s="1">
        <v>61572</v>
      </c>
      <c r="M2998" s="1">
        <v>41.7</v>
      </c>
      <c r="N2998" s="1">
        <v>5.0333329999999998</v>
      </c>
      <c r="O2998" s="1">
        <f t="shared" si="157"/>
        <v>38326.341543039045</v>
      </c>
      <c r="P2998" s="1">
        <f t="shared" si="155"/>
        <v>7522.4557703988821</v>
      </c>
      <c r="Q2998" s="1">
        <f t="shared" si="156"/>
        <v>59.022811814232355</v>
      </c>
    </row>
    <row r="2999" spans="1:17" x14ac:dyDescent="0.25">
      <c r="A2999" t="s">
        <v>58</v>
      </c>
      <c r="B2999" t="s">
        <v>40</v>
      </c>
      <c r="C2999" s="2">
        <v>2008</v>
      </c>
      <c r="D2999" s="2">
        <v>1</v>
      </c>
      <c r="E2999">
        <f t="shared" si="158"/>
        <v>53</v>
      </c>
      <c r="F2999" s="1">
        <v>2368230.7378380001</v>
      </c>
      <c r="G2999" s="1">
        <v>1529499.569014</v>
      </c>
      <c r="H2999" s="1">
        <v>468422.92307299998</v>
      </c>
      <c r="I2999" s="1">
        <v>399478.13646100002</v>
      </c>
      <c r="J2999" s="1">
        <v>663250.59209699999</v>
      </c>
      <c r="K2999" s="1">
        <v>712669.74370400002</v>
      </c>
      <c r="L2999" s="1">
        <v>61698</v>
      </c>
      <c r="M2999" s="1">
        <v>49.7</v>
      </c>
      <c r="N2999" s="1">
        <v>5.1333330000000004</v>
      </c>
      <c r="O2999" s="1">
        <f t="shared" si="157"/>
        <v>38384.238351940097</v>
      </c>
      <c r="P2999" s="1">
        <f t="shared" si="155"/>
        <v>7592.1897480145217</v>
      </c>
      <c r="Q2999" s="1">
        <f t="shared" si="156"/>
        <v>58.099082737905093</v>
      </c>
    </row>
    <row r="3000" spans="1:17" x14ac:dyDescent="0.25">
      <c r="A3000" t="s">
        <v>58</v>
      </c>
      <c r="B3000" t="s">
        <v>40</v>
      </c>
      <c r="C3000" s="2">
        <v>2008</v>
      </c>
      <c r="D3000" s="2">
        <v>2</v>
      </c>
      <c r="E3000">
        <f t="shared" si="158"/>
        <v>54</v>
      </c>
      <c r="F3000" s="1">
        <v>2350702.2323670001</v>
      </c>
      <c r="G3000" s="1">
        <v>1520797.905053</v>
      </c>
      <c r="H3000" s="1">
        <v>470526.34610099997</v>
      </c>
      <c r="I3000" s="1">
        <v>406479.07546700002</v>
      </c>
      <c r="J3000" s="1">
        <v>663456.20757199998</v>
      </c>
      <c r="K3000" s="1">
        <v>710530.91968299996</v>
      </c>
      <c r="L3000" s="1">
        <v>61824</v>
      </c>
      <c r="M3000" s="1">
        <v>49.7</v>
      </c>
      <c r="N3000" s="1">
        <v>5.266667</v>
      </c>
      <c r="O3000" s="1">
        <f t="shared" si="157"/>
        <v>38022.486936578032</v>
      </c>
      <c r="P3000" s="1">
        <f t="shared" si="155"/>
        <v>7610.7392938179337</v>
      </c>
      <c r="Q3000" s="1">
        <f t="shared" si="156"/>
        <v>58.45007114625006</v>
      </c>
    </row>
    <row r="3001" spans="1:17" x14ac:dyDescent="0.25">
      <c r="A3001" t="s">
        <v>58</v>
      </c>
      <c r="B3001" t="s">
        <v>40</v>
      </c>
      <c r="C3001" s="2">
        <v>2008</v>
      </c>
      <c r="D3001" s="2">
        <v>3</v>
      </c>
      <c r="E3001">
        <f t="shared" si="158"/>
        <v>55</v>
      </c>
      <c r="F3001" s="1">
        <v>2311989.1278280001</v>
      </c>
      <c r="G3001" s="1">
        <v>1503470.463735</v>
      </c>
      <c r="H3001" s="1">
        <v>477443.90267500002</v>
      </c>
      <c r="I3001" s="1">
        <v>380323.94017399999</v>
      </c>
      <c r="J3001" s="1">
        <v>663813.32918700005</v>
      </c>
      <c r="K3001" s="1">
        <v>691722.84813099995</v>
      </c>
      <c r="L3001" s="1">
        <v>61933</v>
      </c>
      <c r="M3001" s="1">
        <v>49.7</v>
      </c>
      <c r="N3001" s="1">
        <v>5.8</v>
      </c>
      <c r="O3001" s="1">
        <f t="shared" si="157"/>
        <v>37330.488234511489</v>
      </c>
      <c r="P3001" s="1">
        <f t="shared" si="155"/>
        <v>7709.038843185378</v>
      </c>
      <c r="Q3001" s="1">
        <f t="shared" si="156"/>
        <v>58.630733207273323</v>
      </c>
    </row>
    <row r="3002" spans="1:17" x14ac:dyDescent="0.25">
      <c r="A3002" t="s">
        <v>58</v>
      </c>
      <c r="B3002" t="s">
        <v>40</v>
      </c>
      <c r="C3002" s="2">
        <v>2008</v>
      </c>
      <c r="D3002" s="2">
        <v>4</v>
      </c>
      <c r="E3002">
        <f t="shared" si="158"/>
        <v>56</v>
      </c>
      <c r="F3002" s="1">
        <v>2261783.961714</v>
      </c>
      <c r="G3002" s="1">
        <v>1480046.7985380001</v>
      </c>
      <c r="H3002" s="1">
        <v>479608.05445200001</v>
      </c>
      <c r="I3002" s="1">
        <v>369247.75043100002</v>
      </c>
      <c r="J3002" s="1">
        <v>640881.79275799997</v>
      </c>
      <c r="K3002" s="1">
        <v>665236.51150799997</v>
      </c>
      <c r="L3002" s="1">
        <v>62043</v>
      </c>
      <c r="M3002" s="1">
        <v>49.7</v>
      </c>
      <c r="N3002" s="1">
        <v>6.3</v>
      </c>
      <c r="O3002" s="1">
        <f t="shared" si="157"/>
        <v>36455.103101300709</v>
      </c>
      <c r="P3002" s="1">
        <f t="shared" si="155"/>
        <v>7730.2524773463565</v>
      </c>
      <c r="Q3002" s="1">
        <f t="shared" si="156"/>
        <v>57.747261735652764</v>
      </c>
    </row>
    <row r="3003" spans="1:17" x14ac:dyDescent="0.25">
      <c r="A3003" t="s">
        <v>58</v>
      </c>
      <c r="B3003" t="s">
        <v>40</v>
      </c>
      <c r="C3003" s="2">
        <v>2009</v>
      </c>
      <c r="D3003" s="2">
        <v>1</v>
      </c>
      <c r="E3003">
        <f t="shared" si="158"/>
        <v>57</v>
      </c>
      <c r="F3003" s="1">
        <v>2224180.6501250002</v>
      </c>
      <c r="G3003" s="1">
        <v>1469726.2203510001</v>
      </c>
      <c r="H3003" s="1">
        <v>476985.676661</v>
      </c>
      <c r="I3003" s="1">
        <v>349544.663956</v>
      </c>
      <c r="J3003" s="1">
        <v>608421.60233000002</v>
      </c>
      <c r="K3003" s="1">
        <v>630743.73046800005</v>
      </c>
      <c r="L3003" s="1">
        <v>62152</v>
      </c>
      <c r="M3003" s="1">
        <v>63.7</v>
      </c>
      <c r="N3003" s="1">
        <v>7.0333329999999998</v>
      </c>
      <c r="O3003" s="1">
        <f t="shared" si="157"/>
        <v>35786.147672239029</v>
      </c>
      <c r="P3003" s="1">
        <f t="shared" si="155"/>
        <v>7674.502456252414</v>
      </c>
      <c r="Q3003" s="1">
        <f t="shared" si="156"/>
        <v>55.713340223886853</v>
      </c>
    </row>
    <row r="3004" spans="1:17" x14ac:dyDescent="0.25">
      <c r="A3004" t="s">
        <v>58</v>
      </c>
      <c r="B3004" t="s">
        <v>40</v>
      </c>
      <c r="C3004" s="2">
        <v>2009</v>
      </c>
      <c r="D3004" s="2">
        <v>2</v>
      </c>
      <c r="E3004">
        <f t="shared" si="158"/>
        <v>58</v>
      </c>
      <c r="F3004" s="1">
        <v>2219964.474105</v>
      </c>
      <c r="G3004" s="1">
        <v>1452459.488317</v>
      </c>
      <c r="H3004" s="1">
        <v>478007.02380000002</v>
      </c>
      <c r="I3004" s="1">
        <v>330198.87392400001</v>
      </c>
      <c r="J3004" s="1">
        <v>593514.48037100001</v>
      </c>
      <c r="K3004" s="1">
        <v>626086.97869699995</v>
      </c>
      <c r="L3004" s="1">
        <v>62261</v>
      </c>
      <c r="M3004" s="1">
        <v>63.7</v>
      </c>
      <c r="N3004" s="1">
        <v>7.7</v>
      </c>
      <c r="O3004" s="1">
        <f t="shared" si="157"/>
        <v>35655.779285668395</v>
      </c>
      <c r="P3004" s="1">
        <f t="shared" si="155"/>
        <v>7677.4710300187917</v>
      </c>
      <c r="Q3004" s="1">
        <f t="shared" si="156"/>
        <v>54.937881812712064</v>
      </c>
    </row>
    <row r="3005" spans="1:17" x14ac:dyDescent="0.25">
      <c r="A3005" t="s">
        <v>58</v>
      </c>
      <c r="B3005" t="s">
        <v>40</v>
      </c>
      <c r="C3005" s="2">
        <v>2009</v>
      </c>
      <c r="D3005" s="2">
        <v>3</v>
      </c>
      <c r="E3005">
        <f t="shared" si="158"/>
        <v>59</v>
      </c>
      <c r="F3005" s="1">
        <v>2223122.7166590001</v>
      </c>
      <c r="G3005" s="1">
        <v>1461677.1811869999</v>
      </c>
      <c r="H3005" s="1">
        <v>480077.32205700001</v>
      </c>
      <c r="I3005" s="1">
        <v>333730.41268200002</v>
      </c>
      <c r="J3005" s="1">
        <v>600261.914521</v>
      </c>
      <c r="K3005" s="1">
        <v>635768.26943800005</v>
      </c>
      <c r="L3005" s="1">
        <v>62386</v>
      </c>
      <c r="M3005" s="1">
        <v>63.7</v>
      </c>
      <c r="N3005" s="1">
        <v>7.766667</v>
      </c>
      <c r="O3005" s="1">
        <f t="shared" si="157"/>
        <v>35634.961636569104</v>
      </c>
      <c r="P3005" s="1">
        <f t="shared" si="155"/>
        <v>7695.2733314685993</v>
      </c>
      <c r="Q3005" s="1">
        <f t="shared" si="156"/>
        <v>55.598828382112742</v>
      </c>
    </row>
    <row r="3006" spans="1:17" x14ac:dyDescent="0.25">
      <c r="A3006" t="s">
        <v>58</v>
      </c>
      <c r="B3006" t="s">
        <v>40</v>
      </c>
      <c r="C3006" s="2">
        <v>2009</v>
      </c>
      <c r="D3006" s="2">
        <v>4</v>
      </c>
      <c r="E3006">
        <f t="shared" si="158"/>
        <v>60</v>
      </c>
      <c r="F3006" s="1">
        <v>2230818.6640309999</v>
      </c>
      <c r="G3006" s="1">
        <v>1472179.8872239999</v>
      </c>
      <c r="H3006" s="1">
        <v>482500.95121500001</v>
      </c>
      <c r="I3006" s="1">
        <v>329215.01415200002</v>
      </c>
      <c r="J3006" s="1">
        <v>610207.21040500002</v>
      </c>
      <c r="K3006" s="1">
        <v>649614.04293</v>
      </c>
      <c r="L3006" s="1">
        <v>62511</v>
      </c>
      <c r="M3006" s="1">
        <v>63.7</v>
      </c>
      <c r="N3006" s="1">
        <v>7.7</v>
      </c>
      <c r="O3006" s="1">
        <f t="shared" si="157"/>
        <v>35686.817744572953</v>
      </c>
      <c r="P3006" s="1">
        <f t="shared" si="155"/>
        <v>7718.6567358544899</v>
      </c>
      <c r="Q3006" s="1">
        <f t="shared" si="156"/>
        <v>56.473494401313353</v>
      </c>
    </row>
    <row r="3007" spans="1:17" x14ac:dyDescent="0.25">
      <c r="A3007" t="s">
        <v>58</v>
      </c>
      <c r="B3007" t="s">
        <v>40</v>
      </c>
      <c r="C3007" s="2">
        <v>2010</v>
      </c>
      <c r="D3007" s="2">
        <v>1</v>
      </c>
      <c r="E3007">
        <f t="shared" si="158"/>
        <v>61</v>
      </c>
      <c r="F3007" s="1">
        <v>2240879.4038579999</v>
      </c>
      <c r="G3007" s="1">
        <v>1458712.5445119999</v>
      </c>
      <c r="H3007" s="1">
        <v>479856.49024299998</v>
      </c>
      <c r="I3007" s="1">
        <v>341394.16248100001</v>
      </c>
      <c r="J3007" s="1">
        <v>617333.409904</v>
      </c>
      <c r="K3007" s="1">
        <v>659759.311369</v>
      </c>
      <c r="L3007" s="1">
        <v>62635</v>
      </c>
      <c r="M3007" s="1">
        <v>75.2</v>
      </c>
      <c r="N3007" s="1">
        <v>7.9333330000000002</v>
      </c>
      <c r="O3007" s="1">
        <f t="shared" si="157"/>
        <v>35776.79258973417</v>
      </c>
      <c r="P3007" s="1">
        <f t="shared" si="155"/>
        <v>7661.1557474734573</v>
      </c>
      <c r="Q3007" s="1">
        <f t="shared" si="156"/>
        <v>56.990693880014199</v>
      </c>
    </row>
    <row r="3008" spans="1:17" x14ac:dyDescent="0.25">
      <c r="A3008" t="s">
        <v>58</v>
      </c>
      <c r="B3008" t="s">
        <v>40</v>
      </c>
      <c r="C3008" s="2">
        <v>2010</v>
      </c>
      <c r="D3008" s="2">
        <v>2</v>
      </c>
      <c r="E3008">
        <f t="shared" si="158"/>
        <v>62</v>
      </c>
      <c r="F3008" s="1">
        <v>2260124.4582380001</v>
      </c>
      <c r="G3008" s="1">
        <v>1483330.1589510001</v>
      </c>
      <c r="H3008" s="1">
        <v>480844.71260999999</v>
      </c>
      <c r="I3008" s="1">
        <v>343755.42593199998</v>
      </c>
      <c r="J3008" s="1">
        <v>637002.15339600004</v>
      </c>
      <c r="K3008" s="1">
        <v>686692.65089599998</v>
      </c>
      <c r="L3008" s="1">
        <v>62760</v>
      </c>
      <c r="M3008" s="1">
        <v>75.2</v>
      </c>
      <c r="N3008" s="1">
        <v>7.8</v>
      </c>
      <c r="O3008" s="1">
        <f t="shared" si="157"/>
        <v>36012.180660261314</v>
      </c>
      <c r="P3008" s="1">
        <f t="shared" si="155"/>
        <v>7661.6429670172083</v>
      </c>
      <c r="Q3008" s="1">
        <f t="shared" si="156"/>
        <v>58.567341257125129</v>
      </c>
    </row>
    <row r="3009" spans="1:17" x14ac:dyDescent="0.25">
      <c r="A3009" t="s">
        <v>58</v>
      </c>
      <c r="B3009" t="s">
        <v>40</v>
      </c>
      <c r="C3009" s="2">
        <v>2010</v>
      </c>
      <c r="D3009" s="2">
        <v>3</v>
      </c>
      <c r="E3009">
        <f t="shared" si="158"/>
        <v>63</v>
      </c>
      <c r="F3009" s="1">
        <v>2273193.0481150001</v>
      </c>
      <c r="G3009" s="1">
        <v>1483395.9273409999</v>
      </c>
      <c r="H3009" s="1">
        <v>480414.09057300002</v>
      </c>
      <c r="I3009" s="1">
        <v>354526.101325</v>
      </c>
      <c r="J3009" s="1">
        <v>633831.34632899996</v>
      </c>
      <c r="K3009" s="1">
        <v>695757.19079499994</v>
      </c>
      <c r="L3009" s="1">
        <v>62891</v>
      </c>
      <c r="M3009" s="1">
        <v>75.2</v>
      </c>
      <c r="N3009" s="1">
        <v>7.6666670000000003</v>
      </c>
      <c r="O3009" s="1">
        <f t="shared" si="157"/>
        <v>36144.965863398582</v>
      </c>
      <c r="P3009" s="1">
        <f t="shared" si="155"/>
        <v>7638.836885611614</v>
      </c>
      <c r="Q3009" s="1">
        <f t="shared" si="156"/>
        <v>58.48990864311039</v>
      </c>
    </row>
    <row r="3010" spans="1:17" x14ac:dyDescent="0.25">
      <c r="A3010" t="s">
        <v>58</v>
      </c>
      <c r="B3010" t="s">
        <v>40</v>
      </c>
      <c r="C3010" s="2">
        <v>2010</v>
      </c>
      <c r="D3010" s="2">
        <v>4</v>
      </c>
      <c r="E3010">
        <f t="shared" si="158"/>
        <v>64</v>
      </c>
      <c r="F3010" s="1">
        <v>2276154.2246309998</v>
      </c>
      <c r="G3010" s="1">
        <v>1472706.0343470001</v>
      </c>
      <c r="H3010" s="1">
        <v>481733.56066199997</v>
      </c>
      <c r="I3010" s="1">
        <v>358720.450877</v>
      </c>
      <c r="J3010" s="1">
        <v>660734.50799099996</v>
      </c>
      <c r="K3010" s="1">
        <v>706824.75636500004</v>
      </c>
      <c r="L3010" s="1">
        <v>63023</v>
      </c>
      <c r="M3010" s="1">
        <v>75.2</v>
      </c>
      <c r="N3010" s="1">
        <v>7.8333329999999997</v>
      </c>
      <c r="O3010" s="1">
        <f t="shared" si="157"/>
        <v>36116.246840534412</v>
      </c>
      <c r="P3010" s="1">
        <f t="shared" si="155"/>
        <v>7643.7738708408042</v>
      </c>
      <c r="Q3010" s="1">
        <f t="shared" si="156"/>
        <v>60.082012438225831</v>
      </c>
    </row>
    <row r="3011" spans="1:17" x14ac:dyDescent="0.25">
      <c r="A3011" t="s">
        <v>58</v>
      </c>
      <c r="B3011" t="s">
        <v>40</v>
      </c>
      <c r="C3011" s="2">
        <v>2011</v>
      </c>
      <c r="D3011" s="2">
        <v>1</v>
      </c>
      <c r="E3011">
        <f t="shared" si="158"/>
        <v>65</v>
      </c>
      <c r="F3011" s="1">
        <v>2293215.9947489998</v>
      </c>
      <c r="G3011" s="1">
        <v>1466331.5595849999</v>
      </c>
      <c r="H3011" s="1">
        <v>485388.32718399999</v>
      </c>
      <c r="I3011" s="1">
        <v>353625.09290300001</v>
      </c>
      <c r="J3011" s="1">
        <v>679353.53037299996</v>
      </c>
      <c r="K3011" s="1">
        <v>693714.55727200001</v>
      </c>
      <c r="L3011" s="1">
        <v>63154</v>
      </c>
      <c r="M3011" s="1">
        <v>80.8</v>
      </c>
      <c r="N3011" s="1">
        <v>7.733333</v>
      </c>
      <c r="O3011" s="1">
        <f t="shared" si="157"/>
        <v>36311.492458894129</v>
      </c>
      <c r="P3011" s="1">
        <f t="shared" ref="P3011:P3074" si="159">1000*H3011/(L3011)</f>
        <v>7685.7891374101409</v>
      </c>
      <c r="Q3011" s="1">
        <f t="shared" ref="Q3011:Q3074" si="160">(J3011+K3011)/F3011*100</f>
        <v>59.875218504887798</v>
      </c>
    </row>
    <row r="3012" spans="1:17" x14ac:dyDescent="0.25">
      <c r="A3012" t="s">
        <v>58</v>
      </c>
      <c r="B3012" t="s">
        <v>40</v>
      </c>
      <c r="C3012" s="2">
        <v>2011</v>
      </c>
      <c r="D3012" s="2">
        <v>2</v>
      </c>
      <c r="E3012">
        <f t="shared" si="158"/>
        <v>66</v>
      </c>
      <c r="F3012" s="1">
        <v>2296602.4190310002</v>
      </c>
      <c r="G3012" s="1">
        <v>1461489.9942300001</v>
      </c>
      <c r="H3012" s="1">
        <v>479812.32387999998</v>
      </c>
      <c r="I3012" s="1">
        <v>350999.74077600002</v>
      </c>
      <c r="J3012" s="1">
        <v>673174.24424699997</v>
      </c>
      <c r="K3012" s="1">
        <v>681826.54333400005</v>
      </c>
      <c r="L3012" s="1">
        <v>63285</v>
      </c>
      <c r="M3012" s="1">
        <v>80.8</v>
      </c>
      <c r="N3012" s="1">
        <v>7.9333330000000002</v>
      </c>
      <c r="O3012" s="1">
        <f>1000*F3012/(L3012)</f>
        <v>36289.838335008295</v>
      </c>
      <c r="P3012" s="1">
        <f t="shared" si="159"/>
        <v>7581.7701490084537</v>
      </c>
      <c r="Q3012" s="1">
        <f t="shared" si="160"/>
        <v>59.000233403599402</v>
      </c>
    </row>
    <row r="3013" spans="1:17" x14ac:dyDescent="0.25">
      <c r="A3013" t="s">
        <v>58</v>
      </c>
      <c r="B3013" t="s">
        <v>40</v>
      </c>
      <c r="C3013" s="2">
        <v>2011</v>
      </c>
      <c r="D3013" s="2">
        <v>3</v>
      </c>
      <c r="E3013">
        <f t="shared" si="158"/>
        <v>67</v>
      </c>
      <c r="F3013" s="1">
        <v>2302784.0694809998</v>
      </c>
      <c r="G3013" s="1">
        <v>1463882.9518190001</v>
      </c>
      <c r="H3013" s="1">
        <v>479271.285936</v>
      </c>
      <c r="I3013" s="1">
        <v>360097.85455699998</v>
      </c>
      <c r="J3013" s="1">
        <v>673320.33945299999</v>
      </c>
      <c r="K3013" s="1">
        <v>691219.26258099999</v>
      </c>
      <c r="L3013" s="1">
        <v>63390</v>
      </c>
      <c r="M3013" s="1">
        <v>80.8</v>
      </c>
      <c r="N3013" s="1">
        <v>8.2333339999999993</v>
      </c>
      <c r="O3013" s="1">
        <f>1000*F3013/(L3013)</f>
        <v>36327.245140889732</v>
      </c>
      <c r="P3013" s="1">
        <f t="shared" si="159"/>
        <v>7560.6765410317084</v>
      </c>
      <c r="Q3013" s="1">
        <f t="shared" si="160"/>
        <v>59.256081372038459</v>
      </c>
    </row>
    <row r="3014" spans="1:17" x14ac:dyDescent="0.25">
      <c r="A3014" t="s">
        <v>58</v>
      </c>
      <c r="B3014" t="s">
        <v>40</v>
      </c>
      <c r="C3014" s="2">
        <v>2011</v>
      </c>
      <c r="D3014" s="2">
        <v>4</v>
      </c>
      <c r="E3014">
        <f t="shared" si="158"/>
        <v>68</v>
      </c>
      <c r="F3014" s="1">
        <v>2306606.1134259999</v>
      </c>
      <c r="G3014" s="1">
        <v>1468102.2470189999</v>
      </c>
      <c r="H3014" s="1">
        <v>480480.34011699999</v>
      </c>
      <c r="I3014" s="1">
        <v>369351.314618</v>
      </c>
      <c r="J3014" s="1">
        <v>687269.72617100005</v>
      </c>
      <c r="K3014" s="1">
        <v>702473.55088300002</v>
      </c>
      <c r="L3014" s="1">
        <v>63495</v>
      </c>
      <c r="M3014" s="1">
        <v>80.8</v>
      </c>
      <c r="N3014" s="1">
        <v>8.3666669999999996</v>
      </c>
      <c r="O3014" s="1">
        <f>1000*F3014/(L3014)</f>
        <v>36327.366145775253</v>
      </c>
      <c r="P3014" s="1">
        <f t="shared" si="159"/>
        <v>7567.2153731317421</v>
      </c>
      <c r="Q3014" s="1">
        <f t="shared" si="160"/>
        <v>60.250567661498813</v>
      </c>
    </row>
    <row r="3015" spans="1:17" x14ac:dyDescent="0.25">
      <c r="A3015" t="s">
        <v>58</v>
      </c>
      <c r="B3015" t="s">
        <v>40</v>
      </c>
      <c r="C3015" s="2">
        <v>2012</v>
      </c>
      <c r="D3015" s="2">
        <v>1</v>
      </c>
      <c r="E3015">
        <f t="shared" si="158"/>
        <v>69</v>
      </c>
      <c r="F3015" s="1">
        <v>2321546.8306629998</v>
      </c>
      <c r="G3015" s="1">
        <v>1478696.0169810001</v>
      </c>
      <c r="H3015" s="1">
        <v>495645.96494400001</v>
      </c>
      <c r="I3015" s="1">
        <v>371329.390579</v>
      </c>
      <c r="J3015" s="1">
        <v>703832.59380000003</v>
      </c>
      <c r="K3015" s="1">
        <v>707384.92456099996</v>
      </c>
      <c r="L3015" s="1">
        <v>63600</v>
      </c>
      <c r="M3015" s="1">
        <v>84.1</v>
      </c>
      <c r="N3015" s="1">
        <v>8.1999999999999993</v>
      </c>
      <c r="O3015" s="1">
        <f>1000*F3015/(L3015)</f>
        <v>36502.308658223265</v>
      </c>
      <c r="P3015" s="1">
        <f t="shared" si="159"/>
        <v>7793.1755494339623</v>
      </c>
      <c r="Q3015" s="1">
        <f t="shared" si="160"/>
        <v>60.787811803821199</v>
      </c>
    </row>
    <row r="3016" spans="1:17" x14ac:dyDescent="0.25">
      <c r="A3016" t="s">
        <v>58</v>
      </c>
      <c r="B3016" t="s">
        <v>40</v>
      </c>
      <c r="C3016" s="2">
        <v>2012</v>
      </c>
      <c r="D3016" s="2">
        <v>2</v>
      </c>
      <c r="E3016">
        <f t="shared" si="158"/>
        <v>70</v>
      </c>
      <c r="F3016" s="1">
        <v>2320297.0171070001</v>
      </c>
      <c r="G3016" s="1">
        <v>1481154.742961</v>
      </c>
      <c r="H3016" s="1">
        <v>481716.99827600003</v>
      </c>
      <c r="I3016" s="1">
        <v>358487.43145799998</v>
      </c>
      <c r="J3016" s="1">
        <v>674023.76081600005</v>
      </c>
      <c r="K3016" s="1">
        <v>717767.84011400002</v>
      </c>
      <c r="L3016" s="1">
        <v>63705</v>
      </c>
      <c r="M3016" s="1">
        <v>84.1</v>
      </c>
      <c r="N3016" s="1">
        <v>7.9333330000000002</v>
      </c>
      <c r="O3016" s="1">
        <f>1000*F3016/(L3016)</f>
        <v>36422.525972953452</v>
      </c>
      <c r="P3016" s="1">
        <f t="shared" si="159"/>
        <v>7561.6827293932974</v>
      </c>
      <c r="Q3016" s="1">
        <f t="shared" si="160"/>
        <v>59.983337937714467</v>
      </c>
    </row>
    <row r="3017" spans="1:17" x14ac:dyDescent="0.25">
      <c r="A3017" t="s">
        <v>58</v>
      </c>
      <c r="B3017" t="s">
        <v>40</v>
      </c>
      <c r="C3017" s="2">
        <v>2012</v>
      </c>
      <c r="D3017" s="2">
        <v>3</v>
      </c>
      <c r="E3017">
        <f t="shared" si="158"/>
        <v>71</v>
      </c>
      <c r="F3017" s="1">
        <v>2347927.7499919999</v>
      </c>
      <c r="G3017" s="1">
        <v>1493321.895185</v>
      </c>
      <c r="H3017" s="1">
        <v>485283.432072</v>
      </c>
      <c r="I3017" s="1">
        <v>357669.27438399999</v>
      </c>
      <c r="J3017" s="1">
        <v>689877.79614800005</v>
      </c>
      <c r="K3017" s="1">
        <v>715329.12806899997</v>
      </c>
      <c r="L3017" s="1">
        <v>63805</v>
      </c>
      <c r="M3017" s="1">
        <v>84.1</v>
      </c>
      <c r="N3017" s="1">
        <v>7.8</v>
      </c>
      <c r="O3017" s="1">
        <f>1000*F3017/(L3017)</f>
        <v>36798.491497406161</v>
      </c>
      <c r="P3017" s="1">
        <f t="shared" si="159"/>
        <v>7605.7273265731519</v>
      </c>
      <c r="Q3017" s="1">
        <f t="shared" si="160"/>
        <v>59.848814522584362</v>
      </c>
    </row>
    <row r="3018" spans="1:17" x14ac:dyDescent="0.25">
      <c r="A3018" t="s">
        <v>58</v>
      </c>
      <c r="B3018" t="s">
        <v>40</v>
      </c>
      <c r="C3018" s="2">
        <v>2012</v>
      </c>
      <c r="D3018" s="2">
        <v>4</v>
      </c>
      <c r="E3018">
        <f t="shared" si="158"/>
        <v>72</v>
      </c>
      <c r="F3018" s="1">
        <v>2342555.1074859998</v>
      </c>
      <c r="G3018" s="1">
        <v>1496579.960064</v>
      </c>
      <c r="H3018" s="1">
        <v>486205.40489499999</v>
      </c>
      <c r="I3018" s="1">
        <v>377144.51964999997</v>
      </c>
      <c r="J3018" s="1">
        <v>682843.58251900005</v>
      </c>
      <c r="K3018" s="1">
        <v>710485.65356600005</v>
      </c>
      <c r="L3018" s="1">
        <v>63906</v>
      </c>
      <c r="M3018" s="1">
        <v>84.1</v>
      </c>
      <c r="N3018" s="1">
        <v>7.8</v>
      </c>
      <c r="O3018" s="1">
        <f>1000*F3018/(L3018)</f>
        <v>36656.262439927385</v>
      </c>
      <c r="P3018" s="1">
        <f t="shared" si="159"/>
        <v>7608.1338981472782</v>
      </c>
      <c r="Q3018" s="1">
        <f t="shared" si="160"/>
        <v>59.47903772391092</v>
      </c>
    </row>
    <row r="3019" spans="1:17" x14ac:dyDescent="0.25">
      <c r="A3019" t="s">
        <v>58</v>
      </c>
      <c r="B3019" t="s">
        <v>40</v>
      </c>
      <c r="C3019" s="2">
        <v>2013</v>
      </c>
      <c r="D3019" s="2">
        <v>1</v>
      </c>
      <c r="E3019">
        <f t="shared" si="158"/>
        <v>73</v>
      </c>
      <c r="F3019" s="1">
        <v>2357703.262658</v>
      </c>
      <c r="G3019" s="1">
        <v>1508458.7431920001</v>
      </c>
      <c r="H3019" s="1">
        <v>484024.69073199999</v>
      </c>
      <c r="I3019" s="1">
        <v>359704.31064799998</v>
      </c>
      <c r="J3019" s="1">
        <v>703215.74737400003</v>
      </c>
      <c r="K3019" s="1">
        <v>708086.54937300005</v>
      </c>
      <c r="L3019" s="1">
        <v>64006</v>
      </c>
      <c r="M3019" s="1">
        <v>85.2</v>
      </c>
      <c r="N3019" s="1">
        <v>7.766667</v>
      </c>
      <c r="O3019" s="1">
        <f>1000*F3019/(L3019)</f>
        <v>36835.660135893508</v>
      </c>
      <c r="P3019" s="1">
        <f t="shared" si="159"/>
        <v>7562.1768386088806</v>
      </c>
      <c r="Q3019" s="1">
        <f t="shared" si="160"/>
        <v>59.85919937846387</v>
      </c>
    </row>
    <row r="3020" spans="1:17" x14ac:dyDescent="0.25">
      <c r="A3020" t="s">
        <v>58</v>
      </c>
      <c r="B3020" t="s">
        <v>40</v>
      </c>
      <c r="C3020" s="2">
        <v>2013</v>
      </c>
      <c r="D3020" s="2">
        <v>2</v>
      </c>
      <c r="E3020">
        <f t="shared" si="158"/>
        <v>74</v>
      </c>
      <c r="F3020" s="1">
        <v>2370631.8319299999</v>
      </c>
      <c r="G3020" s="1">
        <v>1503005.025895</v>
      </c>
      <c r="H3020" s="1">
        <v>485156.45377899997</v>
      </c>
      <c r="I3020" s="1">
        <v>373084.80353999999</v>
      </c>
      <c r="J3020" s="1">
        <v>708864.76201099996</v>
      </c>
      <c r="K3020" s="1">
        <v>732558.54379499995</v>
      </c>
      <c r="L3020" s="1">
        <v>64106</v>
      </c>
      <c r="M3020" s="1">
        <v>85.2</v>
      </c>
      <c r="N3020" s="1">
        <v>7.766667</v>
      </c>
      <c r="O3020" s="1">
        <f>1000*F3020/(L3020)</f>
        <v>36979.874456837111</v>
      </c>
      <c r="P3020" s="1">
        <f t="shared" si="159"/>
        <v>7568.0350322746699</v>
      </c>
      <c r="Q3020" s="1">
        <f t="shared" si="160"/>
        <v>60.803338856396586</v>
      </c>
    </row>
    <row r="3021" spans="1:17" x14ac:dyDescent="0.25">
      <c r="A3021" t="s">
        <v>58</v>
      </c>
      <c r="B3021" t="s">
        <v>40</v>
      </c>
      <c r="C3021" s="2">
        <v>2013</v>
      </c>
      <c r="D3021" s="2">
        <v>3</v>
      </c>
      <c r="E3021">
        <f t="shared" si="158"/>
        <v>75</v>
      </c>
      <c r="F3021" s="1">
        <v>2391883.8483270002</v>
      </c>
      <c r="G3021" s="1">
        <v>1521334.1703900001</v>
      </c>
      <c r="H3021" s="1">
        <v>486078.42660200002</v>
      </c>
      <c r="I3021" s="1">
        <v>389691.32084</v>
      </c>
      <c r="J3021" s="1">
        <v>694168.66646099999</v>
      </c>
      <c r="K3021" s="1">
        <v>738861.85056699999</v>
      </c>
      <c r="L3021" s="1">
        <v>64229</v>
      </c>
      <c r="M3021" s="1">
        <v>85.2</v>
      </c>
      <c r="N3021" s="1">
        <v>7.5333329999999998</v>
      </c>
      <c r="O3021" s="1">
        <f>1000*F3021/(L3021)</f>
        <v>37239.935984166033</v>
      </c>
      <c r="P3021" s="1">
        <f t="shared" si="159"/>
        <v>7567.8965358638625</v>
      </c>
      <c r="Q3021" s="1">
        <f t="shared" si="160"/>
        <v>59.912211791986934</v>
      </c>
    </row>
    <row r="3022" spans="1:17" x14ac:dyDescent="0.25">
      <c r="A3022" t="s">
        <v>58</v>
      </c>
      <c r="B3022" t="s">
        <v>40</v>
      </c>
      <c r="C3022" s="2">
        <v>2013</v>
      </c>
      <c r="D3022" s="2">
        <v>4</v>
      </c>
      <c r="E3022">
        <f t="shared" si="158"/>
        <v>76</v>
      </c>
      <c r="F3022" s="1">
        <v>2403075.1248969999</v>
      </c>
      <c r="G3022" s="1">
        <v>1526853.6560770001</v>
      </c>
      <c r="H3022" s="1">
        <v>490081.00323099998</v>
      </c>
      <c r="I3022" s="1">
        <v>391695.28784800001</v>
      </c>
      <c r="J3022" s="1">
        <v>685895.34904700005</v>
      </c>
      <c r="K3022" s="1">
        <v>761421.35155200004</v>
      </c>
      <c r="L3022" s="1">
        <v>64352</v>
      </c>
      <c r="M3022" s="1">
        <v>85.2</v>
      </c>
      <c r="N3022" s="1">
        <v>7.1333330000000004</v>
      </c>
      <c r="O3022" s="1">
        <f>1000*F3022/(L3022)</f>
        <v>37342.664173561039</v>
      </c>
      <c r="P3022" s="1">
        <f t="shared" si="159"/>
        <v>7615.629712068001</v>
      </c>
      <c r="Q3022" s="1">
        <f t="shared" si="160"/>
        <v>60.227692659464182</v>
      </c>
    </row>
    <row r="3023" spans="1:17" x14ac:dyDescent="0.25">
      <c r="A3023" t="s">
        <v>58</v>
      </c>
      <c r="B3023" t="s">
        <v>40</v>
      </c>
      <c r="C3023" s="2">
        <v>2014</v>
      </c>
      <c r="D3023" s="2">
        <v>1</v>
      </c>
      <c r="E3023">
        <f t="shared" si="158"/>
        <v>77</v>
      </c>
      <c r="F3023" s="1">
        <v>2423217.3483429998</v>
      </c>
      <c r="G3023" s="1">
        <v>1532747.5156789999</v>
      </c>
      <c r="H3023" s="1">
        <v>494282.32849300001</v>
      </c>
      <c r="I3023" s="1">
        <v>400860.71835099999</v>
      </c>
      <c r="J3023" s="1">
        <v>701121.71608599997</v>
      </c>
      <c r="K3023" s="1">
        <v>748695.91445299995</v>
      </c>
      <c r="L3023" s="1">
        <v>64474</v>
      </c>
      <c r="M3023" s="1">
        <v>87</v>
      </c>
      <c r="N3023" s="1">
        <v>6.7</v>
      </c>
      <c r="O3023" s="1">
        <f>1000*F3023/(L3023)</f>
        <v>37584.411520039088</v>
      </c>
      <c r="P3023" s="1">
        <f t="shared" si="159"/>
        <v>7666.3822392437269</v>
      </c>
      <c r="Q3023" s="1">
        <f t="shared" si="160"/>
        <v>59.830276121553347</v>
      </c>
    </row>
    <row r="3024" spans="1:17" x14ac:dyDescent="0.25">
      <c r="A3024" t="s">
        <v>58</v>
      </c>
      <c r="B3024" t="s">
        <v>40</v>
      </c>
      <c r="C3024" s="2">
        <v>2014</v>
      </c>
      <c r="D3024" s="2">
        <v>2</v>
      </c>
      <c r="E3024">
        <f t="shared" si="158"/>
        <v>78</v>
      </c>
      <c r="F3024" s="1">
        <v>2443385.5015309998</v>
      </c>
      <c r="G3024" s="1">
        <v>1538990.4536600001</v>
      </c>
      <c r="H3024" s="1">
        <v>498141.36444199999</v>
      </c>
      <c r="I3024" s="1">
        <v>402062.06291400001</v>
      </c>
      <c r="J3024" s="1">
        <v>716602.39700200001</v>
      </c>
      <c r="K3024" s="1">
        <v>750291.54507200001</v>
      </c>
      <c r="L3024" s="1">
        <v>64597</v>
      </c>
      <c r="M3024" s="1">
        <v>87</v>
      </c>
      <c r="N3024" s="1">
        <v>6.266667</v>
      </c>
      <c r="O3024" s="1">
        <f>1000*F3024/(L3024)</f>
        <v>37825.061559066206</v>
      </c>
      <c r="P3024" s="1">
        <f t="shared" si="159"/>
        <v>7711.5247525736486</v>
      </c>
      <c r="Q3024" s="1">
        <f t="shared" si="160"/>
        <v>60.035305159781771</v>
      </c>
    </row>
    <row r="3025" spans="1:17" x14ac:dyDescent="0.25">
      <c r="A3025" t="s">
        <v>58</v>
      </c>
      <c r="B3025" t="s">
        <v>40</v>
      </c>
      <c r="C3025" s="2">
        <v>2014</v>
      </c>
      <c r="D3025" s="2">
        <v>3</v>
      </c>
      <c r="E3025">
        <f t="shared" si="158"/>
        <v>79</v>
      </c>
      <c r="F3025" s="1">
        <v>2460509.5030299998</v>
      </c>
      <c r="G3025" s="1">
        <v>1554086.8288110001</v>
      </c>
      <c r="H3025" s="1">
        <v>498886.67181500001</v>
      </c>
      <c r="I3025" s="1">
        <v>408980.15057</v>
      </c>
      <c r="J3025" s="1">
        <v>705812.99548299995</v>
      </c>
      <c r="K3025" s="1">
        <v>759480.56679199997</v>
      </c>
      <c r="L3025" s="1">
        <v>64725</v>
      </c>
      <c r="M3025" s="1">
        <v>87</v>
      </c>
      <c r="N3025" s="1">
        <v>5.9666670000000002</v>
      </c>
      <c r="O3025" s="1">
        <f>1000*F3025/(L3025)</f>
        <v>38014.824303283116</v>
      </c>
      <c r="P3025" s="1">
        <f t="shared" si="159"/>
        <v>7707.7894448049437</v>
      </c>
      <c r="Q3025" s="1">
        <f t="shared" si="160"/>
        <v>59.552444746527534</v>
      </c>
    </row>
    <row r="3026" spans="1:17" x14ac:dyDescent="0.25">
      <c r="A3026" t="s">
        <v>58</v>
      </c>
      <c r="B3026" t="s">
        <v>40</v>
      </c>
      <c r="C3026" s="2">
        <v>2014</v>
      </c>
      <c r="D3026" s="2">
        <v>4</v>
      </c>
      <c r="E3026">
        <f t="shared" si="158"/>
        <v>80</v>
      </c>
      <c r="F3026" s="1">
        <v>2476886.7279639998</v>
      </c>
      <c r="G3026" s="1">
        <v>1556985.697096</v>
      </c>
      <c r="H3026" s="1">
        <v>496998.55980500003</v>
      </c>
      <c r="I3026" s="1">
        <v>411320.70118400001</v>
      </c>
      <c r="J3026" s="1">
        <v>732337.39179599995</v>
      </c>
      <c r="K3026" s="1">
        <v>794024.272214</v>
      </c>
      <c r="L3026" s="1">
        <v>64854</v>
      </c>
      <c r="M3026" s="1">
        <v>87</v>
      </c>
      <c r="N3026" s="1">
        <v>5.6333330000000004</v>
      </c>
      <c r="O3026" s="1">
        <f>1000*F3026/(L3026)</f>
        <v>38191.734171585405</v>
      </c>
      <c r="P3026" s="1">
        <f t="shared" si="159"/>
        <v>7663.3447405711295</v>
      </c>
      <c r="Q3026" s="1">
        <f t="shared" si="160"/>
        <v>61.624201332156545</v>
      </c>
    </row>
    <row r="3027" spans="1:17" x14ac:dyDescent="0.25">
      <c r="A3027" t="s">
        <v>58</v>
      </c>
      <c r="B3027" t="s">
        <v>40</v>
      </c>
      <c r="C3027" s="2">
        <v>2015</v>
      </c>
      <c r="D3027" s="2">
        <v>1</v>
      </c>
      <c r="E3027">
        <f t="shared" si="158"/>
        <v>81</v>
      </c>
      <c r="F3027" s="1">
        <v>2487875.7525479998</v>
      </c>
      <c r="G3027" s="1">
        <v>1565884.6662280001</v>
      </c>
      <c r="H3027" s="1">
        <v>499416.668168</v>
      </c>
      <c r="I3027" s="1">
        <v>418440.73900399997</v>
      </c>
      <c r="J3027" s="1">
        <v>740929.95429000002</v>
      </c>
      <c r="K3027" s="1">
        <v>811106.57306099997</v>
      </c>
      <c r="L3027" s="1">
        <v>64982</v>
      </c>
      <c r="M3027" s="1">
        <v>87.9</v>
      </c>
      <c r="N3027" s="1">
        <v>5.4666670000000002</v>
      </c>
      <c r="O3027" s="1">
        <f>1000*F3027/(L3027)</f>
        <v>38285.613747622418</v>
      </c>
      <c r="P3027" s="1">
        <f t="shared" si="159"/>
        <v>7685.46163811517</v>
      </c>
      <c r="Q3027" s="1">
        <f t="shared" si="160"/>
        <v>62.384004738237252</v>
      </c>
    </row>
    <row r="3028" spans="1:17" x14ac:dyDescent="0.25">
      <c r="A3028" t="s">
        <v>58</v>
      </c>
      <c r="B3028" t="s">
        <v>40</v>
      </c>
      <c r="C3028" s="2">
        <v>2015</v>
      </c>
      <c r="D3028" s="2">
        <v>2</v>
      </c>
      <c r="E3028">
        <f t="shared" si="158"/>
        <v>82</v>
      </c>
      <c r="F3028" s="1">
        <v>2502033.3915820001</v>
      </c>
      <c r="G3028" s="1">
        <v>1578947.2803839999</v>
      </c>
      <c r="H3028" s="1">
        <v>503998.92830899998</v>
      </c>
      <c r="I3028" s="1">
        <v>423391.10711699998</v>
      </c>
      <c r="J3028" s="1">
        <v>747038.89827899996</v>
      </c>
      <c r="K3028" s="1">
        <v>794346.793297</v>
      </c>
      <c r="L3028" s="1">
        <v>65110</v>
      </c>
      <c r="M3028" s="1">
        <v>87.9</v>
      </c>
      <c r="N3028" s="1">
        <v>5.5666669999999998</v>
      </c>
      <c r="O3028" s="1">
        <f>1000*F3028/(L3028)</f>
        <v>38427.789764736604</v>
      </c>
      <c r="P3028" s="1">
        <f t="shared" si="159"/>
        <v>7740.7299694209796</v>
      </c>
      <c r="Q3028" s="1">
        <f t="shared" si="160"/>
        <v>61.605320566941103</v>
      </c>
    </row>
    <row r="3029" spans="1:17" x14ac:dyDescent="0.25">
      <c r="A3029" t="s">
        <v>58</v>
      </c>
      <c r="B3029" t="s">
        <v>40</v>
      </c>
      <c r="C3029" s="2">
        <v>2015</v>
      </c>
      <c r="D3029" s="2">
        <v>3</v>
      </c>
      <c r="E3029">
        <f t="shared" si="158"/>
        <v>83</v>
      </c>
      <c r="F3029" s="1">
        <v>2512861.6517659998</v>
      </c>
      <c r="G3029" s="1">
        <v>1597686.212542</v>
      </c>
      <c r="H3029" s="1">
        <v>506842.13791400002</v>
      </c>
      <c r="I3029" s="1">
        <v>414344.77542899997</v>
      </c>
      <c r="J3029" s="1">
        <v>739912.69877999998</v>
      </c>
      <c r="K3029" s="1">
        <v>796644.04872700002</v>
      </c>
      <c r="L3029" s="1">
        <v>65245</v>
      </c>
      <c r="M3029" s="1">
        <v>87.9</v>
      </c>
      <c r="N3029" s="1">
        <v>5.3</v>
      </c>
      <c r="O3029" s="1">
        <f>1000*F3029/(L3029)</f>
        <v>38514.240965070116</v>
      </c>
      <c r="P3029" s="1">
        <f t="shared" si="159"/>
        <v>7768.2908715457124</v>
      </c>
      <c r="Q3029" s="1">
        <f t="shared" si="160"/>
        <v>61.147685803837703</v>
      </c>
    </row>
    <row r="3030" spans="1:17" x14ac:dyDescent="0.25">
      <c r="A3030" t="s">
        <v>58</v>
      </c>
      <c r="B3030" t="s">
        <v>40</v>
      </c>
      <c r="C3030" s="2">
        <v>2015</v>
      </c>
      <c r="D3030" s="2">
        <v>4</v>
      </c>
      <c r="E3030">
        <f t="shared" si="158"/>
        <v>84</v>
      </c>
      <c r="F3030" s="1">
        <v>2531536.2518259999</v>
      </c>
      <c r="G3030" s="1">
        <v>1598627.2064350001</v>
      </c>
      <c r="H3030" s="1">
        <v>506063.70577</v>
      </c>
      <c r="I3030" s="1">
        <v>421646.050575</v>
      </c>
      <c r="J3030" s="1">
        <v>754776.53327100002</v>
      </c>
      <c r="K3030" s="1">
        <v>818134.13770199998</v>
      </c>
      <c r="L3030" s="1">
        <v>65379</v>
      </c>
      <c r="M3030" s="1">
        <v>87.9</v>
      </c>
      <c r="N3030" s="1">
        <v>5</v>
      </c>
      <c r="O3030" s="1">
        <f>1000*F3030/(L3030)</f>
        <v>38720.938708545553</v>
      </c>
      <c r="P3030" s="1">
        <f t="shared" si="159"/>
        <v>7740.4626220957798</v>
      </c>
      <c r="Q3030" s="1">
        <f t="shared" si="160"/>
        <v>62.132654424302949</v>
      </c>
    </row>
    <row r="3031" spans="1:17" x14ac:dyDescent="0.25">
      <c r="A3031" t="s">
        <v>58</v>
      </c>
      <c r="B3031" t="s">
        <v>40</v>
      </c>
      <c r="C3031" s="2">
        <v>2016</v>
      </c>
      <c r="D3031" s="2">
        <v>1</v>
      </c>
      <c r="E3031">
        <f t="shared" si="158"/>
        <v>85</v>
      </c>
      <c r="F3031" s="1">
        <v>2539745.6080860002</v>
      </c>
      <c r="G3031" s="1">
        <v>1615509.446341</v>
      </c>
      <c r="H3031" s="1">
        <v>508156.08720800001</v>
      </c>
      <c r="I3031" s="1">
        <v>421583.91206300003</v>
      </c>
      <c r="J3031" s="1">
        <v>748072.386589</v>
      </c>
      <c r="K3031" s="1">
        <v>814654.30496900005</v>
      </c>
      <c r="L3031" s="1">
        <v>65514</v>
      </c>
      <c r="M3031" s="1">
        <v>87.9</v>
      </c>
      <c r="N3031" s="1">
        <v>4.9666670000000002</v>
      </c>
      <c r="O3031" s="1">
        <f>1000*F3031/(L3031)</f>
        <v>38766.456148090481</v>
      </c>
      <c r="P3031" s="1">
        <f t="shared" si="159"/>
        <v>7756.4503344018076</v>
      </c>
      <c r="Q3031" s="1">
        <f t="shared" si="160"/>
        <v>61.530835473545721</v>
      </c>
    </row>
    <row r="3032" spans="1:17" x14ac:dyDescent="0.25">
      <c r="A3032" t="s">
        <v>58</v>
      </c>
      <c r="B3032" t="s">
        <v>40</v>
      </c>
      <c r="C3032" s="2">
        <v>2016</v>
      </c>
      <c r="D3032" s="2">
        <v>2</v>
      </c>
      <c r="E3032">
        <f t="shared" si="158"/>
        <v>86</v>
      </c>
      <c r="F3032" s="1">
        <v>2543718.0445329999</v>
      </c>
      <c r="G3032" s="1">
        <v>1628612.5333529999</v>
      </c>
      <c r="H3032" s="1">
        <v>507686.81960300001</v>
      </c>
      <c r="I3032" s="1">
        <v>428212.019997</v>
      </c>
      <c r="J3032" s="1">
        <v>755117.42208499997</v>
      </c>
      <c r="K3032" s="1">
        <v>819882.54146600002</v>
      </c>
      <c r="L3032" s="1">
        <v>65648</v>
      </c>
      <c r="M3032" s="1">
        <v>87.9</v>
      </c>
      <c r="N3032" s="1">
        <v>4.9000000000000004</v>
      </c>
      <c r="O3032" s="1">
        <f>1000*F3032/(L3032)</f>
        <v>38747.837626934561</v>
      </c>
      <c r="P3032" s="1">
        <f t="shared" si="159"/>
        <v>7733.4697112326348</v>
      </c>
      <c r="Q3032" s="1">
        <f t="shared" si="160"/>
        <v>61.917238309332888</v>
      </c>
    </row>
    <row r="3033" spans="1:17" x14ac:dyDescent="0.25">
      <c r="A3033" t="s">
        <v>58</v>
      </c>
      <c r="B3033" t="s">
        <v>40</v>
      </c>
      <c r="C3033" s="2">
        <v>2016</v>
      </c>
      <c r="D3033" s="2">
        <v>3</v>
      </c>
      <c r="E3033">
        <f t="shared" si="158"/>
        <v>87</v>
      </c>
      <c r="F3033" s="1">
        <v>2555718.3290479998</v>
      </c>
      <c r="G3033" s="1">
        <v>1647351.465511</v>
      </c>
      <c r="H3033" s="1">
        <v>507736.50676100003</v>
      </c>
      <c r="I3033" s="1">
        <v>434498.36611499998</v>
      </c>
      <c r="J3033" s="1">
        <v>731060.41147599998</v>
      </c>
      <c r="K3033" s="1">
        <v>845141.03466899996</v>
      </c>
      <c r="L3033" s="1">
        <v>65746</v>
      </c>
      <c r="M3033" s="1">
        <v>87.9</v>
      </c>
      <c r="N3033" s="1">
        <v>4.8333329999999997</v>
      </c>
      <c r="O3033" s="1">
        <f>1000*F3033/(L3033)</f>
        <v>38872.605619322843</v>
      </c>
      <c r="P3033" s="1">
        <f t="shared" si="159"/>
        <v>7722.6980616463361</v>
      </c>
      <c r="Q3033" s="1">
        <f t="shared" si="160"/>
        <v>61.673519660992213</v>
      </c>
    </row>
    <row r="3034" spans="1:17" x14ac:dyDescent="0.25">
      <c r="A3034" t="s">
        <v>58</v>
      </c>
      <c r="B3034" t="s">
        <v>40</v>
      </c>
      <c r="C3034" s="2">
        <v>2016</v>
      </c>
      <c r="D3034" s="2">
        <v>4</v>
      </c>
      <c r="E3034">
        <f t="shared" si="158"/>
        <v>88</v>
      </c>
      <c r="F3034" s="1">
        <v>2574667.7843709998</v>
      </c>
      <c r="G3034" s="1">
        <v>1647877.6126339999</v>
      </c>
      <c r="H3034" s="1">
        <v>507929.73459800001</v>
      </c>
      <c r="I3034" s="1">
        <v>431981.75638400001</v>
      </c>
      <c r="J3034" s="1">
        <v>779428.74657199997</v>
      </c>
      <c r="K3034" s="1">
        <v>846521.65123199997</v>
      </c>
      <c r="L3034" s="1">
        <v>65844</v>
      </c>
      <c r="M3034" s="1">
        <v>87.9</v>
      </c>
      <c r="N3034" s="1">
        <v>4.6666670000000003</v>
      </c>
      <c r="O3034" s="1">
        <f>1000*F3034/(L3034)</f>
        <v>39102.54213551728</v>
      </c>
      <c r="P3034" s="1">
        <f t="shared" si="159"/>
        <v>7714.1384879108191</v>
      </c>
      <c r="Q3034" s="1">
        <f t="shared" si="160"/>
        <v>63.151852354466975</v>
      </c>
    </row>
    <row r="3035" spans="1:17" x14ac:dyDescent="0.25">
      <c r="A3035" t="s">
        <v>58</v>
      </c>
      <c r="B3035" t="s">
        <v>40</v>
      </c>
      <c r="C3035" s="2">
        <v>2017</v>
      </c>
      <c r="D3035" s="2">
        <v>1</v>
      </c>
      <c r="E3035">
        <f t="shared" si="158"/>
        <v>89</v>
      </c>
      <c r="F3035" s="1">
        <v>2583102.5563059999</v>
      </c>
      <c r="G3035" s="1">
        <v>1657442.6007610001</v>
      </c>
      <c r="H3035" s="1">
        <v>504258.21676500002</v>
      </c>
      <c r="I3035" s="1">
        <v>435916.88653399999</v>
      </c>
      <c r="J3035" s="1">
        <v>779891.39674200001</v>
      </c>
      <c r="K3035" s="1">
        <v>852938.46272099996</v>
      </c>
      <c r="L3035" s="1">
        <v>65942</v>
      </c>
      <c r="M3035" s="1">
        <v>87.5</v>
      </c>
      <c r="N3035" s="1">
        <v>4.5333329999999998</v>
      </c>
      <c r="O3035" s="1">
        <f>1000*F3035/(L3035)</f>
        <v>39172.341698856566</v>
      </c>
      <c r="P3035" s="1">
        <f t="shared" si="159"/>
        <v>7646.9960990719128</v>
      </c>
      <c r="Q3035" s="1">
        <f t="shared" si="160"/>
        <v>63.211964057596305</v>
      </c>
    </row>
    <row r="3036" spans="1:17" x14ac:dyDescent="0.25">
      <c r="A3036" t="s">
        <v>58</v>
      </c>
      <c r="B3036" t="s">
        <v>40</v>
      </c>
      <c r="C3036" s="2">
        <v>2017</v>
      </c>
      <c r="D3036" s="2">
        <v>2</v>
      </c>
      <c r="E3036">
        <f t="shared" si="158"/>
        <v>90</v>
      </c>
      <c r="F3036" s="1">
        <v>2589853.2665820001</v>
      </c>
      <c r="G3036" s="1">
        <v>1663522.779604</v>
      </c>
      <c r="H3036" s="1">
        <v>506734.63991500001</v>
      </c>
      <c r="I3036" s="1">
        <v>444209.47265000001</v>
      </c>
      <c r="J3036" s="1">
        <v>789589.15838599997</v>
      </c>
      <c r="K3036" s="1">
        <v>860665.77802199998</v>
      </c>
      <c r="L3036" s="1">
        <v>66040</v>
      </c>
      <c r="M3036" s="1">
        <v>87.5</v>
      </c>
      <c r="N3036" s="1">
        <v>4.3666669999999996</v>
      </c>
      <c r="O3036" s="1">
        <f>1000*F3036/(L3036)</f>
        <v>39216.433473379773</v>
      </c>
      <c r="P3036" s="1">
        <f t="shared" si="159"/>
        <v>7673.1471822380381</v>
      </c>
      <c r="Q3036" s="1">
        <f t="shared" si="160"/>
        <v>63.720016794076919</v>
      </c>
    </row>
    <row r="3037" spans="1:17" x14ac:dyDescent="0.25">
      <c r="A3037" t="s">
        <v>58</v>
      </c>
      <c r="B3037" t="s">
        <v>40</v>
      </c>
      <c r="C3037" s="2">
        <v>2017</v>
      </c>
      <c r="D3037" s="2">
        <v>3</v>
      </c>
      <c r="E3037">
        <f t="shared" si="158"/>
        <v>91</v>
      </c>
      <c r="F3037" s="1">
        <v>2603261.4309680001</v>
      </c>
      <c r="G3037" s="1">
        <v>1671139.429243</v>
      </c>
      <c r="H3037" s="1">
        <v>507247.57388500002</v>
      </c>
      <c r="I3037" s="1">
        <v>445466.55214300001</v>
      </c>
      <c r="J3037" s="1">
        <v>804681.77294099994</v>
      </c>
      <c r="K3037" s="1">
        <v>865431.05000399996</v>
      </c>
      <c r="L3037" s="1">
        <v>66146</v>
      </c>
      <c r="M3037" s="1">
        <v>87.5</v>
      </c>
      <c r="N3037" s="1">
        <v>4.233333</v>
      </c>
      <c r="O3037" s="1">
        <f>1000*F3037/(L3037)</f>
        <v>39356.294121609768</v>
      </c>
      <c r="P3037" s="1">
        <f t="shared" si="159"/>
        <v>7668.6054165784781</v>
      </c>
      <c r="Q3037" s="1">
        <f t="shared" si="160"/>
        <v>64.154633225752633</v>
      </c>
    </row>
    <row r="3038" spans="1:17" x14ac:dyDescent="0.25">
      <c r="A3038" t="s">
        <v>58</v>
      </c>
      <c r="B3038" t="s">
        <v>40</v>
      </c>
      <c r="C3038" s="2">
        <v>2017</v>
      </c>
      <c r="D3038" s="2">
        <v>4</v>
      </c>
      <c r="E3038">
        <f t="shared" si="158"/>
        <v>92</v>
      </c>
      <c r="F3038" s="1">
        <v>2613695.759821</v>
      </c>
      <c r="G3038" s="1">
        <v>1676547.4021119999</v>
      </c>
      <c r="H3038" s="1">
        <v>507390.974781</v>
      </c>
      <c r="I3038" s="1">
        <v>448373.87179200002</v>
      </c>
      <c r="J3038" s="1">
        <v>805541.27355499996</v>
      </c>
      <c r="K3038" s="1">
        <v>860592.29221500002</v>
      </c>
      <c r="L3038" s="1">
        <v>66253</v>
      </c>
      <c r="M3038" s="1">
        <v>87.5</v>
      </c>
      <c r="N3038" s="1">
        <v>4.233333</v>
      </c>
      <c r="O3038" s="1">
        <f>1000*F3038/(L3038)</f>
        <v>39450.225043711231</v>
      </c>
      <c r="P3038" s="1">
        <f t="shared" si="159"/>
        <v>7658.3849000196224</v>
      </c>
      <c r="Q3038" s="1">
        <f t="shared" si="160"/>
        <v>63.746270372497591</v>
      </c>
    </row>
    <row r="3039" spans="1:17" x14ac:dyDescent="0.25">
      <c r="A3039" t="s">
        <v>58</v>
      </c>
      <c r="B3039" t="s">
        <v>40</v>
      </c>
      <c r="C3039" s="2">
        <v>2018</v>
      </c>
      <c r="D3039" s="2">
        <v>1</v>
      </c>
      <c r="E3039">
        <f t="shared" si="158"/>
        <v>93</v>
      </c>
      <c r="F3039" s="1">
        <v>2615467.626985</v>
      </c>
      <c r="G3039" s="1">
        <v>1681803.749573</v>
      </c>
      <c r="H3039" s="1">
        <v>508085.91758000001</v>
      </c>
      <c r="I3039" s="1">
        <v>445637.266642</v>
      </c>
      <c r="J3039" s="1">
        <v>796221.90840700001</v>
      </c>
      <c r="K3039" s="1">
        <v>858822.980079</v>
      </c>
      <c r="L3039" s="1">
        <v>66359</v>
      </c>
      <c r="M3039" s="1">
        <v>87.4</v>
      </c>
      <c r="N3039" s="1">
        <v>4.1666670000000003</v>
      </c>
      <c r="O3039" s="1">
        <f>1000*F3039/(L3039)</f>
        <v>39413.909597567777</v>
      </c>
      <c r="P3039" s="1">
        <f t="shared" si="159"/>
        <v>7656.624083846953</v>
      </c>
      <c r="Q3039" s="1">
        <f t="shared" si="160"/>
        <v>63.279119627026901</v>
      </c>
    </row>
    <row r="3040" spans="1:17" x14ac:dyDescent="0.25">
      <c r="A3040" t="s">
        <v>58</v>
      </c>
      <c r="B3040" t="s">
        <v>40</v>
      </c>
      <c r="C3040" s="2">
        <v>2018</v>
      </c>
      <c r="D3040" s="2">
        <v>2</v>
      </c>
      <c r="E3040">
        <f t="shared" si="158"/>
        <v>94</v>
      </c>
      <c r="F3040" s="1">
        <v>2626342.3321799999</v>
      </c>
      <c r="G3040" s="1">
        <v>1690042.063383</v>
      </c>
      <c r="H3040" s="1">
        <v>506662.93946700002</v>
      </c>
      <c r="I3040" s="1">
        <v>441876.37449800002</v>
      </c>
      <c r="J3040" s="1">
        <v>785432.20258699998</v>
      </c>
      <c r="K3040" s="1">
        <v>859964.836473</v>
      </c>
      <c r="L3040" s="1">
        <v>66466</v>
      </c>
      <c r="M3040" s="1">
        <v>87.4</v>
      </c>
      <c r="N3040" s="1">
        <v>3.9666670000000002</v>
      </c>
      <c r="O3040" s="1">
        <f>1000*F3040/(L3040)</f>
        <v>39514.072340444734</v>
      </c>
      <c r="P3040" s="1">
        <f t="shared" si="159"/>
        <v>7622.8889878584541</v>
      </c>
      <c r="Q3040" s="1">
        <f t="shared" si="160"/>
        <v>62.649755094730367</v>
      </c>
    </row>
    <row r="3041" spans="1:17" x14ac:dyDescent="0.25">
      <c r="A3041" t="s">
        <v>58</v>
      </c>
      <c r="B3041" t="s">
        <v>40</v>
      </c>
      <c r="C3041" s="2">
        <v>2018</v>
      </c>
      <c r="D3041" s="2">
        <v>3</v>
      </c>
      <c r="E3041">
        <f t="shared" si="158"/>
        <v>95</v>
      </c>
      <c r="F3041" s="1">
        <v>2642325.4029410002</v>
      </c>
      <c r="G3041" s="1">
        <v>1698603.844729</v>
      </c>
      <c r="H3041" s="1">
        <v>505372.33141099999</v>
      </c>
      <c r="I3041" s="1">
        <v>444080.143484</v>
      </c>
      <c r="J3041" s="1">
        <v>793956.93509100005</v>
      </c>
      <c r="K3041" s="1">
        <v>866991.21022600005</v>
      </c>
      <c r="L3041" s="1">
        <v>66572</v>
      </c>
      <c r="M3041" s="1">
        <v>87.4</v>
      </c>
      <c r="N3041" s="1">
        <v>4.0666669999999998</v>
      </c>
      <c r="O3041" s="1">
        <f>1000*F3041/(L3041)</f>
        <v>39691.242608619243</v>
      </c>
      <c r="P3041" s="1">
        <f t="shared" si="159"/>
        <v>7591.3647090518534</v>
      </c>
      <c r="Q3041" s="1">
        <f t="shared" si="160"/>
        <v>62.859333807573705</v>
      </c>
    </row>
    <row r="3042" spans="1:17" x14ac:dyDescent="0.25">
      <c r="A3042" t="s">
        <v>77</v>
      </c>
      <c r="B3042" t="s">
        <v>41</v>
      </c>
      <c r="C3042" s="2">
        <v>1995</v>
      </c>
      <c r="D3042" s="2">
        <v>1</v>
      </c>
      <c r="E3042">
        <f t="shared" ref="E3042:E3105" si="161">E2947</f>
        <v>1</v>
      </c>
      <c r="F3042" s="1">
        <v>10133557.089513</v>
      </c>
      <c r="G3042" s="1">
        <v>6529473.380318</v>
      </c>
      <c r="H3042" s="1">
        <v>1861642.939402</v>
      </c>
      <c r="I3042" s="1">
        <v>1858101.659274</v>
      </c>
      <c r="J3042" s="1">
        <v>881911.72180199996</v>
      </c>
      <c r="K3042" s="1">
        <v>1022473.315676</v>
      </c>
      <c r="L3042" s="1">
        <v>265388</v>
      </c>
      <c r="M3042" s="1">
        <v>68.2</v>
      </c>
      <c r="N3042" s="1">
        <v>5.4666670000000002</v>
      </c>
      <c r="O3042" s="1">
        <f>1000*F3042/(L3042)</f>
        <v>38183.931034986512</v>
      </c>
      <c r="P3042" s="1">
        <f t="shared" si="159"/>
        <v>7014.7969742490241</v>
      </c>
      <c r="Q3042" s="1">
        <f t="shared" si="160"/>
        <v>18.792858427262495</v>
      </c>
    </row>
    <row r="3043" spans="1:17" x14ac:dyDescent="0.25">
      <c r="A3043" t="s">
        <v>77</v>
      </c>
      <c r="B3043" t="s">
        <v>41</v>
      </c>
      <c r="C3043" s="2">
        <v>1995</v>
      </c>
      <c r="D3043" s="2">
        <v>2</v>
      </c>
      <c r="E3043">
        <f t="shared" si="161"/>
        <v>2</v>
      </c>
      <c r="F3043" s="1">
        <v>10163789.632626999</v>
      </c>
      <c r="G3043" s="1">
        <v>6586715.3363100002</v>
      </c>
      <c r="H3043" s="1">
        <v>1865342.1802159999</v>
      </c>
      <c r="I3043" s="1">
        <v>1855379.3473070001</v>
      </c>
      <c r="J3043" s="1">
        <v>894281.22540700005</v>
      </c>
      <c r="K3043" s="1">
        <v>1032184.002237</v>
      </c>
      <c r="L3043" s="1">
        <v>266142</v>
      </c>
      <c r="M3043" s="1">
        <v>68.2</v>
      </c>
      <c r="N3043" s="1">
        <v>5.6666670000000003</v>
      </c>
      <c r="O3043" s="1">
        <f>1000*F3043/(L3043)</f>
        <v>38189.348665851307</v>
      </c>
      <c r="P3043" s="1">
        <f t="shared" si="159"/>
        <v>7008.8230351316206</v>
      </c>
      <c r="Q3043" s="1">
        <f t="shared" si="160"/>
        <v>18.954202096625583</v>
      </c>
    </row>
    <row r="3044" spans="1:17" x14ac:dyDescent="0.25">
      <c r="A3044" t="s">
        <v>77</v>
      </c>
      <c r="B3044" t="s">
        <v>41</v>
      </c>
      <c r="C3044" s="2">
        <v>1995</v>
      </c>
      <c r="D3044" s="2">
        <v>3</v>
      </c>
      <c r="E3044">
        <f t="shared" si="161"/>
        <v>3</v>
      </c>
      <c r="F3044" s="1">
        <v>10250250.707733</v>
      </c>
      <c r="G3044" s="1">
        <v>6646406.3763389997</v>
      </c>
      <c r="H3044" s="1">
        <v>1868116.6108260001</v>
      </c>
      <c r="I3044" s="1">
        <v>1868990.9071440001</v>
      </c>
      <c r="J3044" s="1">
        <v>932982.24796800001</v>
      </c>
      <c r="K3044" s="1">
        <v>1035730.17499</v>
      </c>
      <c r="L3044" s="1">
        <v>267000</v>
      </c>
      <c r="M3044" s="1">
        <v>68.2</v>
      </c>
      <c r="N3044" s="1">
        <v>5.6666670000000003</v>
      </c>
      <c r="O3044" s="1">
        <f>1000*F3044/(L3044)</f>
        <v>38390.452088887643</v>
      </c>
      <c r="P3044" s="1">
        <f t="shared" si="159"/>
        <v>6996.6914263146073</v>
      </c>
      <c r="Q3044" s="1">
        <f t="shared" si="160"/>
        <v>19.206480690982154</v>
      </c>
    </row>
    <row r="3045" spans="1:17" x14ac:dyDescent="0.25">
      <c r="A3045" t="s">
        <v>77</v>
      </c>
      <c r="B3045" t="s">
        <v>41</v>
      </c>
      <c r="C3045" s="2">
        <v>1995</v>
      </c>
      <c r="D3045" s="2">
        <v>4</v>
      </c>
      <c r="E3045">
        <f t="shared" si="161"/>
        <v>4</v>
      </c>
      <c r="F3045" s="1">
        <v>10319852.065414</v>
      </c>
      <c r="G3045" s="1">
        <v>6692769.575685</v>
      </c>
      <c r="H3045" s="1">
        <v>1843493.5391609999</v>
      </c>
      <c r="I3045" s="1">
        <v>1900916.2020360001</v>
      </c>
      <c r="J3045" s="1">
        <v>946300.16419499996</v>
      </c>
      <c r="K3045" s="1">
        <v>1048967.549838</v>
      </c>
      <c r="L3045" s="1">
        <v>267820</v>
      </c>
      <c r="M3045" s="1">
        <v>68.2</v>
      </c>
      <c r="N3045" s="1">
        <v>5.5666669999999998</v>
      </c>
      <c r="O3045" s="1">
        <f>1000*F3045/(L3045)</f>
        <v>38532.790924553803</v>
      </c>
      <c r="P3045" s="1">
        <f t="shared" si="159"/>
        <v>6883.330368012098</v>
      </c>
      <c r="Q3045" s="1">
        <f t="shared" si="160"/>
        <v>19.334266628878812</v>
      </c>
    </row>
    <row r="3046" spans="1:17" x14ac:dyDescent="0.25">
      <c r="A3046" t="s">
        <v>77</v>
      </c>
      <c r="B3046" t="s">
        <v>41</v>
      </c>
      <c r="C3046" s="2">
        <v>1996</v>
      </c>
      <c r="D3046" s="2">
        <v>1</v>
      </c>
      <c r="E3046">
        <f t="shared" si="161"/>
        <v>5</v>
      </c>
      <c r="F3046" s="1">
        <v>10397142.269258</v>
      </c>
      <c r="G3046" s="1">
        <v>6754496.2553190002</v>
      </c>
      <c r="H3046" s="1">
        <v>1850892.020788</v>
      </c>
      <c r="I3046" s="1">
        <v>1946700.5396710001</v>
      </c>
      <c r="J3046" s="1">
        <v>957688.58348200005</v>
      </c>
      <c r="K3046" s="1">
        <v>1083066.2926040001</v>
      </c>
      <c r="L3046" s="1">
        <v>268487</v>
      </c>
      <c r="M3046" s="1">
        <v>65.5</v>
      </c>
      <c r="N3046" s="1">
        <v>5.5333329999999998</v>
      </c>
      <c r="O3046" s="1">
        <f>1000*F3046/(L3046)</f>
        <v>38724.937405751487</v>
      </c>
      <c r="P3046" s="1">
        <f t="shared" si="159"/>
        <v>6893.7863687552835</v>
      </c>
      <c r="Q3046" s="1">
        <f t="shared" si="160"/>
        <v>19.628036466520722</v>
      </c>
    </row>
    <row r="3047" spans="1:17" x14ac:dyDescent="0.25">
      <c r="A3047" t="s">
        <v>77</v>
      </c>
      <c r="B3047" t="s">
        <v>41</v>
      </c>
      <c r="C3047" s="2">
        <v>1996</v>
      </c>
      <c r="D3047" s="2">
        <v>2</v>
      </c>
      <c r="E3047">
        <f t="shared" si="161"/>
        <v>6</v>
      </c>
      <c r="F3047" s="1">
        <v>10570550.73899</v>
      </c>
      <c r="G3047" s="1">
        <v>6827160.0714840004</v>
      </c>
      <c r="H3047" s="1">
        <v>1874012.275872</v>
      </c>
      <c r="I3047" s="1">
        <v>2006962.6273159999</v>
      </c>
      <c r="J3047" s="1">
        <v>973251.51187299995</v>
      </c>
      <c r="K3047" s="1">
        <v>1107304.9679060001</v>
      </c>
      <c r="L3047" s="1">
        <v>269251</v>
      </c>
      <c r="M3047" s="1">
        <v>65.5</v>
      </c>
      <c r="N3047" s="1">
        <v>5.5</v>
      </c>
      <c r="O3047" s="1">
        <f>1000*F3047/(L3047)</f>
        <v>39259.095561353533</v>
      </c>
      <c r="P3047" s="1">
        <f t="shared" si="159"/>
        <v>6960.0940233165338</v>
      </c>
      <c r="Q3047" s="1">
        <f t="shared" si="160"/>
        <v>19.682574079179851</v>
      </c>
    </row>
    <row r="3048" spans="1:17" x14ac:dyDescent="0.25">
      <c r="A3048" t="s">
        <v>77</v>
      </c>
      <c r="B3048" t="s">
        <v>41</v>
      </c>
      <c r="C3048" s="2">
        <v>1996</v>
      </c>
      <c r="D3048" s="2">
        <v>3</v>
      </c>
      <c r="E3048">
        <f t="shared" si="161"/>
        <v>7</v>
      </c>
      <c r="F3048" s="1">
        <v>10665367.667663001</v>
      </c>
      <c r="G3048" s="1">
        <v>6868493.0302269999</v>
      </c>
      <c r="H3048" s="1">
        <v>1866613.794245</v>
      </c>
      <c r="I3048" s="1">
        <v>2050148.3944359999</v>
      </c>
      <c r="J3048" s="1">
        <v>981116.98899700004</v>
      </c>
      <c r="K3048" s="1">
        <v>1143206.4876629999</v>
      </c>
      <c r="L3048" s="1">
        <v>270128</v>
      </c>
      <c r="M3048" s="1">
        <v>65.5</v>
      </c>
      <c r="N3048" s="1">
        <v>5.266667</v>
      </c>
      <c r="O3048" s="1">
        <f>1000*F3048/(L3048)</f>
        <v>39482.644034172692</v>
      </c>
      <c r="P3048" s="1">
        <f t="shared" si="159"/>
        <v>6910.1085198313385</v>
      </c>
      <c r="Q3048" s="1">
        <f t="shared" si="160"/>
        <v>19.917958225677211</v>
      </c>
    </row>
    <row r="3049" spans="1:17" x14ac:dyDescent="0.25">
      <c r="A3049" t="s">
        <v>77</v>
      </c>
      <c r="B3049" t="s">
        <v>41</v>
      </c>
      <c r="C3049" s="2">
        <v>1996</v>
      </c>
      <c r="D3049" s="2">
        <v>4</v>
      </c>
      <c r="E3049">
        <f t="shared" si="161"/>
        <v>8</v>
      </c>
      <c r="F3049" s="1">
        <v>10776114.924481999</v>
      </c>
      <c r="G3049" s="1">
        <v>6923201.6820179997</v>
      </c>
      <c r="H3049" s="1">
        <v>1880370.3460200001</v>
      </c>
      <c r="I3049" s="1">
        <v>2083434.845312</v>
      </c>
      <c r="J3049" s="1">
        <v>1042278.401432</v>
      </c>
      <c r="K3049" s="1">
        <v>1165754.6536099999</v>
      </c>
      <c r="L3049" s="1">
        <v>270991</v>
      </c>
      <c r="M3049" s="1">
        <v>65.5</v>
      </c>
      <c r="N3049" s="1">
        <v>5.3333329999999997</v>
      </c>
      <c r="O3049" s="1">
        <f>1000*F3049/(L3049)</f>
        <v>39765.582342151582</v>
      </c>
      <c r="P3049" s="1">
        <f t="shared" si="159"/>
        <v>6938.8664052311697</v>
      </c>
      <c r="Q3049" s="1">
        <f t="shared" si="160"/>
        <v>20.490065951557572</v>
      </c>
    </row>
    <row r="3050" spans="1:17" x14ac:dyDescent="0.25">
      <c r="A3050" t="s">
        <v>77</v>
      </c>
      <c r="B3050" t="s">
        <v>41</v>
      </c>
      <c r="C3050" s="2">
        <v>1997</v>
      </c>
      <c r="D3050" s="2">
        <v>1</v>
      </c>
      <c r="E3050">
        <f t="shared" si="161"/>
        <v>9</v>
      </c>
      <c r="F3050" s="1">
        <v>10845681.682355</v>
      </c>
      <c r="G3050" s="1">
        <v>6996178.4526509997</v>
      </c>
      <c r="H3050" s="1">
        <v>1878636.3268889999</v>
      </c>
      <c r="I3050" s="1">
        <v>2122413.4030280001</v>
      </c>
      <c r="J3050" s="1">
        <v>1062080.248837</v>
      </c>
      <c r="K3050" s="1">
        <v>1215548.597394</v>
      </c>
      <c r="L3050" s="1">
        <v>271709</v>
      </c>
      <c r="M3050" s="1">
        <v>64.2</v>
      </c>
      <c r="N3050" s="1">
        <v>5.233333</v>
      </c>
      <c r="O3050" s="1">
        <f>1000*F3050/(L3050)</f>
        <v>39916.534536415798</v>
      </c>
      <c r="P3050" s="1">
        <f t="shared" si="159"/>
        <v>6914.1483237176535</v>
      </c>
      <c r="Q3050" s="1">
        <f t="shared" si="160"/>
        <v>21.000329098137815</v>
      </c>
    </row>
    <row r="3051" spans="1:17" x14ac:dyDescent="0.25">
      <c r="A3051" t="s">
        <v>77</v>
      </c>
      <c r="B3051" t="s">
        <v>41</v>
      </c>
      <c r="C3051" s="2">
        <v>1997</v>
      </c>
      <c r="D3051" s="2">
        <v>2</v>
      </c>
      <c r="E3051">
        <f t="shared" si="161"/>
        <v>10</v>
      </c>
      <c r="F3051" s="1">
        <v>11025937.069595</v>
      </c>
      <c r="G3051" s="1">
        <v>7027674.8792559998</v>
      </c>
      <c r="H3051" s="1">
        <v>1901062.974321</v>
      </c>
      <c r="I3051" s="1">
        <v>2158174.6829650002</v>
      </c>
      <c r="J3051" s="1">
        <v>1104539.449763</v>
      </c>
      <c r="K3051" s="1">
        <v>1256347.2128580001</v>
      </c>
      <c r="L3051" s="1">
        <v>272487</v>
      </c>
      <c r="M3051" s="1">
        <v>64.2</v>
      </c>
      <c r="N3051" s="1">
        <v>5</v>
      </c>
      <c r="O3051" s="1">
        <f>1000*F3051/(L3051)</f>
        <v>40464.08478053999</v>
      </c>
      <c r="P3051" s="1">
        <f t="shared" si="159"/>
        <v>6976.7107213224854</v>
      </c>
      <c r="Q3051" s="1">
        <f t="shared" si="160"/>
        <v>21.412118060526161</v>
      </c>
    </row>
    <row r="3052" spans="1:17" x14ac:dyDescent="0.25">
      <c r="A3052" t="s">
        <v>77</v>
      </c>
      <c r="B3052" t="s">
        <v>41</v>
      </c>
      <c r="C3052" s="2">
        <v>1997</v>
      </c>
      <c r="D3052" s="2">
        <v>3</v>
      </c>
      <c r="E3052">
        <f t="shared" si="161"/>
        <v>11</v>
      </c>
      <c r="F3052" s="1">
        <v>11163854.786543</v>
      </c>
      <c r="G3052" s="1">
        <v>7147409.1527209999</v>
      </c>
      <c r="H3052" s="1">
        <v>1902565.7909019999</v>
      </c>
      <c r="I3052" s="1">
        <v>2228831.0526669999</v>
      </c>
      <c r="J3052" s="1">
        <v>1130123.2536490001</v>
      </c>
      <c r="K3052" s="1">
        <v>1302637.6641480001</v>
      </c>
      <c r="L3052" s="1">
        <v>273391</v>
      </c>
      <c r="M3052" s="1">
        <v>64.2</v>
      </c>
      <c r="N3052" s="1">
        <v>4.8666669999999996</v>
      </c>
      <c r="O3052" s="1">
        <f>1000*F3052/(L3052)</f>
        <v>40834.756032726029</v>
      </c>
      <c r="P3052" s="1">
        <f t="shared" si="159"/>
        <v>6959.1383436250644</v>
      </c>
      <c r="Q3052" s="1">
        <f t="shared" si="160"/>
        <v>21.791405964268449</v>
      </c>
    </row>
    <row r="3053" spans="1:17" x14ac:dyDescent="0.25">
      <c r="A3053" t="s">
        <v>77</v>
      </c>
      <c r="B3053" t="s">
        <v>41</v>
      </c>
      <c r="C3053" s="2">
        <v>1997</v>
      </c>
      <c r="D3053" s="2">
        <v>4</v>
      </c>
      <c r="E3053">
        <f t="shared" si="161"/>
        <v>12</v>
      </c>
      <c r="F3053" s="1">
        <v>11259731.814881001</v>
      </c>
      <c r="G3053" s="1">
        <v>7232836.1516629998</v>
      </c>
      <c r="H3053" s="1">
        <v>1916437.943952</v>
      </c>
      <c r="I3053" s="1">
        <v>2235760.5740390001</v>
      </c>
      <c r="J3053" s="1">
        <v>1128549.411442</v>
      </c>
      <c r="K3053" s="1">
        <v>1330740.758475</v>
      </c>
      <c r="L3053" s="1">
        <v>274246</v>
      </c>
      <c r="M3053" s="1">
        <v>64.2</v>
      </c>
      <c r="N3053" s="1">
        <v>4.6666670000000003</v>
      </c>
      <c r="O3053" s="1">
        <f>1000*F3053/(L3053)</f>
        <v>41057.050293827444</v>
      </c>
      <c r="P3053" s="1">
        <f t="shared" si="159"/>
        <v>6988.0251451324721</v>
      </c>
      <c r="Q3053" s="1">
        <f t="shared" si="160"/>
        <v>21.841463103648451</v>
      </c>
    </row>
    <row r="3054" spans="1:17" x14ac:dyDescent="0.25">
      <c r="A3054" t="s">
        <v>77</v>
      </c>
      <c r="B3054" t="s">
        <v>41</v>
      </c>
      <c r="C3054" s="2">
        <v>1998</v>
      </c>
      <c r="D3054" s="2">
        <v>1</v>
      </c>
      <c r="E3054">
        <f t="shared" si="161"/>
        <v>13</v>
      </c>
      <c r="F3054" s="1">
        <v>11372270.572854999</v>
      </c>
      <c r="G3054" s="1">
        <v>7305998.5894710002</v>
      </c>
      <c r="H3054" s="1">
        <v>1904762.2151349999</v>
      </c>
      <c r="I3054" s="1">
        <v>2290578.0377480001</v>
      </c>
      <c r="J3054" s="1">
        <v>1133832.89121</v>
      </c>
      <c r="K3054" s="1">
        <v>1380637.6915780001</v>
      </c>
      <c r="L3054" s="1">
        <v>274950</v>
      </c>
      <c r="M3054" s="1">
        <v>62.4</v>
      </c>
      <c r="N3054" s="1">
        <v>4.6333330000000004</v>
      </c>
      <c r="O3054" s="1">
        <f>1000*F3054/(L3054)</f>
        <v>41361.231397908712</v>
      </c>
      <c r="P3054" s="1">
        <f t="shared" si="159"/>
        <v>6927.6676309692675</v>
      </c>
      <c r="Q3054" s="1">
        <f t="shared" si="160"/>
        <v>22.110541309049633</v>
      </c>
    </row>
    <row r="3055" spans="1:17" x14ac:dyDescent="0.25">
      <c r="A3055" t="s">
        <v>77</v>
      </c>
      <c r="B3055" t="s">
        <v>41</v>
      </c>
      <c r="C3055" s="2">
        <v>1998</v>
      </c>
      <c r="D3055" s="2">
        <v>2</v>
      </c>
      <c r="E3055">
        <f t="shared" si="161"/>
        <v>14</v>
      </c>
      <c r="F3055" s="1">
        <v>11477555.86558</v>
      </c>
      <c r="G3055" s="1">
        <v>7434652.5437620003</v>
      </c>
      <c r="H3055" s="1">
        <v>1936321.363325</v>
      </c>
      <c r="I3055" s="1">
        <v>2374845.967288</v>
      </c>
      <c r="J3055" s="1">
        <v>1121317.765195</v>
      </c>
      <c r="K3055" s="1">
        <v>1412281.391669</v>
      </c>
      <c r="L3055" s="1">
        <v>275703</v>
      </c>
      <c r="M3055" s="1">
        <v>62.4</v>
      </c>
      <c r="N3055" s="1">
        <v>4.4000000000000004</v>
      </c>
      <c r="O3055" s="1">
        <f>1000*F3055/(L3055)</f>
        <v>41630.144995085291</v>
      </c>
      <c r="P3055" s="1">
        <f t="shared" si="159"/>
        <v>7023.214703231376</v>
      </c>
      <c r="Q3055" s="1">
        <f t="shared" si="160"/>
        <v>22.074378783570126</v>
      </c>
    </row>
    <row r="3056" spans="1:17" x14ac:dyDescent="0.25">
      <c r="A3056" t="s">
        <v>77</v>
      </c>
      <c r="B3056" t="s">
        <v>41</v>
      </c>
      <c r="C3056" s="2">
        <v>1998</v>
      </c>
      <c r="D3056" s="2">
        <v>3</v>
      </c>
      <c r="E3056">
        <f t="shared" si="161"/>
        <v>15</v>
      </c>
      <c r="F3056" s="1">
        <v>11621319.988929</v>
      </c>
      <c r="G3056" s="1">
        <v>7531602.3921830002</v>
      </c>
      <c r="H3056" s="1">
        <v>1937246.173528</v>
      </c>
      <c r="I3056" s="1">
        <v>2431890.777152</v>
      </c>
      <c r="J3056" s="1">
        <v>1116104.296201</v>
      </c>
      <c r="K3056" s="1">
        <v>1431363.178389</v>
      </c>
      <c r="L3056" s="1">
        <v>276564</v>
      </c>
      <c r="M3056" s="1">
        <v>62.4</v>
      </c>
      <c r="N3056" s="1">
        <v>4.5333329999999998</v>
      </c>
      <c r="O3056" s="1">
        <f>1000*F3056/(L3056)</f>
        <v>42020.364143304985</v>
      </c>
      <c r="P3056" s="1">
        <f t="shared" si="159"/>
        <v>7004.6939353205771</v>
      </c>
      <c r="Q3056" s="1">
        <f t="shared" si="160"/>
        <v>21.920637905305369</v>
      </c>
    </row>
    <row r="3057" spans="1:17" x14ac:dyDescent="0.25">
      <c r="A3057" t="s">
        <v>77</v>
      </c>
      <c r="B3057" t="s">
        <v>41</v>
      </c>
      <c r="C3057" s="2">
        <v>1998</v>
      </c>
      <c r="D3057" s="2">
        <v>4</v>
      </c>
      <c r="E3057">
        <f t="shared" si="161"/>
        <v>16</v>
      </c>
      <c r="F3057" s="1">
        <v>11809106.600986</v>
      </c>
      <c r="G3057" s="1">
        <v>7640411.0136839999</v>
      </c>
      <c r="H3057" s="1">
        <v>1960019.624786</v>
      </c>
      <c r="I3057" s="1">
        <v>2493019.0549679999</v>
      </c>
      <c r="J3057" s="1">
        <v>1157404.118704</v>
      </c>
      <c r="K3057" s="1">
        <v>1477737.1345309999</v>
      </c>
      <c r="L3057" s="1">
        <v>277400</v>
      </c>
      <c r="M3057" s="1">
        <v>62.4</v>
      </c>
      <c r="N3057" s="1">
        <v>4.4333330000000002</v>
      </c>
      <c r="O3057" s="1">
        <f>1000*F3057/(L3057)</f>
        <v>42570.679888197548</v>
      </c>
      <c r="P3057" s="1">
        <f t="shared" si="159"/>
        <v>7065.6799739942326</v>
      </c>
      <c r="Q3057" s="1">
        <f t="shared" si="160"/>
        <v>22.314484425222982</v>
      </c>
    </row>
    <row r="3058" spans="1:17" x14ac:dyDescent="0.25">
      <c r="A3058" t="s">
        <v>77</v>
      </c>
      <c r="B3058" t="s">
        <v>41</v>
      </c>
      <c r="C3058" s="2">
        <v>1999</v>
      </c>
      <c r="D3058" s="2">
        <v>1</v>
      </c>
      <c r="E3058">
        <f t="shared" si="161"/>
        <v>17</v>
      </c>
      <c r="F3058" s="1">
        <v>11920876.474344</v>
      </c>
      <c r="G3058" s="1">
        <v>7714543.8974529998</v>
      </c>
      <c r="H3058" s="1">
        <v>1968920.9229939999</v>
      </c>
      <c r="I3058" s="1">
        <v>2535091.1490110001</v>
      </c>
      <c r="J3058" s="1">
        <v>1155921.757243</v>
      </c>
      <c r="K3058" s="1">
        <v>1515967.5118519999</v>
      </c>
      <c r="L3058" s="1">
        <v>278103</v>
      </c>
      <c r="M3058" s="1">
        <v>55.2</v>
      </c>
      <c r="N3058" s="1">
        <v>4.3</v>
      </c>
      <c r="O3058" s="1">
        <f>1000*F3058/(L3058)</f>
        <v>42864.969001930942</v>
      </c>
      <c r="P3058" s="1">
        <f t="shared" si="159"/>
        <v>7079.8262621906269</v>
      </c>
      <c r="Q3058" s="1">
        <f t="shared" si="160"/>
        <v>22.413530371239187</v>
      </c>
    </row>
    <row r="3059" spans="1:17" x14ac:dyDescent="0.25">
      <c r="A3059" t="s">
        <v>77</v>
      </c>
      <c r="B3059" t="s">
        <v>41</v>
      </c>
      <c r="C3059" s="2">
        <v>1999</v>
      </c>
      <c r="D3059" s="2">
        <v>2</v>
      </c>
      <c r="E3059">
        <f t="shared" si="161"/>
        <v>18</v>
      </c>
      <c r="F3059" s="1">
        <v>12012566.925945999</v>
      </c>
      <c r="G3059" s="1">
        <v>7827021.8382980004</v>
      </c>
      <c r="H3059" s="1">
        <v>1970539.34085</v>
      </c>
      <c r="I3059" s="1">
        <v>2593125.8905000002</v>
      </c>
      <c r="J3059" s="1">
        <v>1166907.8479470001</v>
      </c>
      <c r="K3059" s="1">
        <v>1558772.0994490001</v>
      </c>
      <c r="L3059" s="1">
        <v>278864</v>
      </c>
      <c r="M3059" s="1">
        <v>55.2</v>
      </c>
      <c r="N3059" s="1">
        <v>4.266667</v>
      </c>
      <c r="O3059" s="1">
        <f>1000*F3059/(L3059)</f>
        <v>43076.793440336507</v>
      </c>
      <c r="P3059" s="1">
        <f t="shared" si="159"/>
        <v>7066.3095302728216</v>
      </c>
      <c r="Q3059" s="1">
        <f t="shared" si="160"/>
        <v>22.690237350593161</v>
      </c>
    </row>
    <row r="3060" spans="1:17" x14ac:dyDescent="0.25">
      <c r="A3060" t="s">
        <v>77</v>
      </c>
      <c r="B3060" t="s">
        <v>41</v>
      </c>
      <c r="C3060" s="2">
        <v>1999</v>
      </c>
      <c r="D3060" s="2">
        <v>3</v>
      </c>
      <c r="E3060">
        <f t="shared" si="161"/>
        <v>19</v>
      </c>
      <c r="F3060" s="1">
        <v>12169891.29061</v>
      </c>
      <c r="G3060" s="1">
        <v>7915364.0033130003</v>
      </c>
      <c r="H3060" s="1">
        <v>1994815.6086889999</v>
      </c>
      <c r="I3060" s="1">
        <v>2650541.924724</v>
      </c>
      <c r="J3060" s="1">
        <v>1200892.94475</v>
      </c>
      <c r="K3060" s="1">
        <v>1616267.974166</v>
      </c>
      <c r="L3060" s="1">
        <v>279751</v>
      </c>
      <c r="M3060" s="1">
        <v>55.2</v>
      </c>
      <c r="N3060" s="1">
        <v>4.233333</v>
      </c>
      <c r="O3060" s="1">
        <f>1000*F3060/(L3060)</f>
        <v>43502.583692676701</v>
      </c>
      <c r="P3060" s="1">
        <f t="shared" si="159"/>
        <v>7130.6826738385207</v>
      </c>
      <c r="Q3060" s="1">
        <f t="shared" si="160"/>
        <v>23.148612026548296</v>
      </c>
    </row>
    <row r="3061" spans="1:17" x14ac:dyDescent="0.25">
      <c r="A3061" t="s">
        <v>77</v>
      </c>
      <c r="B3061" t="s">
        <v>41</v>
      </c>
      <c r="C3061" s="2">
        <v>1999</v>
      </c>
      <c r="D3061" s="2">
        <v>4</v>
      </c>
      <c r="E3061">
        <f t="shared" si="161"/>
        <v>20</v>
      </c>
      <c r="F3061" s="1">
        <v>12376728.941248</v>
      </c>
      <c r="G3061" s="1">
        <v>8031340.9090820001</v>
      </c>
      <c r="H3061" s="1">
        <v>2019901.0854549999</v>
      </c>
      <c r="I3061" s="1">
        <v>2675785.1811500001</v>
      </c>
      <c r="J3061" s="1">
        <v>1230529.90573</v>
      </c>
      <c r="K3061" s="1">
        <v>1655254.5343220001</v>
      </c>
      <c r="L3061" s="1">
        <v>280592</v>
      </c>
      <c r="M3061" s="1">
        <v>55.2</v>
      </c>
      <c r="N3061" s="1">
        <v>4.0666669999999998</v>
      </c>
      <c r="O3061" s="1">
        <f>1000*F3061/(L3061)</f>
        <v>44109.343606546157</v>
      </c>
      <c r="P3061" s="1">
        <f t="shared" si="159"/>
        <v>7198.7123134479953</v>
      </c>
      <c r="Q3061" s="1">
        <f t="shared" si="160"/>
        <v>23.316212658051583</v>
      </c>
    </row>
    <row r="3062" spans="1:17" x14ac:dyDescent="0.25">
      <c r="A3062" t="s">
        <v>77</v>
      </c>
      <c r="B3062" t="s">
        <v>41</v>
      </c>
      <c r="C3062" s="2">
        <v>2000</v>
      </c>
      <c r="D3062" s="2">
        <v>1</v>
      </c>
      <c r="E3062">
        <f t="shared" si="161"/>
        <v>21</v>
      </c>
      <c r="F3062" s="1">
        <v>12421503.014668001</v>
      </c>
      <c r="G3062" s="1">
        <v>8154722.4898030004</v>
      </c>
      <c r="H3062" s="1">
        <v>1997821.2418500001</v>
      </c>
      <c r="I3062" s="1">
        <v>2743719.2388840001</v>
      </c>
      <c r="J3062" s="1">
        <v>1248248.2324920001</v>
      </c>
      <c r="K3062" s="1">
        <v>1720092.341272</v>
      </c>
      <c r="L3062" s="1">
        <v>281304</v>
      </c>
      <c r="M3062" s="1">
        <v>51.3</v>
      </c>
      <c r="N3062" s="1">
        <v>4.0333329999999998</v>
      </c>
      <c r="O3062" s="1">
        <f>1000*F3062/(L3062)</f>
        <v>44156.865933893583</v>
      </c>
      <c r="P3062" s="1">
        <f t="shared" si="159"/>
        <v>7102.0008313070566</v>
      </c>
      <c r="Q3062" s="1">
        <f t="shared" si="160"/>
        <v>23.896790672262597</v>
      </c>
    </row>
    <row r="3063" spans="1:17" x14ac:dyDescent="0.25">
      <c r="A3063" t="s">
        <v>77</v>
      </c>
      <c r="B3063" t="s">
        <v>41</v>
      </c>
      <c r="C3063" s="2">
        <v>2000</v>
      </c>
      <c r="D3063" s="2">
        <v>2</v>
      </c>
      <c r="E3063">
        <f t="shared" si="161"/>
        <v>22</v>
      </c>
      <c r="F3063" s="1">
        <v>12648961.189609</v>
      </c>
      <c r="G3063" s="1">
        <v>8233484.6113569997</v>
      </c>
      <c r="H3063" s="1">
        <v>2037588.0805949999</v>
      </c>
      <c r="I3063" s="1">
        <v>2795071.941908</v>
      </c>
      <c r="J3063" s="1">
        <v>1283720.3581419999</v>
      </c>
      <c r="K3063" s="1">
        <v>1773491.839039</v>
      </c>
      <c r="L3063" s="1">
        <v>282002</v>
      </c>
      <c r="M3063" s="1">
        <v>51.3</v>
      </c>
      <c r="N3063" s="1">
        <v>3.9333330000000002</v>
      </c>
      <c r="O3063" s="1">
        <f>1000*F3063/(L3063)</f>
        <v>44854.154189009299</v>
      </c>
      <c r="P3063" s="1">
        <f t="shared" si="159"/>
        <v>7225.4384032560056</v>
      </c>
      <c r="Q3063" s="1">
        <f t="shared" si="160"/>
        <v>24.16967015198426</v>
      </c>
    </row>
    <row r="3064" spans="1:17" x14ac:dyDescent="0.25">
      <c r="A3064" t="s">
        <v>77</v>
      </c>
      <c r="B3064" t="s">
        <v>41</v>
      </c>
      <c r="C3064" s="2">
        <v>2000</v>
      </c>
      <c r="D3064" s="2">
        <v>3</v>
      </c>
      <c r="E3064">
        <f t="shared" si="161"/>
        <v>23</v>
      </c>
      <c r="F3064" s="1">
        <v>12665854.545736</v>
      </c>
      <c r="G3064" s="1">
        <v>8314334.0530690001</v>
      </c>
      <c r="H3064" s="1">
        <v>2026490.358154</v>
      </c>
      <c r="I3064" s="1">
        <v>2806703.6384959999</v>
      </c>
      <c r="J3064" s="1">
        <v>1315066.5154919999</v>
      </c>
      <c r="K3064" s="1">
        <v>1835378.2133549999</v>
      </c>
      <c r="L3064" s="1">
        <v>282769</v>
      </c>
      <c r="M3064" s="1">
        <v>51.3</v>
      </c>
      <c r="N3064" s="1">
        <v>4</v>
      </c>
      <c r="O3064" s="1">
        <f>1000*F3064/(L3064)</f>
        <v>44792.231629832124</v>
      </c>
      <c r="P3064" s="1">
        <f t="shared" si="159"/>
        <v>7166.5930782865171</v>
      </c>
      <c r="Q3064" s="1">
        <f t="shared" si="160"/>
        <v>24.873526831299408</v>
      </c>
    </row>
    <row r="3065" spans="1:17" x14ac:dyDescent="0.25">
      <c r="A3065" t="s">
        <v>77</v>
      </c>
      <c r="B3065" t="s">
        <v>41</v>
      </c>
      <c r="C3065" s="2">
        <v>2000</v>
      </c>
      <c r="D3065" s="2">
        <v>4</v>
      </c>
      <c r="E3065">
        <f t="shared" si="161"/>
        <v>24</v>
      </c>
      <c r="F3065" s="1">
        <v>12744748.835111</v>
      </c>
      <c r="G3065" s="1">
        <v>8385844.6272390001</v>
      </c>
      <c r="H3065" s="1">
        <v>2032964.0295780001</v>
      </c>
      <c r="I3065" s="1">
        <v>2814994.3158519999</v>
      </c>
      <c r="J3065" s="1">
        <v>1303921.733699</v>
      </c>
      <c r="K3065" s="1">
        <v>1835019.142488</v>
      </c>
      <c r="L3065" s="1">
        <v>283518</v>
      </c>
      <c r="M3065" s="1">
        <v>51.3</v>
      </c>
      <c r="N3065" s="1">
        <v>3.9</v>
      </c>
      <c r="O3065" s="1">
        <f>1000*F3065/(L3065)</f>
        <v>44952.168240150539</v>
      </c>
      <c r="P3065" s="1">
        <f t="shared" si="159"/>
        <v>7170.4936885065499</v>
      </c>
      <c r="Q3065" s="1">
        <f t="shared" si="160"/>
        <v>24.629287848650346</v>
      </c>
    </row>
    <row r="3066" spans="1:17" x14ac:dyDescent="0.25">
      <c r="A3066" t="s">
        <v>77</v>
      </c>
      <c r="B3066" t="s">
        <v>41</v>
      </c>
      <c r="C3066" s="2">
        <v>2001</v>
      </c>
      <c r="D3066" s="2">
        <v>1</v>
      </c>
      <c r="E3066">
        <f t="shared" si="161"/>
        <v>25</v>
      </c>
      <c r="F3066" s="1">
        <v>12708403.659298001</v>
      </c>
      <c r="G3066" s="1">
        <v>8419413.0612470005</v>
      </c>
      <c r="H3066" s="1">
        <v>2063367.1650139999</v>
      </c>
      <c r="I3066" s="1">
        <v>2806703.6384959999</v>
      </c>
      <c r="J3066" s="1">
        <v>1284623.9638690001</v>
      </c>
      <c r="K3066" s="1">
        <v>1805686.6711589999</v>
      </c>
      <c r="L3066" s="1">
        <v>284169</v>
      </c>
      <c r="M3066" s="1">
        <v>53.2</v>
      </c>
      <c r="N3066" s="1">
        <v>4.233333</v>
      </c>
      <c r="O3066" s="1">
        <f>1000*F3066/(L3066)</f>
        <v>44721.287893112902</v>
      </c>
      <c r="P3066" s="1">
        <f t="shared" si="159"/>
        <v>7261.0565016381097</v>
      </c>
      <c r="Q3066" s="1">
        <f t="shared" si="160"/>
        <v>24.317063872668218</v>
      </c>
    </row>
    <row r="3067" spans="1:17" x14ac:dyDescent="0.25">
      <c r="A3067" t="s">
        <v>77</v>
      </c>
      <c r="B3067" t="s">
        <v>41</v>
      </c>
      <c r="C3067" s="2">
        <v>2001</v>
      </c>
      <c r="D3067" s="2">
        <v>2</v>
      </c>
      <c r="E3067">
        <f t="shared" si="161"/>
        <v>26</v>
      </c>
      <c r="F3067" s="1">
        <v>12782691.368714999</v>
      </c>
      <c r="G3067" s="1">
        <v>8439318.6880150009</v>
      </c>
      <c r="H3067" s="1">
        <v>2090764.667289</v>
      </c>
      <c r="I3067" s="1">
        <v>2793587.0444709999</v>
      </c>
      <c r="J3067" s="1">
        <v>1242287.9819060001</v>
      </c>
      <c r="K3067" s="1">
        <v>1750471.4067579999</v>
      </c>
      <c r="L3067" s="1">
        <v>284838</v>
      </c>
      <c r="M3067" s="1">
        <v>53.2</v>
      </c>
      <c r="N3067" s="1">
        <v>4.4000000000000004</v>
      </c>
      <c r="O3067" s="1">
        <f>1000*F3067/(L3067)</f>
        <v>44877.057726549829</v>
      </c>
      <c r="P3067" s="1">
        <f t="shared" si="159"/>
        <v>7340.1886942367246</v>
      </c>
      <c r="Q3067" s="1">
        <f t="shared" si="160"/>
        <v>23.412592092997169</v>
      </c>
    </row>
    <row r="3068" spans="1:17" x14ac:dyDescent="0.25">
      <c r="A3068" t="s">
        <v>77</v>
      </c>
      <c r="B3068" t="s">
        <v>41</v>
      </c>
      <c r="C3068" s="2">
        <v>2001</v>
      </c>
      <c r="D3068" s="2">
        <v>3</v>
      </c>
      <c r="E3068">
        <f t="shared" si="161"/>
        <v>27</v>
      </c>
      <c r="F3068" s="1">
        <v>12729638.330189001</v>
      </c>
      <c r="G3068" s="1">
        <v>8468241.6144340001</v>
      </c>
      <c r="H3068" s="1">
        <v>2109723.2764579998</v>
      </c>
      <c r="I3068" s="1">
        <v>2745451.619227</v>
      </c>
      <c r="J3068" s="1">
        <v>1181751.999055</v>
      </c>
      <c r="K3068" s="1">
        <v>1715545.0381159999</v>
      </c>
      <c r="L3068" s="1">
        <v>285584</v>
      </c>
      <c r="M3068" s="1">
        <v>53.2</v>
      </c>
      <c r="N3068" s="1">
        <v>4.8333329999999997</v>
      </c>
      <c r="O3068" s="1">
        <f>1000*F3068/(L3068)</f>
        <v>44574.059926988208</v>
      </c>
      <c r="P3068" s="1">
        <f t="shared" si="159"/>
        <v>7387.4001220586588</v>
      </c>
      <c r="Q3068" s="1">
        <f t="shared" si="160"/>
        <v>22.760246300948779</v>
      </c>
    </row>
    <row r="3069" spans="1:17" x14ac:dyDescent="0.25">
      <c r="A3069" t="s">
        <v>77</v>
      </c>
      <c r="B3069" t="s">
        <v>41</v>
      </c>
      <c r="C3069" s="2">
        <v>2001</v>
      </c>
      <c r="D3069" s="2">
        <v>4</v>
      </c>
      <c r="E3069">
        <f t="shared" si="161"/>
        <v>28</v>
      </c>
      <c r="F3069" s="1">
        <v>12764310.220856</v>
      </c>
      <c r="G3069" s="1">
        <v>8594868.5425450001</v>
      </c>
      <c r="H3069" s="1">
        <v>2133305.9366449998</v>
      </c>
      <c r="I3069" s="1">
        <v>2708205.4418540001</v>
      </c>
      <c r="J3069" s="1">
        <v>1144348.509511</v>
      </c>
      <c r="K3069" s="1">
        <v>1691484.5064999999</v>
      </c>
      <c r="L3069" s="1">
        <v>286311</v>
      </c>
      <c r="M3069" s="1">
        <v>53.2</v>
      </c>
      <c r="N3069" s="1">
        <v>5.5</v>
      </c>
      <c r="O3069" s="1">
        <f>1000*F3069/(L3069)</f>
        <v>44581.976315461157</v>
      </c>
      <c r="P3069" s="1">
        <f t="shared" si="159"/>
        <v>7451.0093452399651</v>
      </c>
      <c r="Q3069" s="1">
        <f t="shared" si="160"/>
        <v>22.216891997637639</v>
      </c>
    </row>
    <row r="3070" spans="1:17" x14ac:dyDescent="0.25">
      <c r="A3070" t="s">
        <v>77</v>
      </c>
      <c r="B3070" t="s">
        <v>41</v>
      </c>
      <c r="C3070" s="2">
        <v>2002</v>
      </c>
      <c r="D3070" s="2">
        <v>1</v>
      </c>
      <c r="E3070">
        <f t="shared" si="161"/>
        <v>29</v>
      </c>
      <c r="F3070" s="1">
        <v>12875935.928348999</v>
      </c>
      <c r="G3070" s="1">
        <v>8621173.9446009994</v>
      </c>
      <c r="H3070" s="1">
        <v>2174184.3248379999</v>
      </c>
      <c r="I3070" s="1">
        <v>2686883.4636639999</v>
      </c>
      <c r="J3070" s="1">
        <v>1169479.577057</v>
      </c>
      <c r="K3070" s="1">
        <v>1741275.6667899999</v>
      </c>
      <c r="L3070" s="1">
        <v>286935</v>
      </c>
      <c r="M3070" s="1">
        <v>55.6</v>
      </c>
      <c r="N3070" s="1">
        <v>5.7</v>
      </c>
      <c r="O3070" s="1">
        <f>1000*F3070/(L3070)</f>
        <v>44874.051364765539</v>
      </c>
      <c r="P3070" s="1">
        <f t="shared" si="159"/>
        <v>7577.2712455364453</v>
      </c>
      <c r="Q3070" s="1">
        <f t="shared" si="160"/>
        <v>22.606164398802097</v>
      </c>
    </row>
    <row r="3071" spans="1:17" x14ac:dyDescent="0.25">
      <c r="A3071" t="s">
        <v>77</v>
      </c>
      <c r="B3071" t="s">
        <v>41</v>
      </c>
      <c r="C3071" s="2">
        <v>2002</v>
      </c>
      <c r="D3071" s="2">
        <v>2</v>
      </c>
      <c r="E3071">
        <f t="shared" si="161"/>
        <v>30</v>
      </c>
      <c r="F3071" s="1">
        <v>12953929.661617</v>
      </c>
      <c r="G3071" s="1">
        <v>8665439.2962679993</v>
      </c>
      <c r="H3071" s="1">
        <v>2192002.4911600002</v>
      </c>
      <c r="I3071" s="1">
        <v>2687372.94252</v>
      </c>
      <c r="J3071" s="1">
        <v>1202159.6730269999</v>
      </c>
      <c r="K3071" s="1">
        <v>1799905.3518429999</v>
      </c>
      <c r="L3071" s="1">
        <v>287574</v>
      </c>
      <c r="M3071" s="1">
        <v>55.6</v>
      </c>
      <c r="N3071" s="1">
        <v>5.8333329999999997</v>
      </c>
      <c r="O3071" s="1">
        <f>1000*F3071/(L3071)</f>
        <v>45045.552315637018</v>
      </c>
      <c r="P3071" s="1">
        <f t="shared" si="159"/>
        <v>7622.3945529150769</v>
      </c>
      <c r="Q3071" s="1">
        <f t="shared" si="160"/>
        <v>23.174936897837544</v>
      </c>
    </row>
    <row r="3072" spans="1:17" x14ac:dyDescent="0.25">
      <c r="A3072" t="s">
        <v>77</v>
      </c>
      <c r="B3072" t="s">
        <v>41</v>
      </c>
      <c r="C3072" s="2">
        <v>2002</v>
      </c>
      <c r="D3072" s="2">
        <v>3</v>
      </c>
      <c r="E3072">
        <f t="shared" si="161"/>
        <v>31</v>
      </c>
      <c r="F3072" s="1">
        <v>13011519.119379999</v>
      </c>
      <c r="G3072" s="1">
        <v>8728222.5561200008</v>
      </c>
      <c r="H3072" s="1">
        <v>2197001.4555230001</v>
      </c>
      <c r="I3072" s="1">
        <v>2692621.2435849998</v>
      </c>
      <c r="J3072" s="1">
        <v>1208414.902342</v>
      </c>
      <c r="K3072" s="1">
        <v>1822573.208079</v>
      </c>
      <c r="L3072" s="1">
        <v>288303</v>
      </c>
      <c r="M3072" s="1">
        <v>55.6</v>
      </c>
      <c r="N3072" s="1">
        <v>5.733333</v>
      </c>
      <c r="O3072" s="1">
        <f>1000*F3072/(L3072)</f>
        <v>45131.403833397497</v>
      </c>
      <c r="P3072" s="1">
        <f t="shared" si="159"/>
        <v>7620.4599172502549</v>
      </c>
      <c r="Q3072" s="1">
        <f t="shared" si="160"/>
        <v>23.294652089520408</v>
      </c>
    </row>
    <row r="3073" spans="1:17" x14ac:dyDescent="0.25">
      <c r="A3073" t="s">
        <v>77</v>
      </c>
      <c r="B3073" t="s">
        <v>41</v>
      </c>
      <c r="C3073" s="2">
        <v>2002</v>
      </c>
      <c r="D3073" s="2">
        <v>4</v>
      </c>
      <c r="E3073">
        <f t="shared" si="161"/>
        <v>32</v>
      </c>
      <c r="F3073" s="1">
        <v>13031663.896328</v>
      </c>
      <c r="G3073" s="1">
        <v>8778383.3191470001</v>
      </c>
      <c r="H3073" s="1">
        <v>2209561.3177319998</v>
      </c>
      <c r="I3073" s="1">
        <v>2691204.279993</v>
      </c>
      <c r="J3073" s="1">
        <v>1188665.329648</v>
      </c>
      <c r="K3073" s="1">
        <v>1852666.501401</v>
      </c>
      <c r="L3073" s="1">
        <v>289007</v>
      </c>
      <c r="M3073" s="1">
        <v>55.6</v>
      </c>
      <c r="N3073" s="1">
        <v>5.8666669999999996</v>
      </c>
      <c r="O3073" s="1">
        <f>1000*F3073/(L3073)</f>
        <v>45091.170443373347</v>
      </c>
      <c r="P3073" s="1">
        <f t="shared" si="159"/>
        <v>7645.3557101800297</v>
      </c>
      <c r="Q3073" s="1">
        <f t="shared" si="160"/>
        <v>23.338016198422455</v>
      </c>
    </row>
    <row r="3074" spans="1:17" x14ac:dyDescent="0.25">
      <c r="A3074" t="s">
        <v>77</v>
      </c>
      <c r="B3074" t="s">
        <v>41</v>
      </c>
      <c r="C3074" s="2">
        <v>2003</v>
      </c>
      <c r="D3074" s="2">
        <v>1</v>
      </c>
      <c r="E3074">
        <f t="shared" si="161"/>
        <v>33</v>
      </c>
      <c r="F3074" s="1">
        <v>13103959.233483</v>
      </c>
      <c r="G3074" s="1">
        <v>8819670.3396199998</v>
      </c>
      <c r="H3074" s="1">
        <v>2212870.7599030002</v>
      </c>
      <c r="I3074" s="1">
        <v>2710919.4005749999</v>
      </c>
      <c r="J3074" s="1">
        <v>1189868.581489</v>
      </c>
      <c r="K3074" s="1">
        <v>1843259.2158059999</v>
      </c>
      <c r="L3074" s="1">
        <v>289609</v>
      </c>
      <c r="M3074" s="1">
        <v>58.7</v>
      </c>
      <c r="N3074" s="1">
        <v>5.8666669999999996</v>
      </c>
      <c r="O3074" s="1">
        <f>1000*F3074/(L3074)</f>
        <v>45247.071857169496</v>
      </c>
      <c r="P3074" s="1">
        <f t="shared" si="159"/>
        <v>7640.8908559575166</v>
      </c>
      <c r="Q3074" s="1">
        <f t="shared" si="160"/>
        <v>23.146651658872734</v>
      </c>
    </row>
    <row r="3075" spans="1:17" x14ac:dyDescent="0.25">
      <c r="A3075" t="s">
        <v>77</v>
      </c>
      <c r="B3075" t="s">
        <v>41</v>
      </c>
      <c r="C3075" s="2">
        <v>2003</v>
      </c>
      <c r="D3075" s="2">
        <v>2</v>
      </c>
      <c r="E3075">
        <f t="shared" si="161"/>
        <v>34</v>
      </c>
      <c r="F3075" s="1">
        <v>13216687.329294</v>
      </c>
      <c r="G3075" s="1">
        <v>8918718.03572</v>
      </c>
      <c r="H3075" s="1">
        <v>2239212.8135810001</v>
      </c>
      <c r="I3075" s="1">
        <v>2763780.2034410001</v>
      </c>
      <c r="J3075" s="1">
        <v>1188102.4430229999</v>
      </c>
      <c r="K3075" s="1">
        <v>1869312.72991</v>
      </c>
      <c r="L3075" s="1">
        <v>290253</v>
      </c>
      <c r="M3075" s="1">
        <v>58.7</v>
      </c>
      <c r="N3075" s="1">
        <v>6.1333330000000004</v>
      </c>
      <c r="O3075" s="1">
        <f>1000*F3075/(L3075)</f>
        <v>45535.058481028624</v>
      </c>
      <c r="P3075" s="1">
        <f t="shared" ref="P3075:P3137" si="162">1000*H3075/(L3075)</f>
        <v>7714.693090445232</v>
      </c>
      <c r="Q3075" s="1">
        <f t="shared" ref="Q3075:Q3137" si="163">(J3075+K3075)/F3075*100</f>
        <v>23.132991624583731</v>
      </c>
    </row>
    <row r="3076" spans="1:17" x14ac:dyDescent="0.25">
      <c r="A3076" t="s">
        <v>77</v>
      </c>
      <c r="B3076" t="s">
        <v>41</v>
      </c>
      <c r="C3076" s="2">
        <v>2003</v>
      </c>
      <c r="D3076" s="2">
        <v>3</v>
      </c>
      <c r="E3076">
        <f t="shared" si="161"/>
        <v>35</v>
      </c>
      <c r="F3076" s="1">
        <v>13441134.359857</v>
      </c>
      <c r="G3076" s="1">
        <v>9049539.7021420002</v>
      </c>
      <c r="H3076" s="1">
        <v>2233637.962421</v>
      </c>
      <c r="I3076" s="1">
        <v>2847439.3266960001</v>
      </c>
      <c r="J3076" s="1">
        <v>1221149.39545</v>
      </c>
      <c r="K3076" s="1">
        <v>1900226.226454</v>
      </c>
      <c r="L3076" s="1">
        <v>290974</v>
      </c>
      <c r="M3076" s="1">
        <v>58.7</v>
      </c>
      <c r="N3076" s="1">
        <v>6.1333330000000004</v>
      </c>
      <c r="O3076" s="1">
        <f>1000*F3076/(L3076)</f>
        <v>46193.592416700463</v>
      </c>
      <c r="P3076" s="1">
        <f t="shared" si="162"/>
        <v>7676.4176951239633</v>
      </c>
      <c r="Q3076" s="1">
        <f t="shared" si="163"/>
        <v>23.222560970941799</v>
      </c>
    </row>
    <row r="3077" spans="1:17" x14ac:dyDescent="0.25">
      <c r="A3077" t="s">
        <v>77</v>
      </c>
      <c r="B3077" t="s">
        <v>41</v>
      </c>
      <c r="C3077" s="2">
        <v>2003</v>
      </c>
      <c r="D3077" s="2">
        <v>4</v>
      </c>
      <c r="E3077">
        <f t="shared" si="161"/>
        <v>36</v>
      </c>
      <c r="F3077" s="1">
        <v>13595461.035622999</v>
      </c>
      <c r="G3077" s="1">
        <v>9110900.7897079997</v>
      </c>
      <c r="H3077" s="1">
        <v>2248356.4466630002</v>
      </c>
      <c r="I3077" s="1">
        <v>2891750.759784</v>
      </c>
      <c r="J3077" s="1">
        <v>1273678.946152</v>
      </c>
      <c r="K3077" s="1">
        <v>1958499.6241349999</v>
      </c>
      <c r="L3077" s="1">
        <v>291669</v>
      </c>
      <c r="M3077" s="1">
        <v>58.7</v>
      </c>
      <c r="N3077" s="1">
        <v>5.8333329999999997</v>
      </c>
      <c r="O3077" s="1">
        <f>1000*F3077/(L3077)</f>
        <v>46612.636363902231</v>
      </c>
      <c r="P3077" s="1">
        <f t="shared" si="162"/>
        <v>7708.5890055610989</v>
      </c>
      <c r="Q3077" s="1">
        <f t="shared" si="163"/>
        <v>23.773953393842291</v>
      </c>
    </row>
    <row r="3078" spans="1:17" x14ac:dyDescent="0.25">
      <c r="A3078" t="s">
        <v>77</v>
      </c>
      <c r="B3078" t="s">
        <v>41</v>
      </c>
      <c r="C3078" s="2">
        <v>2004</v>
      </c>
      <c r="D3078" s="2">
        <v>1</v>
      </c>
      <c r="E3078">
        <f t="shared" si="161"/>
        <v>37</v>
      </c>
      <c r="F3078" s="1">
        <v>13668026.443499999</v>
      </c>
      <c r="G3078" s="1">
        <v>9191967.4811569992</v>
      </c>
      <c r="H3078" s="1">
        <v>2261871.6707430002</v>
      </c>
      <c r="I3078" s="1">
        <v>2884685.365586</v>
      </c>
      <c r="J3078" s="1">
        <v>1308366.0176520001</v>
      </c>
      <c r="K3078" s="1">
        <v>2021254.4489209999</v>
      </c>
      <c r="L3078" s="1">
        <v>292237</v>
      </c>
      <c r="M3078" s="1">
        <v>66.2</v>
      </c>
      <c r="N3078" s="1">
        <v>5.7</v>
      </c>
      <c r="O3078" s="1">
        <f>1000*F3078/(L3078)</f>
        <v>46770.348872661576</v>
      </c>
      <c r="P3078" s="1">
        <f t="shared" si="162"/>
        <v>7739.8538540397003</v>
      </c>
      <c r="Q3078" s="1">
        <f t="shared" si="163"/>
        <v>24.36065280043735</v>
      </c>
    </row>
    <row r="3079" spans="1:17" x14ac:dyDescent="0.25">
      <c r="A3079" t="s">
        <v>77</v>
      </c>
      <c r="B3079" t="s">
        <v>41</v>
      </c>
      <c r="C3079" s="2">
        <v>2004</v>
      </c>
      <c r="D3079" s="2">
        <v>2</v>
      </c>
      <c r="E3079">
        <f t="shared" si="161"/>
        <v>38</v>
      </c>
      <c r="F3079" s="1">
        <v>13772187.242474001</v>
      </c>
      <c r="G3079" s="1">
        <v>9249157.7565950006</v>
      </c>
      <c r="H3079" s="1">
        <v>2265705.5131430002</v>
      </c>
      <c r="I3079" s="1">
        <v>2952398.5496860002</v>
      </c>
      <c r="J3079" s="1">
        <v>1328515.1184980001</v>
      </c>
      <c r="K3079" s="1">
        <v>2103529.9248210001</v>
      </c>
      <c r="L3079" s="1">
        <v>292875</v>
      </c>
      <c r="M3079" s="1">
        <v>66.2</v>
      </c>
      <c r="N3079" s="1">
        <v>5.6</v>
      </c>
      <c r="O3079" s="1">
        <f>1000*F3079/(L3079)</f>
        <v>47024.113503965862</v>
      </c>
      <c r="P3079" s="1">
        <f t="shared" si="162"/>
        <v>7736.0836983115669</v>
      </c>
      <c r="Q3079" s="1">
        <f t="shared" si="163"/>
        <v>24.920116049064667</v>
      </c>
    </row>
    <row r="3080" spans="1:17" x14ac:dyDescent="0.25">
      <c r="A3080" t="s">
        <v>77</v>
      </c>
      <c r="B3080" t="s">
        <v>41</v>
      </c>
      <c r="C3080" s="2">
        <v>2004</v>
      </c>
      <c r="D3080" s="2">
        <v>3</v>
      </c>
      <c r="E3080">
        <f t="shared" si="161"/>
        <v>39</v>
      </c>
      <c r="F3080" s="1">
        <v>13902379.591239</v>
      </c>
      <c r="G3080" s="1">
        <v>9351439.3155179992</v>
      </c>
      <c r="H3080" s="1">
        <v>2272392.0927880001</v>
      </c>
      <c r="I3080" s="1">
        <v>3002505.0628</v>
      </c>
      <c r="J3080" s="1">
        <v>1338610.672153</v>
      </c>
      <c r="K3080" s="1">
        <v>2131456.7311260002</v>
      </c>
      <c r="L3080" s="1">
        <v>293603</v>
      </c>
      <c r="M3080" s="1">
        <v>66.2</v>
      </c>
      <c r="N3080" s="1">
        <v>5.4333330000000002</v>
      </c>
      <c r="O3080" s="1">
        <f>1000*F3080/(L3080)</f>
        <v>47350.945294288547</v>
      </c>
      <c r="P3080" s="1">
        <f t="shared" si="162"/>
        <v>7739.6760005449541</v>
      </c>
      <c r="Q3080" s="1">
        <f t="shared" si="163"/>
        <v>24.960240658842078</v>
      </c>
    </row>
    <row r="3081" spans="1:17" x14ac:dyDescent="0.25">
      <c r="A3081" t="s">
        <v>77</v>
      </c>
      <c r="B3081" t="s">
        <v>41</v>
      </c>
      <c r="C3081" s="2">
        <v>2004</v>
      </c>
      <c r="D3081" s="2">
        <v>4</v>
      </c>
      <c r="E3081">
        <f t="shared" si="161"/>
        <v>40</v>
      </c>
      <c r="F3081" s="1">
        <v>14041636.128525</v>
      </c>
      <c r="G3081" s="1">
        <v>9453154.3024400007</v>
      </c>
      <c r="H3081" s="1">
        <v>2272025.9660829999</v>
      </c>
      <c r="I3081" s="1">
        <v>3046330.9017850002</v>
      </c>
      <c r="J3081" s="1">
        <v>1368419.3928990001</v>
      </c>
      <c r="K3081" s="1">
        <v>2178098.830629</v>
      </c>
      <c r="L3081" s="1">
        <v>294334</v>
      </c>
      <c r="M3081" s="1">
        <v>66.2</v>
      </c>
      <c r="N3081" s="1">
        <v>5.4333330000000002</v>
      </c>
      <c r="O3081" s="1">
        <f>1000*F3081/(L3081)</f>
        <v>47706.469957684123</v>
      </c>
      <c r="P3081" s="1">
        <f t="shared" si="162"/>
        <v>7719.2100337813508</v>
      </c>
      <c r="Q3081" s="1">
        <f t="shared" si="163"/>
        <v>25.257158005422141</v>
      </c>
    </row>
    <row r="3082" spans="1:17" x14ac:dyDescent="0.25">
      <c r="A3082" t="s">
        <v>77</v>
      </c>
      <c r="B3082" t="s">
        <v>41</v>
      </c>
      <c r="C3082" s="2">
        <v>2005</v>
      </c>
      <c r="D3082" s="2">
        <v>1</v>
      </c>
      <c r="E3082">
        <f t="shared" si="161"/>
        <v>41</v>
      </c>
      <c r="F3082" s="1">
        <v>14197071.92035</v>
      </c>
      <c r="G3082" s="1">
        <v>9508310.8523670007</v>
      </c>
      <c r="H3082" s="1">
        <v>2285406.7530129999</v>
      </c>
      <c r="I3082" s="1">
        <v>3091184.257892</v>
      </c>
      <c r="J3082" s="1">
        <v>1400440.4541140001</v>
      </c>
      <c r="K3082" s="1">
        <v>2199033.4972509998</v>
      </c>
      <c r="L3082" s="1">
        <v>294957</v>
      </c>
      <c r="M3082" s="1">
        <v>65.599999999999994</v>
      </c>
      <c r="N3082" s="1">
        <v>5.3</v>
      </c>
      <c r="O3082" s="1">
        <f>1000*F3082/(L3082)</f>
        <v>48132.683477083105</v>
      </c>
      <c r="P3082" s="1">
        <f t="shared" si="162"/>
        <v>7748.2709446224362</v>
      </c>
      <c r="Q3082" s="1">
        <f t="shared" si="163"/>
        <v>25.353636098761566</v>
      </c>
    </row>
    <row r="3083" spans="1:17" x14ac:dyDescent="0.25">
      <c r="A3083" t="s">
        <v>77</v>
      </c>
      <c r="B3083" t="s">
        <v>41</v>
      </c>
      <c r="C3083" s="2">
        <v>2005</v>
      </c>
      <c r="D3083" s="2">
        <v>2</v>
      </c>
      <c r="E3083">
        <f t="shared" si="161"/>
        <v>42</v>
      </c>
      <c r="F3083" s="1">
        <v>14262600.111776</v>
      </c>
      <c r="G3083" s="1">
        <v>9616187.3097990006</v>
      </c>
      <c r="H3083" s="1">
        <v>2280944.5837929999</v>
      </c>
      <c r="I3083" s="1">
        <v>3137014.6293339999</v>
      </c>
      <c r="J3083" s="1">
        <v>1425415.6310020001</v>
      </c>
      <c r="K3083" s="1">
        <v>2228327.9274809998</v>
      </c>
      <c r="L3083" s="1">
        <v>295588</v>
      </c>
      <c r="M3083" s="1">
        <v>65.599999999999994</v>
      </c>
      <c r="N3083" s="1">
        <v>5.0999999999999996</v>
      </c>
      <c r="O3083" s="1">
        <f>1000*F3083/(L3083)</f>
        <v>48251.62087695035</v>
      </c>
      <c r="P3083" s="1">
        <f t="shared" si="162"/>
        <v>7716.6345852774803</v>
      </c>
      <c r="Q3083" s="1">
        <f t="shared" si="163"/>
        <v>25.61765407323076</v>
      </c>
    </row>
    <row r="3084" spans="1:17" x14ac:dyDescent="0.25">
      <c r="A3084" t="s">
        <v>77</v>
      </c>
      <c r="B3084" t="s">
        <v>41</v>
      </c>
      <c r="C3084" s="2">
        <v>2005</v>
      </c>
      <c r="D3084" s="2">
        <v>3</v>
      </c>
      <c r="E3084">
        <f t="shared" si="161"/>
        <v>43</v>
      </c>
      <c r="F3084" s="1">
        <v>14389727.494239001</v>
      </c>
      <c r="G3084" s="1">
        <v>9709529.0899039991</v>
      </c>
      <c r="H3084" s="1">
        <v>2290542.0614359998</v>
      </c>
      <c r="I3084" s="1">
        <v>3182325.415087</v>
      </c>
      <c r="J3084" s="1">
        <v>1428841.491558</v>
      </c>
      <c r="K3084" s="1">
        <v>2242979.3178380001</v>
      </c>
      <c r="L3084" s="1">
        <v>296340</v>
      </c>
      <c r="M3084" s="1">
        <v>65.599999999999994</v>
      </c>
      <c r="N3084" s="1">
        <v>4.9666670000000002</v>
      </c>
      <c r="O3084" s="1">
        <f>1000*F3084/(L3084)</f>
        <v>48558.167963282045</v>
      </c>
      <c r="P3084" s="1">
        <f t="shared" si="162"/>
        <v>7729.4393650401562</v>
      </c>
      <c r="Q3084" s="1">
        <f t="shared" si="163"/>
        <v>25.516958614164388</v>
      </c>
    </row>
    <row r="3085" spans="1:17" x14ac:dyDescent="0.25">
      <c r="A3085" t="s">
        <v>77</v>
      </c>
      <c r="B3085" t="s">
        <v>41</v>
      </c>
      <c r="C3085" s="2">
        <v>2005</v>
      </c>
      <c r="D3085" s="2">
        <v>4</v>
      </c>
      <c r="E3085">
        <f t="shared" si="161"/>
        <v>44</v>
      </c>
      <c r="F3085" s="1">
        <v>14480593.317090999</v>
      </c>
      <c r="G3085" s="1">
        <v>9738362.0538759995</v>
      </c>
      <c r="H3085" s="1">
        <v>2291196.13154</v>
      </c>
      <c r="I3085" s="1">
        <v>3195607.3849920002</v>
      </c>
      <c r="J3085" s="1">
        <v>1470124.5114750001</v>
      </c>
      <c r="K3085" s="1">
        <v>2314645.9660919998</v>
      </c>
      <c r="L3085" s="1">
        <v>297086</v>
      </c>
      <c r="M3085" s="1">
        <v>65.599999999999994</v>
      </c>
      <c r="N3085" s="1">
        <v>4.9666670000000002</v>
      </c>
      <c r="O3085" s="1">
        <f>1000*F3085/(L3085)</f>
        <v>48742.092582925485</v>
      </c>
      <c r="P3085" s="1">
        <f t="shared" si="162"/>
        <v>7712.231917828507</v>
      </c>
      <c r="Q3085" s="1">
        <f t="shared" si="163"/>
        <v>26.136846707102475</v>
      </c>
    </row>
    <row r="3086" spans="1:17" x14ac:dyDescent="0.25">
      <c r="A3086" t="s">
        <v>77</v>
      </c>
      <c r="B3086" t="s">
        <v>41</v>
      </c>
      <c r="C3086" s="2">
        <v>2006</v>
      </c>
      <c r="D3086" s="2">
        <v>1</v>
      </c>
      <c r="E3086">
        <f t="shared" si="161"/>
        <v>45</v>
      </c>
      <c r="F3086" s="1">
        <v>14673226.785546999</v>
      </c>
      <c r="G3086" s="1">
        <v>9846956.296782</v>
      </c>
      <c r="H3086" s="1">
        <v>2313078.8763629999</v>
      </c>
      <c r="I3086" s="1">
        <v>3258862.815227</v>
      </c>
      <c r="J3086" s="1">
        <v>1525994.0428500001</v>
      </c>
      <c r="K3086" s="1">
        <v>2363848.8810840002</v>
      </c>
      <c r="L3086" s="1">
        <v>297736</v>
      </c>
      <c r="M3086" s="1">
        <v>64.3</v>
      </c>
      <c r="N3086" s="1">
        <v>4.733333</v>
      </c>
      <c r="O3086" s="1">
        <f>1000*F3086/(L3086)</f>
        <v>49282.675879124457</v>
      </c>
      <c r="P3086" s="1">
        <f t="shared" si="162"/>
        <v>7768.8921607162047</v>
      </c>
      <c r="Q3086" s="1">
        <f t="shared" si="163"/>
        <v>26.509798974588616</v>
      </c>
    </row>
    <row r="3087" spans="1:17" x14ac:dyDescent="0.25">
      <c r="A3087" t="s">
        <v>77</v>
      </c>
      <c r="B3087" t="s">
        <v>41</v>
      </c>
      <c r="C3087" s="2">
        <v>2006</v>
      </c>
      <c r="D3087" s="2">
        <v>2</v>
      </c>
      <c r="E3087">
        <f t="shared" si="161"/>
        <v>46</v>
      </c>
      <c r="F3087" s="1">
        <v>14707518.078330001</v>
      </c>
      <c r="G3087" s="1">
        <v>9896841.4301880002</v>
      </c>
      <c r="H3087" s="1">
        <v>2306703.1230350002</v>
      </c>
      <c r="I3087" s="1">
        <v>3249280.1011979999</v>
      </c>
      <c r="J3087" s="1">
        <v>1555823.30009</v>
      </c>
      <c r="K3087" s="1">
        <v>2389614.7673630002</v>
      </c>
      <c r="L3087" s="1">
        <v>298408</v>
      </c>
      <c r="M3087" s="1">
        <v>64.3</v>
      </c>
      <c r="N3087" s="1">
        <v>4.6333330000000004</v>
      </c>
      <c r="O3087" s="1">
        <f>1000*F3087/(L3087)</f>
        <v>49286.607860144497</v>
      </c>
      <c r="P3087" s="1">
        <f t="shared" si="162"/>
        <v>7730.0311085326139</v>
      </c>
      <c r="Q3087" s="1">
        <f t="shared" si="163"/>
        <v>26.825995021323095</v>
      </c>
    </row>
    <row r="3088" spans="1:17" x14ac:dyDescent="0.25">
      <c r="A3088" t="s">
        <v>77</v>
      </c>
      <c r="B3088" t="s">
        <v>41</v>
      </c>
      <c r="C3088" s="2">
        <v>2006</v>
      </c>
      <c r="D3088" s="2">
        <v>3</v>
      </c>
      <c r="E3088">
        <f t="shared" si="161"/>
        <v>47</v>
      </c>
      <c r="F3088" s="1">
        <v>14730260.724175001</v>
      </c>
      <c r="G3088" s="1">
        <v>9956926.7737039998</v>
      </c>
      <c r="H3088" s="1">
        <v>2310258.5565860001</v>
      </c>
      <c r="I3088" s="1">
        <v>3224968.346837</v>
      </c>
      <c r="J3088" s="1">
        <v>1556334.8454809999</v>
      </c>
      <c r="K3088" s="1">
        <v>2412092.4180999999</v>
      </c>
      <c r="L3088" s="1">
        <v>299180</v>
      </c>
      <c r="M3088" s="1">
        <v>64.3</v>
      </c>
      <c r="N3088" s="1">
        <v>4.6333330000000004</v>
      </c>
      <c r="O3088" s="1">
        <f>1000*F3088/(L3088)</f>
        <v>49235.445966224353</v>
      </c>
      <c r="P3088" s="1">
        <f t="shared" si="162"/>
        <v>7721.9685693762949</v>
      </c>
      <c r="Q3088" s="1">
        <f t="shared" si="163"/>
        <v>26.940645097123767</v>
      </c>
    </row>
    <row r="3089" spans="1:17" x14ac:dyDescent="0.25">
      <c r="A3089" t="s">
        <v>77</v>
      </c>
      <c r="B3089" t="s">
        <v>41</v>
      </c>
      <c r="C3089" s="2">
        <v>2006</v>
      </c>
      <c r="D3089" s="2">
        <v>4</v>
      </c>
      <c r="E3089">
        <f t="shared" si="161"/>
        <v>48</v>
      </c>
      <c r="F3089" s="1">
        <v>14855742.693559</v>
      </c>
      <c r="G3089" s="1">
        <v>10053285.166894</v>
      </c>
      <c r="H3089" s="1">
        <v>2329788.1745640002</v>
      </c>
      <c r="I3089" s="1">
        <v>3210148.0148129999</v>
      </c>
      <c r="J3089" s="1">
        <v>1621526.0780849999</v>
      </c>
      <c r="K3089" s="1">
        <v>2415200.6542910002</v>
      </c>
      <c r="L3089" s="1">
        <v>299946</v>
      </c>
      <c r="M3089" s="1">
        <v>64.3</v>
      </c>
      <c r="N3089" s="1">
        <v>4.4333330000000002</v>
      </c>
      <c r="O3089" s="1">
        <f>1000*F3089/(L3089)</f>
        <v>49528.057362188527</v>
      </c>
      <c r="P3089" s="1">
        <f t="shared" si="162"/>
        <v>7767.3587064471612</v>
      </c>
      <c r="Q3089" s="1">
        <f t="shared" si="163"/>
        <v>27.172836899808466</v>
      </c>
    </row>
    <row r="3090" spans="1:17" x14ac:dyDescent="0.25">
      <c r="A3090" t="s">
        <v>77</v>
      </c>
      <c r="B3090" t="s">
        <v>41</v>
      </c>
      <c r="C3090" s="2">
        <v>2007</v>
      </c>
      <c r="D3090" s="2">
        <v>1</v>
      </c>
      <c r="E3090">
        <f t="shared" si="161"/>
        <v>49</v>
      </c>
      <c r="F3090" s="1">
        <v>14890726.943601999</v>
      </c>
      <c r="G3090" s="1">
        <v>10109540.407121001</v>
      </c>
      <c r="H3090" s="1">
        <v>2331089.6405859999</v>
      </c>
      <c r="I3090" s="1">
        <v>3210784.1430879999</v>
      </c>
      <c r="J3090" s="1">
        <v>1644181.5646510001</v>
      </c>
      <c r="K3090" s="1">
        <v>2444117.4570189998</v>
      </c>
      <c r="L3090" s="1">
        <v>300609</v>
      </c>
      <c r="M3090" s="1">
        <v>64.8</v>
      </c>
      <c r="N3090" s="1">
        <v>4.5</v>
      </c>
      <c r="O3090" s="1">
        <f>1000*F3090/(L3090)</f>
        <v>49535.200022627396</v>
      </c>
      <c r="P3090" s="1">
        <f t="shared" si="162"/>
        <v>7754.5570511395199</v>
      </c>
      <c r="Q3090" s="1">
        <f t="shared" si="163"/>
        <v>27.45533537183416</v>
      </c>
    </row>
    <row r="3091" spans="1:17" x14ac:dyDescent="0.25">
      <c r="A3091" t="s">
        <v>77</v>
      </c>
      <c r="B3091" t="s">
        <v>41</v>
      </c>
      <c r="C3091" s="2">
        <v>2007</v>
      </c>
      <c r="D3091" s="2">
        <v>2</v>
      </c>
      <c r="E3091">
        <f t="shared" si="161"/>
        <v>50</v>
      </c>
      <c r="F3091" s="1">
        <v>14976031.808466</v>
      </c>
      <c r="G3091" s="1">
        <v>10128277.479138</v>
      </c>
      <c r="H3091" s="1">
        <v>2345952.096527</v>
      </c>
      <c r="I3091" s="1">
        <v>3234219.8856870001</v>
      </c>
      <c r="J3091" s="1">
        <v>1669449.853315</v>
      </c>
      <c r="K3091" s="1">
        <v>2459455.4428340001</v>
      </c>
      <c r="L3091" s="1">
        <v>301284</v>
      </c>
      <c r="M3091" s="1">
        <v>64.8</v>
      </c>
      <c r="N3091" s="1">
        <v>4.5</v>
      </c>
      <c r="O3091" s="1">
        <f>1000*F3091/(L3091)</f>
        <v>49707.358533695784</v>
      </c>
      <c r="P3091" s="1">
        <f t="shared" si="162"/>
        <v>7786.514041658369</v>
      </c>
      <c r="Q3091" s="1">
        <f t="shared" si="163"/>
        <v>27.570088985888212</v>
      </c>
    </row>
    <row r="3092" spans="1:17" x14ac:dyDescent="0.25">
      <c r="A3092" t="s">
        <v>77</v>
      </c>
      <c r="B3092" t="s">
        <v>41</v>
      </c>
      <c r="C3092" s="2">
        <v>2007</v>
      </c>
      <c r="D3092" s="2">
        <v>3</v>
      </c>
      <c r="E3092">
        <f t="shared" si="161"/>
        <v>51</v>
      </c>
      <c r="F3092" s="1">
        <v>15057392.295248</v>
      </c>
      <c r="G3092" s="1">
        <v>10185359.608231001</v>
      </c>
      <c r="H3092" s="1">
        <v>2357691.0340140001</v>
      </c>
      <c r="I3092" s="1">
        <v>3220697.0611069999</v>
      </c>
      <c r="J3092" s="1">
        <v>1719585.035535</v>
      </c>
      <c r="K3092" s="1">
        <v>2469441.6954089999</v>
      </c>
      <c r="L3092" s="1">
        <v>302062</v>
      </c>
      <c r="M3092" s="1">
        <v>64.8</v>
      </c>
      <c r="N3092" s="1">
        <v>4.6666670000000003</v>
      </c>
      <c r="O3092" s="1">
        <f>1000*F3092/(L3092)</f>
        <v>49848.681049744751</v>
      </c>
      <c r="P3092" s="1">
        <f t="shared" si="162"/>
        <v>7805.3215366845216</v>
      </c>
      <c r="Q3092" s="1">
        <f t="shared" si="163"/>
        <v>27.820399766472349</v>
      </c>
    </row>
    <row r="3093" spans="1:17" x14ac:dyDescent="0.25">
      <c r="A3093" t="s">
        <v>77</v>
      </c>
      <c r="B3093" t="s">
        <v>41</v>
      </c>
      <c r="C3093" s="2">
        <v>2007</v>
      </c>
      <c r="D3093" s="2">
        <v>4</v>
      </c>
      <c r="E3093">
        <f t="shared" si="161"/>
        <v>52</v>
      </c>
      <c r="F3093" s="1">
        <v>15148917.436658001</v>
      </c>
      <c r="G3093" s="1">
        <v>10214368.668906</v>
      </c>
      <c r="H3093" s="1">
        <v>2373212.327333</v>
      </c>
      <c r="I3093" s="1">
        <v>3202623.248592</v>
      </c>
      <c r="J3093" s="1">
        <v>1771170.840999</v>
      </c>
      <c r="K3093" s="1">
        <v>2447046.6216930002</v>
      </c>
      <c r="L3093" s="1">
        <v>302829</v>
      </c>
      <c r="M3093" s="1">
        <v>64.8</v>
      </c>
      <c r="N3093" s="1">
        <v>4.8</v>
      </c>
      <c r="O3093" s="1">
        <f>1000*F3093/(L3093)</f>
        <v>50024.65892189322</v>
      </c>
      <c r="P3093" s="1">
        <f t="shared" si="162"/>
        <v>7836.80667087036</v>
      </c>
      <c r="Q3093" s="1">
        <f t="shared" si="163"/>
        <v>27.845009257787467</v>
      </c>
    </row>
    <row r="3094" spans="1:17" x14ac:dyDescent="0.25">
      <c r="A3094" t="s">
        <v>77</v>
      </c>
      <c r="B3094" t="s">
        <v>41</v>
      </c>
      <c r="C3094" s="2">
        <v>2008</v>
      </c>
      <c r="D3094" s="2">
        <v>1</v>
      </c>
      <c r="E3094">
        <f t="shared" si="161"/>
        <v>53</v>
      </c>
      <c r="F3094" s="1">
        <v>15061856.631552</v>
      </c>
      <c r="G3094" s="1">
        <v>10187222.022274001</v>
      </c>
      <c r="H3094" s="1">
        <v>2381688.5419410001</v>
      </c>
      <c r="I3094" s="1">
        <v>3160525.1534259999</v>
      </c>
      <c r="J3094" s="1">
        <v>1786215.6896589999</v>
      </c>
      <c r="K3094" s="1">
        <v>2454682.6765740002</v>
      </c>
      <c r="L3094" s="1">
        <v>303494</v>
      </c>
      <c r="M3094" s="1">
        <v>73.8</v>
      </c>
      <c r="N3094" s="1">
        <v>5</v>
      </c>
      <c r="O3094" s="1">
        <f>1000*F3094/(L3094)</f>
        <v>49628.185834158168</v>
      </c>
      <c r="P3094" s="1">
        <f t="shared" si="162"/>
        <v>7847.5638462078323</v>
      </c>
      <c r="Q3094" s="1">
        <f t="shared" si="163"/>
        <v>28.156544508258346</v>
      </c>
    </row>
    <row r="3095" spans="1:17" x14ac:dyDescent="0.25">
      <c r="A3095" t="s">
        <v>77</v>
      </c>
      <c r="B3095" t="s">
        <v>41</v>
      </c>
      <c r="C3095" s="2">
        <v>2008</v>
      </c>
      <c r="D3095" s="2">
        <v>2</v>
      </c>
      <c r="E3095">
        <f t="shared" si="161"/>
        <v>54</v>
      </c>
      <c r="F3095" s="1">
        <v>15139634.116022</v>
      </c>
      <c r="G3095" s="1">
        <v>10203740.658652</v>
      </c>
      <c r="H3095" s="1">
        <v>2395393.5035580001</v>
      </c>
      <c r="I3095" s="1">
        <v>3150985.1716780001</v>
      </c>
      <c r="J3095" s="1">
        <v>1843303.408507</v>
      </c>
      <c r="K3095" s="1">
        <v>2432573.3750209999</v>
      </c>
      <c r="L3095" s="1">
        <v>304160</v>
      </c>
      <c r="M3095" s="1">
        <v>73.8</v>
      </c>
      <c r="N3095" s="1">
        <v>5.3333329999999997</v>
      </c>
      <c r="O3095" s="1">
        <f>1000*F3095/(L3095)</f>
        <v>49775.230523481063</v>
      </c>
      <c r="P3095" s="1">
        <f t="shared" si="162"/>
        <v>7875.4389254274065</v>
      </c>
      <c r="Q3095" s="1">
        <f t="shared" si="163"/>
        <v>28.24293342071535</v>
      </c>
    </row>
    <row r="3096" spans="1:17" x14ac:dyDescent="0.25">
      <c r="A3096" t="s">
        <v>77</v>
      </c>
      <c r="B3096" t="s">
        <v>41</v>
      </c>
      <c r="C3096" s="2">
        <v>2008</v>
      </c>
      <c r="D3096" s="2">
        <v>3</v>
      </c>
      <c r="E3096">
        <f t="shared" si="161"/>
        <v>55</v>
      </c>
      <c r="F3096" s="1">
        <v>15057674.860345</v>
      </c>
      <c r="G3096" s="1">
        <v>10127336.701642999</v>
      </c>
      <c r="H3096" s="1">
        <v>2415188.1820149999</v>
      </c>
      <c r="I3096" s="1">
        <v>3090854.0539020002</v>
      </c>
      <c r="J3096" s="1">
        <v>1830700.535655</v>
      </c>
      <c r="K3096" s="1">
        <v>2401214.519262</v>
      </c>
      <c r="L3096" s="1">
        <v>304902</v>
      </c>
      <c r="M3096" s="1">
        <v>73.8</v>
      </c>
      <c r="N3096" s="1">
        <v>6</v>
      </c>
      <c r="O3096" s="1">
        <f>1000*F3096/(L3096)</f>
        <v>49385.293833248063</v>
      </c>
      <c r="P3096" s="1">
        <f t="shared" si="162"/>
        <v>7921.1949479340901</v>
      </c>
      <c r="Q3096" s="1">
        <f t="shared" si="163"/>
        <v>28.104704704854004</v>
      </c>
    </row>
    <row r="3097" spans="1:17" x14ac:dyDescent="0.25">
      <c r="A3097" t="s">
        <v>77</v>
      </c>
      <c r="B3097" t="s">
        <v>41</v>
      </c>
      <c r="C3097" s="2">
        <v>2008</v>
      </c>
      <c r="D3097" s="2">
        <v>4</v>
      </c>
      <c r="E3097">
        <f t="shared" si="161"/>
        <v>56</v>
      </c>
      <c r="F3097" s="1">
        <v>14731855.198648</v>
      </c>
      <c r="G3097" s="1">
        <v>10033086.683652001</v>
      </c>
      <c r="H3097" s="1">
        <v>2438814.7959619998</v>
      </c>
      <c r="I3097" s="1">
        <v>2924771.158789</v>
      </c>
      <c r="J3097" s="1">
        <v>1729169.977276</v>
      </c>
      <c r="K3097" s="1">
        <v>2312924.8382910001</v>
      </c>
      <c r="L3097" s="1">
        <v>305616</v>
      </c>
      <c r="M3097" s="1">
        <v>73.8</v>
      </c>
      <c r="N3097" s="1">
        <v>6.8666669999999996</v>
      </c>
      <c r="O3097" s="1">
        <f>1000*F3097/(L3097)</f>
        <v>48203.808696691274</v>
      </c>
      <c r="P3097" s="1">
        <f t="shared" si="162"/>
        <v>7979.9971073569441</v>
      </c>
      <c r="Q3097" s="1">
        <f t="shared" si="163"/>
        <v>27.43778540490921</v>
      </c>
    </row>
    <row r="3098" spans="1:17" x14ac:dyDescent="0.25">
      <c r="A3098" t="s">
        <v>77</v>
      </c>
      <c r="B3098" t="s">
        <v>41</v>
      </c>
      <c r="C3098" s="2">
        <v>2009</v>
      </c>
      <c r="D3098" s="2">
        <v>1</v>
      </c>
      <c r="E3098">
        <f t="shared" si="161"/>
        <v>57</v>
      </c>
      <c r="F3098" s="1">
        <v>14566461.389936</v>
      </c>
      <c r="G3098" s="1">
        <v>10010425.71771</v>
      </c>
      <c r="H3098" s="1">
        <v>2475749.7342630001</v>
      </c>
      <c r="I3098" s="1">
        <v>2739483.0169020002</v>
      </c>
      <c r="J3098" s="1">
        <v>1589459.2764979999</v>
      </c>
      <c r="K3098" s="1">
        <v>2084366.4889120001</v>
      </c>
      <c r="L3098" s="1">
        <v>306237</v>
      </c>
      <c r="M3098" s="1">
        <v>86.9</v>
      </c>
      <c r="N3098" s="1">
        <v>8.2666660000000007</v>
      </c>
      <c r="O3098" s="1">
        <f>1000*F3098/(L3098)</f>
        <v>47565.974686063411</v>
      </c>
      <c r="P3098" s="1">
        <f t="shared" si="162"/>
        <v>8084.4239404872696</v>
      </c>
      <c r="Q3098" s="1">
        <f t="shared" si="163"/>
        <v>25.22112726669673</v>
      </c>
    </row>
    <row r="3099" spans="1:17" x14ac:dyDescent="0.25">
      <c r="A3099" t="s">
        <v>77</v>
      </c>
      <c r="B3099" t="s">
        <v>41</v>
      </c>
      <c r="C3099" s="2">
        <v>2009</v>
      </c>
      <c r="D3099" s="2">
        <v>2</v>
      </c>
      <c r="E3099">
        <f t="shared" si="161"/>
        <v>58</v>
      </c>
      <c r="F3099" s="1">
        <v>14545487.178708</v>
      </c>
      <c r="G3099" s="1">
        <v>9969881.3659409992</v>
      </c>
      <c r="H3099" s="1">
        <v>2510020.7194010001</v>
      </c>
      <c r="I3099" s="1">
        <v>2673259.6355099999</v>
      </c>
      <c r="J3099" s="1">
        <v>1594272.2838630001</v>
      </c>
      <c r="K3099" s="1">
        <v>1997739.4823449999</v>
      </c>
      <c r="L3099" s="1">
        <v>306866</v>
      </c>
      <c r="M3099" s="1">
        <v>86.9</v>
      </c>
      <c r="N3099" s="1">
        <v>9.3000000000000007</v>
      </c>
      <c r="O3099" s="1">
        <f>1000*F3099/(L3099)</f>
        <v>47400.126370168087</v>
      </c>
      <c r="P3099" s="1">
        <f t="shared" si="162"/>
        <v>8179.5334752009021</v>
      </c>
      <c r="Q3099" s="1">
        <f t="shared" si="163"/>
        <v>24.695025488496974</v>
      </c>
    </row>
    <row r="3100" spans="1:17" x14ac:dyDescent="0.25">
      <c r="A3100" t="s">
        <v>77</v>
      </c>
      <c r="B3100" t="s">
        <v>41</v>
      </c>
      <c r="C3100" s="2">
        <v>2009</v>
      </c>
      <c r="D3100" s="2">
        <v>3</v>
      </c>
      <c r="E3100">
        <f t="shared" si="161"/>
        <v>59</v>
      </c>
      <c r="F3100" s="1">
        <v>14598448.912187001</v>
      </c>
      <c r="G3100" s="1">
        <v>10038662.441214999</v>
      </c>
      <c r="H3100" s="1">
        <v>2516028.4391140002</v>
      </c>
      <c r="I3100" s="1">
        <v>2683105.5415429999</v>
      </c>
      <c r="J3100" s="1">
        <v>1652225.3358809999</v>
      </c>
      <c r="K3100" s="1">
        <v>2081062.4802319999</v>
      </c>
      <c r="L3100" s="1">
        <v>307573</v>
      </c>
      <c r="M3100" s="1">
        <v>86.9</v>
      </c>
      <c r="N3100" s="1">
        <v>9.6333330000000004</v>
      </c>
      <c r="O3100" s="1">
        <f>1000*F3100/(L3100)</f>
        <v>47463.362883565853</v>
      </c>
      <c r="P3100" s="1">
        <f t="shared" si="162"/>
        <v>8180.2643246123698</v>
      </c>
      <c r="Q3100" s="1">
        <f t="shared" si="163"/>
        <v>25.573181360359428</v>
      </c>
    </row>
    <row r="3101" spans="1:17" x14ac:dyDescent="0.25">
      <c r="A3101" t="s">
        <v>77</v>
      </c>
      <c r="B3101" t="s">
        <v>41</v>
      </c>
      <c r="C3101" s="2">
        <v>2009</v>
      </c>
      <c r="D3101" s="2">
        <v>4</v>
      </c>
      <c r="E3101">
        <f t="shared" si="161"/>
        <v>60</v>
      </c>
      <c r="F3101" s="1">
        <v>14758795.954498</v>
      </c>
      <c r="G3101" s="1">
        <v>10023773.656386999</v>
      </c>
      <c r="H3101" s="1">
        <v>2527761.6558710001</v>
      </c>
      <c r="I3101" s="1">
        <v>2687673.0396759999</v>
      </c>
      <c r="J3101" s="1">
        <v>1749771.814463</v>
      </c>
      <c r="K3101" s="1">
        <v>2182028.1978739998</v>
      </c>
      <c r="L3101" s="1">
        <v>308285</v>
      </c>
      <c r="M3101" s="1">
        <v>86.9</v>
      </c>
      <c r="N3101" s="1">
        <v>9.9333329999999993</v>
      </c>
      <c r="O3101" s="1">
        <f>1000*F3101/(L3101)</f>
        <v>47873.869810396231</v>
      </c>
      <c r="P3101" s="1">
        <f t="shared" si="162"/>
        <v>8199.431227179397</v>
      </c>
      <c r="Q3101" s="1">
        <f t="shared" si="163"/>
        <v>26.640384652372102</v>
      </c>
    </row>
    <row r="3102" spans="1:17" x14ac:dyDescent="0.25">
      <c r="A3102" t="s">
        <v>77</v>
      </c>
      <c r="B3102" t="s">
        <v>41</v>
      </c>
      <c r="C3102" s="2">
        <v>2010</v>
      </c>
      <c r="D3102" s="2">
        <v>1</v>
      </c>
      <c r="E3102">
        <f t="shared" si="161"/>
        <v>61</v>
      </c>
      <c r="F3102" s="1">
        <v>14815584.811154</v>
      </c>
      <c r="G3102" s="1">
        <v>10073336.264853001</v>
      </c>
      <c r="H3102" s="1">
        <v>2524537.0711909998</v>
      </c>
      <c r="I3102" s="1">
        <v>2677807.7098790002</v>
      </c>
      <c r="J3102" s="1">
        <v>1776044.524368</v>
      </c>
      <c r="K3102" s="1">
        <v>2234733.67753</v>
      </c>
      <c r="L3102" s="1">
        <v>308901</v>
      </c>
      <c r="M3102" s="1">
        <v>95.5</v>
      </c>
      <c r="N3102" s="1">
        <v>9.8333329999999997</v>
      </c>
      <c r="O3102" s="1">
        <f>1000*F3102/(L3102)</f>
        <v>47962.242955361107</v>
      </c>
      <c r="P3102" s="1">
        <f t="shared" si="162"/>
        <v>8172.6413031715665</v>
      </c>
      <c r="Q3102" s="1">
        <f t="shared" si="163"/>
        <v>27.071345836301123</v>
      </c>
    </row>
    <row r="3103" spans="1:17" x14ac:dyDescent="0.25">
      <c r="A3103" t="s">
        <v>77</v>
      </c>
      <c r="B3103" t="s">
        <v>41</v>
      </c>
      <c r="C3103" s="2">
        <v>2010</v>
      </c>
      <c r="D3103" s="2">
        <v>2</v>
      </c>
      <c r="E3103">
        <f t="shared" si="161"/>
        <v>62</v>
      </c>
      <c r="F3103" s="1">
        <v>14952188.696513999</v>
      </c>
      <c r="G3103" s="1">
        <v>10153456.436523</v>
      </c>
      <c r="H3103" s="1">
        <v>2523784.7952259998</v>
      </c>
      <c r="I3103" s="1">
        <v>2763638.4099630001</v>
      </c>
      <c r="J3103" s="1">
        <v>1818056.5898150001</v>
      </c>
      <c r="K3103" s="1">
        <v>2338298.2517599999</v>
      </c>
      <c r="L3103" s="1">
        <v>309468</v>
      </c>
      <c r="M3103" s="1">
        <v>95.5</v>
      </c>
      <c r="N3103" s="1">
        <v>9.6333330000000004</v>
      </c>
      <c r="O3103" s="1">
        <f>1000*F3103/(L3103)</f>
        <v>48315.782880666178</v>
      </c>
      <c r="P3103" s="1">
        <f t="shared" si="162"/>
        <v>8155.236713411402</v>
      </c>
      <c r="Q3103" s="1">
        <f t="shared" si="163"/>
        <v>27.797635021446897</v>
      </c>
    </row>
    <row r="3104" spans="1:17" x14ac:dyDescent="0.25">
      <c r="A3104" t="s">
        <v>77</v>
      </c>
      <c r="B3104" t="s">
        <v>41</v>
      </c>
      <c r="C3104" s="2">
        <v>2010</v>
      </c>
      <c r="D3104" s="2">
        <v>3</v>
      </c>
      <c r="E3104">
        <f t="shared" si="161"/>
        <v>63</v>
      </c>
      <c r="F3104" s="1">
        <v>15062417.917322</v>
      </c>
      <c r="G3104" s="1">
        <v>10224463.603814</v>
      </c>
      <c r="H3104" s="1">
        <v>2503125.3331189998</v>
      </c>
      <c r="I3104" s="1">
        <v>2774105.8764470001</v>
      </c>
      <c r="J3104" s="1">
        <v>1868410.2056509999</v>
      </c>
      <c r="K3104" s="1">
        <v>2424035.4677280001</v>
      </c>
      <c r="L3104" s="1">
        <v>310088</v>
      </c>
      <c r="M3104" s="1">
        <v>95.5</v>
      </c>
      <c r="N3104" s="1">
        <v>9.466666</v>
      </c>
      <c r="O3104" s="1">
        <f>1000*F3104/(L3104)</f>
        <v>48574.655959992007</v>
      </c>
      <c r="P3104" s="1">
        <f t="shared" si="162"/>
        <v>8072.3063553539641</v>
      </c>
      <c r="Q3104" s="1">
        <f t="shared" si="163"/>
        <v>28.497719934079274</v>
      </c>
    </row>
    <row r="3105" spans="1:17" x14ac:dyDescent="0.25">
      <c r="A3105" t="s">
        <v>77</v>
      </c>
      <c r="B3105" t="s">
        <v>41</v>
      </c>
      <c r="C3105" s="2">
        <v>2010</v>
      </c>
      <c r="D3105" s="2">
        <v>4</v>
      </c>
      <c r="E3105">
        <f t="shared" si="161"/>
        <v>64</v>
      </c>
      <c r="F3105" s="1">
        <v>15138016.57501</v>
      </c>
      <c r="G3105" s="1">
        <v>10292085.694808999</v>
      </c>
      <c r="H3105" s="1">
        <v>2489124.8004640001</v>
      </c>
      <c r="I3105" s="1">
        <v>2808686.0037110001</v>
      </c>
      <c r="J3105" s="1">
        <v>1922610.680166</v>
      </c>
      <c r="K3105" s="1">
        <v>2443665.602982</v>
      </c>
      <c r="L3105" s="1">
        <v>310718</v>
      </c>
      <c r="M3105" s="1">
        <v>95.5</v>
      </c>
      <c r="N3105" s="1">
        <v>9.5</v>
      </c>
      <c r="O3105" s="1">
        <f>1000*F3105/(L3105)</f>
        <v>48719.470951184034</v>
      </c>
      <c r="P3105" s="1">
        <f t="shared" si="162"/>
        <v>8010.8806070584915</v>
      </c>
      <c r="Q3105" s="1">
        <f t="shared" si="163"/>
        <v>28.843119978847799</v>
      </c>
    </row>
    <row r="3106" spans="1:17" x14ac:dyDescent="0.25">
      <c r="A3106" t="s">
        <v>77</v>
      </c>
      <c r="B3106" t="s">
        <v>41</v>
      </c>
      <c r="C3106" s="2">
        <v>2011</v>
      </c>
      <c r="D3106" s="2">
        <v>1</v>
      </c>
      <c r="E3106">
        <f t="shared" ref="E3106:E3136" si="164">E3011</f>
        <v>65</v>
      </c>
      <c r="F3106" s="1">
        <v>15101618.538379</v>
      </c>
      <c r="G3106" s="1">
        <v>10335862.952354001</v>
      </c>
      <c r="H3106" s="1">
        <v>2463604.624963</v>
      </c>
      <c r="I3106" s="1">
        <v>2792249.6145119998</v>
      </c>
      <c r="J3106" s="1">
        <v>1938937.192735</v>
      </c>
      <c r="K3106" s="1">
        <v>2459529.669369</v>
      </c>
      <c r="L3106" s="1">
        <v>311237</v>
      </c>
      <c r="M3106" s="1">
        <v>99.9</v>
      </c>
      <c r="N3106" s="1">
        <v>9.033334</v>
      </c>
      <c r="O3106" s="1">
        <f>1000*F3106/(L3106)</f>
        <v>48521.282939942874</v>
      </c>
      <c r="P3106" s="1">
        <f t="shared" si="162"/>
        <v>7915.5261905332591</v>
      </c>
      <c r="Q3106" s="1">
        <f t="shared" si="163"/>
        <v>29.12579768139296</v>
      </c>
    </row>
    <row r="3107" spans="1:17" x14ac:dyDescent="0.25">
      <c r="A3107" t="s">
        <v>77</v>
      </c>
      <c r="B3107" t="s">
        <v>41</v>
      </c>
      <c r="C3107" s="2">
        <v>2011</v>
      </c>
      <c r="D3107" s="2">
        <v>2</v>
      </c>
      <c r="E3107">
        <f t="shared" si="164"/>
        <v>66</v>
      </c>
      <c r="F3107" s="1">
        <v>15209591.082838001</v>
      </c>
      <c r="G3107" s="1">
        <v>10358748.824410999</v>
      </c>
      <c r="H3107" s="1">
        <v>2449966.4051930001</v>
      </c>
      <c r="I3107" s="1">
        <v>2835396.5929410001</v>
      </c>
      <c r="J3107" s="1">
        <v>1970360.828675</v>
      </c>
      <c r="K3107" s="1">
        <v>2474114.2558439998</v>
      </c>
      <c r="L3107" s="1">
        <v>311763</v>
      </c>
      <c r="M3107" s="1">
        <v>99.9</v>
      </c>
      <c r="N3107" s="1">
        <v>9.0666670000000007</v>
      </c>
      <c r="O3107" s="1">
        <f>1000*F3107/(L3107)</f>
        <v>48785.747772628572</v>
      </c>
      <c r="P3107" s="1">
        <f t="shared" si="162"/>
        <v>7858.4258080432901</v>
      </c>
      <c r="Q3107" s="1">
        <f t="shared" si="163"/>
        <v>29.221529101686361</v>
      </c>
    </row>
    <row r="3108" spans="1:17" x14ac:dyDescent="0.25">
      <c r="A3108" t="s">
        <v>77</v>
      </c>
      <c r="B3108" t="s">
        <v>41</v>
      </c>
      <c r="C3108" s="2">
        <v>2011</v>
      </c>
      <c r="D3108" s="2">
        <v>3</v>
      </c>
      <c r="E3108">
        <f t="shared" si="164"/>
        <v>67</v>
      </c>
      <c r="F3108" s="1">
        <v>15205366.061872</v>
      </c>
      <c r="G3108" s="1">
        <v>10399310.403031001</v>
      </c>
      <c r="H3108" s="1">
        <v>2411970.27152</v>
      </c>
      <c r="I3108" s="1">
        <v>2922255.7813360002</v>
      </c>
      <c r="J3108" s="1">
        <v>1991246.4428669999</v>
      </c>
      <c r="K3108" s="1">
        <v>2502321.2673220001</v>
      </c>
      <c r="L3108" s="1">
        <v>312389</v>
      </c>
      <c r="M3108" s="1">
        <v>99.9</v>
      </c>
      <c r="N3108" s="1">
        <v>9</v>
      </c>
      <c r="O3108" s="1">
        <f>1000*F3108/(L3108)</f>
        <v>48674.460566383575</v>
      </c>
      <c r="P3108" s="1">
        <f t="shared" si="162"/>
        <v>7721.0473848951151</v>
      </c>
      <c r="Q3108" s="1">
        <f t="shared" si="163"/>
        <v>29.552512526855779</v>
      </c>
    </row>
    <row r="3109" spans="1:17" x14ac:dyDescent="0.25">
      <c r="A3109" t="s">
        <v>77</v>
      </c>
      <c r="B3109" t="s">
        <v>41</v>
      </c>
      <c r="C3109" s="2">
        <v>2011</v>
      </c>
      <c r="D3109" s="2">
        <v>4</v>
      </c>
      <c r="E3109">
        <f t="shared" si="164"/>
        <v>68</v>
      </c>
      <c r="F3109" s="1">
        <v>15381639.587905001</v>
      </c>
      <c r="G3109" s="1">
        <v>10418314.491243999</v>
      </c>
      <c r="H3109" s="1">
        <v>2411969.3180650002</v>
      </c>
      <c r="I3109" s="1">
        <v>2978859.543548</v>
      </c>
      <c r="J3109" s="1">
        <v>2011789.4710029999</v>
      </c>
      <c r="K3109" s="1">
        <v>2536812.4828969999</v>
      </c>
      <c r="L3109" s="1">
        <v>313002</v>
      </c>
      <c r="M3109" s="1">
        <v>99.9</v>
      </c>
      <c r="N3109" s="1">
        <v>8.6333330000000004</v>
      </c>
      <c r="O3109" s="1">
        <f>1000*F3109/(L3109)</f>
        <v>49142.304483373911</v>
      </c>
      <c r="P3109" s="1">
        <f t="shared" si="162"/>
        <v>7705.9230230637504</v>
      </c>
      <c r="Q3109" s="1">
        <f t="shared" si="163"/>
        <v>29.571632646214702</v>
      </c>
    </row>
    <row r="3110" spans="1:17" x14ac:dyDescent="0.25">
      <c r="A3110" t="s">
        <v>77</v>
      </c>
      <c r="B3110" t="s">
        <v>41</v>
      </c>
      <c r="C3110" s="2">
        <v>2012</v>
      </c>
      <c r="D3110" s="2">
        <v>1</v>
      </c>
      <c r="E3110">
        <f t="shared" si="164"/>
        <v>69</v>
      </c>
      <c r="F3110" s="1">
        <v>15502076.713099999</v>
      </c>
      <c r="G3110" s="1">
        <v>10501969.995637</v>
      </c>
      <c r="H3110" s="1">
        <v>2411320.0152360001</v>
      </c>
      <c r="I3110" s="1">
        <v>3039770.5254529999</v>
      </c>
      <c r="J3110" s="1">
        <v>2024280.3266159999</v>
      </c>
      <c r="K3110" s="1">
        <v>2550604.701101</v>
      </c>
      <c r="L3110" s="1">
        <v>313520</v>
      </c>
      <c r="M3110" s="1">
        <v>103.3</v>
      </c>
      <c r="N3110" s="1">
        <v>8.2666660000000007</v>
      </c>
      <c r="O3110" s="1">
        <f>1000*F3110/(L3110)</f>
        <v>49445.256165794839</v>
      </c>
      <c r="P3110" s="1">
        <f t="shared" si="162"/>
        <v>7691.1202323169182</v>
      </c>
      <c r="Q3110" s="1">
        <f t="shared" si="163"/>
        <v>29.511433289779827</v>
      </c>
    </row>
    <row r="3111" spans="1:17" x14ac:dyDescent="0.25">
      <c r="A3111" t="s">
        <v>77</v>
      </c>
      <c r="B3111" t="s">
        <v>41</v>
      </c>
      <c r="C3111" s="2">
        <v>2012</v>
      </c>
      <c r="D3111" s="2">
        <v>2</v>
      </c>
      <c r="E3111">
        <f t="shared" si="164"/>
        <v>70</v>
      </c>
      <c r="F3111" s="1">
        <v>15568766.881402999</v>
      </c>
      <c r="G3111" s="1">
        <v>10517552.639757</v>
      </c>
      <c r="H3111" s="1">
        <v>2398554.2067559999</v>
      </c>
      <c r="I3111" s="1">
        <v>3085676.6495759999</v>
      </c>
      <c r="J3111" s="1">
        <v>2046351.456586</v>
      </c>
      <c r="K3111" s="1">
        <v>2563165.6866410002</v>
      </c>
      <c r="L3111" s="1">
        <v>314041</v>
      </c>
      <c r="M3111" s="1">
        <v>103.3</v>
      </c>
      <c r="N3111" s="1">
        <v>8.1999999999999993</v>
      </c>
      <c r="O3111" s="1">
        <f>1000*F3111/(L3111)</f>
        <v>49575.586886435209</v>
      </c>
      <c r="P3111" s="1">
        <f t="shared" si="162"/>
        <v>7637.7103841727676</v>
      </c>
      <c r="Q3111" s="1">
        <f t="shared" si="163"/>
        <v>29.60746460102181</v>
      </c>
    </row>
    <row r="3112" spans="1:17" x14ac:dyDescent="0.25">
      <c r="A3112" t="s">
        <v>77</v>
      </c>
      <c r="B3112" t="s">
        <v>41</v>
      </c>
      <c r="C3112" s="2">
        <v>2012</v>
      </c>
      <c r="D3112" s="2">
        <v>3</v>
      </c>
      <c r="E3112">
        <f t="shared" si="164"/>
        <v>71</v>
      </c>
      <c r="F3112" s="1">
        <v>15589776.653543999</v>
      </c>
      <c r="G3112" s="1">
        <v>10534714.41192</v>
      </c>
      <c r="H3112" s="1">
        <v>2403503.591461</v>
      </c>
      <c r="I3112" s="1">
        <v>3079585.3571469998</v>
      </c>
      <c r="J3112" s="1">
        <v>2057012.6972980001</v>
      </c>
      <c r="K3112" s="1">
        <v>2576877.1834869999</v>
      </c>
      <c r="L3112" s="1">
        <v>314660</v>
      </c>
      <c r="M3112" s="1">
        <v>103.3</v>
      </c>
      <c r="N3112" s="1">
        <v>8.033334</v>
      </c>
      <c r="O3112" s="1">
        <f>1000*F3112/(L3112)</f>
        <v>49544.831416589332</v>
      </c>
      <c r="P3112" s="1">
        <f t="shared" si="162"/>
        <v>7638.4147697864364</v>
      </c>
      <c r="Q3112" s="1">
        <f t="shared" si="163"/>
        <v>29.723901655329904</v>
      </c>
    </row>
    <row r="3113" spans="1:17" x14ac:dyDescent="0.25">
      <c r="A3113" t="s">
        <v>77</v>
      </c>
      <c r="B3113" t="s">
        <v>41</v>
      </c>
      <c r="C3113" s="2">
        <v>2012</v>
      </c>
      <c r="D3113" s="2">
        <v>4</v>
      </c>
      <c r="E3113">
        <f t="shared" si="164"/>
        <v>72</v>
      </c>
      <c r="F3113" s="1">
        <v>15607529.238228999</v>
      </c>
      <c r="G3113" s="1">
        <v>10581930.340408999</v>
      </c>
      <c r="H3113" s="1">
        <v>2382113.7828540001</v>
      </c>
      <c r="I3113" s="1">
        <v>3115744.636434</v>
      </c>
      <c r="J3113" s="1">
        <v>2054393.3608619999</v>
      </c>
      <c r="K3113" s="1">
        <v>2552060.4690370001</v>
      </c>
      <c r="L3113" s="1">
        <v>315277</v>
      </c>
      <c r="M3113" s="1">
        <v>103.3</v>
      </c>
      <c r="N3113" s="1">
        <v>7.8</v>
      </c>
      <c r="O3113" s="1">
        <f>1000*F3113/(L3113)</f>
        <v>49504.179620552713</v>
      </c>
      <c r="P3113" s="1">
        <f t="shared" si="162"/>
        <v>7555.6218273264467</v>
      </c>
      <c r="Q3113" s="1">
        <f t="shared" si="163"/>
        <v>29.514305304749815</v>
      </c>
    </row>
    <row r="3114" spans="1:17" x14ac:dyDescent="0.25">
      <c r="A3114" t="s">
        <v>77</v>
      </c>
      <c r="B3114" t="s">
        <v>41</v>
      </c>
      <c r="C3114" s="2">
        <v>2013</v>
      </c>
      <c r="D3114" s="2">
        <v>1</v>
      </c>
      <c r="E3114">
        <f t="shared" si="164"/>
        <v>73</v>
      </c>
      <c r="F3114" s="1">
        <v>15745761.236763</v>
      </c>
      <c r="G3114" s="1">
        <v>10636801.690241</v>
      </c>
      <c r="H3114" s="1">
        <v>2368334.45175</v>
      </c>
      <c r="I3114" s="1">
        <v>3145901.0014189999</v>
      </c>
      <c r="J3114" s="1">
        <v>2077823.6333300001</v>
      </c>
      <c r="K3114" s="1">
        <v>2559522.0915589998</v>
      </c>
      <c r="L3114" s="1">
        <v>315750</v>
      </c>
      <c r="M3114" s="1">
        <v>104.9</v>
      </c>
      <c r="N3114" s="1">
        <v>7.733333</v>
      </c>
      <c r="O3114" s="1">
        <f>1000*F3114/(L3114)</f>
        <v>49867.810726090262</v>
      </c>
      <c r="P3114" s="1">
        <f t="shared" si="162"/>
        <v>7500.6633467933489</v>
      </c>
      <c r="Q3114" s="1">
        <f t="shared" si="163"/>
        <v>29.45139110874986</v>
      </c>
    </row>
    <row r="3115" spans="1:17" x14ac:dyDescent="0.25">
      <c r="A3115" t="s">
        <v>77</v>
      </c>
      <c r="B3115" t="s">
        <v>41</v>
      </c>
      <c r="C3115" s="2">
        <v>2013</v>
      </c>
      <c r="D3115" s="2">
        <v>2</v>
      </c>
      <c r="E3115">
        <f t="shared" si="164"/>
        <v>74</v>
      </c>
      <c r="F3115" s="1">
        <v>15765190.951018</v>
      </c>
      <c r="G3115" s="1">
        <v>10644457.111585001</v>
      </c>
      <c r="H3115" s="1">
        <v>2365838.3066599998</v>
      </c>
      <c r="I3115" s="1">
        <v>3163890.3205599999</v>
      </c>
      <c r="J3115" s="1">
        <v>2102801.6106489999</v>
      </c>
      <c r="K3115" s="1">
        <v>2596496.1847600001</v>
      </c>
      <c r="L3115" s="1">
        <v>316251</v>
      </c>
      <c r="M3115" s="1">
        <v>104.9</v>
      </c>
      <c r="N3115" s="1">
        <v>7.5333329999999998</v>
      </c>
      <c r="O3115" s="1">
        <f>1000*F3115/(L3115)</f>
        <v>49850.24853998248</v>
      </c>
      <c r="P3115" s="1">
        <f t="shared" si="162"/>
        <v>7480.8879866308716</v>
      </c>
      <c r="Q3115" s="1">
        <f t="shared" si="163"/>
        <v>29.808061380351081</v>
      </c>
    </row>
    <row r="3116" spans="1:17" x14ac:dyDescent="0.25">
      <c r="A3116" t="s">
        <v>77</v>
      </c>
      <c r="B3116" t="s">
        <v>41</v>
      </c>
      <c r="C3116" s="2">
        <v>2013</v>
      </c>
      <c r="D3116" s="2">
        <v>3</v>
      </c>
      <c r="E3116">
        <f t="shared" si="164"/>
        <v>75</v>
      </c>
      <c r="F3116" s="1">
        <v>15888697.848044001</v>
      </c>
      <c r="G3116" s="1">
        <v>10687751.060242999</v>
      </c>
      <c r="H3116" s="1">
        <v>2348103.0909199999</v>
      </c>
      <c r="I3116" s="1">
        <v>3210593.7901989999</v>
      </c>
      <c r="J3116" s="1">
        <v>2115981.3722819998</v>
      </c>
      <c r="K3116" s="1">
        <v>2615230.9624239998</v>
      </c>
      <c r="L3116" s="1">
        <v>316877</v>
      </c>
      <c r="M3116" s="1">
        <v>104.9</v>
      </c>
      <c r="N3116" s="1">
        <v>7.233333</v>
      </c>
      <c r="O3116" s="1">
        <f>1000*F3116/(L3116)</f>
        <v>50141.530777064923</v>
      </c>
      <c r="P3116" s="1">
        <f t="shared" si="162"/>
        <v>7410.140499057994</v>
      </c>
      <c r="Q3116" s="1">
        <f t="shared" si="163"/>
        <v>29.777218875670425</v>
      </c>
    </row>
    <row r="3117" spans="1:17" x14ac:dyDescent="0.25">
      <c r="A3117" t="s">
        <v>77</v>
      </c>
      <c r="B3117" t="s">
        <v>41</v>
      </c>
      <c r="C3117" s="2">
        <v>2013</v>
      </c>
      <c r="D3117" s="2">
        <v>4</v>
      </c>
      <c r="E3117">
        <f t="shared" si="164"/>
        <v>76</v>
      </c>
      <c r="F3117" s="1">
        <v>16015529.209930001</v>
      </c>
      <c r="G3117" s="1">
        <v>10779843.893622</v>
      </c>
      <c r="H3117" s="1">
        <v>2331247.9141099998</v>
      </c>
      <c r="I3117" s="1">
        <v>3240048.9572999999</v>
      </c>
      <c r="J3117" s="1">
        <v>2177948.3753599999</v>
      </c>
      <c r="K3117" s="1">
        <v>2629543.6942110001</v>
      </c>
      <c r="L3117" s="1">
        <v>317515</v>
      </c>
      <c r="M3117" s="1">
        <v>104.9</v>
      </c>
      <c r="N3117" s="1">
        <v>6.9333330000000002</v>
      </c>
      <c r="O3117" s="1">
        <f>1000*F3117/(L3117)</f>
        <v>50440.228681889042</v>
      </c>
      <c r="P3117" s="1">
        <f t="shared" si="162"/>
        <v>7342.1662413114327</v>
      </c>
      <c r="Q3117" s="1">
        <f t="shared" si="163"/>
        <v>30.017690995750819</v>
      </c>
    </row>
    <row r="3118" spans="1:17" x14ac:dyDescent="0.25">
      <c r="A3118" t="s">
        <v>77</v>
      </c>
      <c r="B3118" t="s">
        <v>41</v>
      </c>
      <c r="C3118" s="2">
        <v>2014</v>
      </c>
      <c r="D3118" s="2">
        <v>1</v>
      </c>
      <c r="E3118">
        <f t="shared" si="164"/>
        <v>77</v>
      </c>
      <c r="F3118" s="1">
        <v>15975207.939544</v>
      </c>
      <c r="G3118" s="1">
        <v>10821584.554514</v>
      </c>
      <c r="H3118" s="1">
        <v>2336002.794003</v>
      </c>
      <c r="I3118" s="1">
        <v>3248811.0172950001</v>
      </c>
      <c r="J3118" s="1">
        <v>2166541.2865329999</v>
      </c>
      <c r="K3118" s="1">
        <v>2662275.7408850002</v>
      </c>
      <c r="L3118" s="1">
        <v>318051</v>
      </c>
      <c r="M3118" s="1">
        <v>104.6</v>
      </c>
      <c r="N3118" s="1">
        <v>6.6666670000000003</v>
      </c>
      <c r="O3118" s="1">
        <f>1000*F3118/(L3118)</f>
        <v>50228.447448817962</v>
      </c>
      <c r="P3118" s="1">
        <f t="shared" si="162"/>
        <v>7344.7428054085658</v>
      </c>
      <c r="Q3118" s="1">
        <f t="shared" si="163"/>
        <v>30.226943184038678</v>
      </c>
    </row>
    <row r="3119" spans="1:17" x14ac:dyDescent="0.25">
      <c r="A3119" t="s">
        <v>77</v>
      </c>
      <c r="B3119" t="s">
        <v>41</v>
      </c>
      <c r="C3119" s="2">
        <v>2014</v>
      </c>
      <c r="D3119" s="2">
        <v>2</v>
      </c>
      <c r="E3119">
        <f t="shared" si="164"/>
        <v>78</v>
      </c>
      <c r="F3119" s="1">
        <v>16175516.798683001</v>
      </c>
      <c r="G3119" s="1">
        <v>10937809.335534001</v>
      </c>
      <c r="H3119" s="1">
        <v>2324441.1991389999</v>
      </c>
      <c r="I3119" s="1">
        <v>3328536.8283159998</v>
      </c>
      <c r="J3119" s="1">
        <v>2210181.3358519999</v>
      </c>
      <c r="K3119" s="1">
        <v>2728658.3876140001</v>
      </c>
      <c r="L3119" s="1">
        <v>318599</v>
      </c>
      <c r="M3119" s="1">
        <v>104.6</v>
      </c>
      <c r="N3119" s="1">
        <v>6.2</v>
      </c>
      <c r="O3119" s="1">
        <f>1000*F3119/(L3119)</f>
        <v>50770.770776691075</v>
      </c>
      <c r="P3119" s="1">
        <f t="shared" si="162"/>
        <v>7295.8207625855694</v>
      </c>
      <c r="Q3119" s="1">
        <f t="shared" si="163"/>
        <v>30.53280946095099</v>
      </c>
    </row>
    <row r="3120" spans="1:17" x14ac:dyDescent="0.25">
      <c r="A3120" t="s">
        <v>77</v>
      </c>
      <c r="B3120" t="s">
        <v>41</v>
      </c>
      <c r="C3120" s="2">
        <v>2014</v>
      </c>
      <c r="D3120" s="2">
        <v>3</v>
      </c>
      <c r="E3120">
        <f t="shared" si="164"/>
        <v>79</v>
      </c>
      <c r="F3120" s="1">
        <v>16371064.339836</v>
      </c>
      <c r="G3120" s="1">
        <v>11057940.783628</v>
      </c>
      <c r="H3120" s="1">
        <v>2341763.5688809999</v>
      </c>
      <c r="I3120" s="1">
        <v>3386259.3993409998</v>
      </c>
      <c r="J3120" s="1">
        <v>2217864.7849630001</v>
      </c>
      <c r="K3120" s="1">
        <v>2732780.7438520002</v>
      </c>
      <c r="L3120" s="1">
        <v>319253</v>
      </c>
      <c r="M3120" s="1">
        <v>104.6</v>
      </c>
      <c r="N3120" s="1">
        <v>6.0666669999999998</v>
      </c>
      <c r="O3120" s="1">
        <f>1000*F3120/(L3120)</f>
        <v>51279.281133884411</v>
      </c>
      <c r="P3120" s="1">
        <f t="shared" si="162"/>
        <v>7335.134106432829</v>
      </c>
      <c r="Q3120" s="1">
        <f t="shared" si="163"/>
        <v>30.240217899385485</v>
      </c>
    </row>
    <row r="3121" spans="1:17" x14ac:dyDescent="0.25">
      <c r="A3121" t="s">
        <v>77</v>
      </c>
      <c r="B3121" t="s">
        <v>41</v>
      </c>
      <c r="C3121" s="2">
        <v>2014</v>
      </c>
      <c r="D3121" s="2">
        <v>4</v>
      </c>
      <c r="E3121">
        <f t="shared" si="164"/>
        <v>80</v>
      </c>
      <c r="F3121" s="1">
        <v>16448311.293920999</v>
      </c>
      <c r="G3121" s="1">
        <v>11185139.068977</v>
      </c>
      <c r="H3121" s="1">
        <v>2334076.814981</v>
      </c>
      <c r="I3121" s="1">
        <v>3421400.8733879998</v>
      </c>
      <c r="J3121" s="1">
        <v>2243634.3507699999</v>
      </c>
      <c r="K3121" s="1">
        <v>2805197.0801189998</v>
      </c>
      <c r="L3121" s="1">
        <v>319910</v>
      </c>
      <c r="M3121" s="1">
        <v>104.6</v>
      </c>
      <c r="N3121" s="1">
        <v>5.7</v>
      </c>
      <c r="O3121" s="1">
        <f>1000*F3121/(L3121)</f>
        <v>51415.433384142416</v>
      </c>
      <c r="P3121" s="1">
        <f t="shared" si="162"/>
        <v>7296.0420586446189</v>
      </c>
      <c r="Q3121" s="1">
        <f t="shared" si="163"/>
        <v>30.695135449892398</v>
      </c>
    </row>
    <row r="3122" spans="1:17" x14ac:dyDescent="0.25">
      <c r="A3122" t="s">
        <v>77</v>
      </c>
      <c r="B3122" t="s">
        <v>41</v>
      </c>
      <c r="C3122" s="2">
        <v>2015</v>
      </c>
      <c r="D3122" s="2">
        <v>1</v>
      </c>
      <c r="E3122">
        <f t="shared" si="164"/>
        <v>81</v>
      </c>
      <c r="F3122" s="1">
        <v>16583634.025288001</v>
      </c>
      <c r="G3122" s="1">
        <v>11282021.924086999</v>
      </c>
      <c r="H3122" s="1">
        <v>2356444.8683790001</v>
      </c>
      <c r="I3122" s="1">
        <v>3414992.9736040002</v>
      </c>
      <c r="J3122" s="1">
        <v>2219516.1057589999</v>
      </c>
      <c r="K3122" s="1">
        <v>2850368.5663800002</v>
      </c>
      <c r="L3122" s="1">
        <v>320431</v>
      </c>
      <c r="M3122" s="1">
        <v>104.8</v>
      </c>
      <c r="N3122" s="1">
        <v>5.5333329999999998</v>
      </c>
      <c r="O3122" s="1">
        <f>1000*F3122/(L3122)</f>
        <v>51754.149958299917</v>
      </c>
      <c r="P3122" s="1">
        <f t="shared" si="162"/>
        <v>7353.9853147136209</v>
      </c>
      <c r="Q3122" s="1">
        <f t="shared" si="163"/>
        <v>30.571614547258157</v>
      </c>
    </row>
    <row r="3123" spans="1:17" x14ac:dyDescent="0.25">
      <c r="A3123" t="s">
        <v>77</v>
      </c>
      <c r="B3123" t="s">
        <v>41</v>
      </c>
      <c r="C3123" s="2">
        <v>2015</v>
      </c>
      <c r="D3123" s="2">
        <v>2</v>
      </c>
      <c r="E3123">
        <f t="shared" si="164"/>
        <v>82</v>
      </c>
      <c r="F3123" s="1">
        <v>16720384.959830999</v>
      </c>
      <c r="G3123" s="1">
        <v>11376935.175856</v>
      </c>
      <c r="H3123" s="1">
        <v>2367312.3480309998</v>
      </c>
      <c r="I3123" s="1">
        <v>3459477.2781929998</v>
      </c>
      <c r="J3123" s="1">
        <v>2240354.1126239998</v>
      </c>
      <c r="K3123" s="1">
        <v>2873236.8342630002</v>
      </c>
      <c r="L3123" s="1">
        <v>320972</v>
      </c>
      <c r="M3123" s="1">
        <v>104.8</v>
      </c>
      <c r="N3123" s="1">
        <v>5.4333330000000002</v>
      </c>
      <c r="O3123" s="1">
        <f>1000*F3123/(L3123)</f>
        <v>52092.970601270514</v>
      </c>
      <c r="P3123" s="1">
        <f t="shared" si="162"/>
        <v>7375.4481637993331</v>
      </c>
      <c r="Q3123" s="1">
        <f t="shared" si="163"/>
        <v>30.582973772265859</v>
      </c>
    </row>
    <row r="3124" spans="1:17" x14ac:dyDescent="0.25">
      <c r="A3124" t="s">
        <v>77</v>
      </c>
      <c r="B3124" t="s">
        <v>41</v>
      </c>
      <c r="C3124" s="2">
        <v>2015</v>
      </c>
      <c r="D3124" s="2">
        <v>3</v>
      </c>
      <c r="E3124">
        <f t="shared" si="164"/>
        <v>83</v>
      </c>
      <c r="F3124" s="1">
        <v>16760533.231178001</v>
      </c>
      <c r="G3124" s="1">
        <v>11457724.323588001</v>
      </c>
      <c r="H3124" s="1">
        <v>2378156.9447630001</v>
      </c>
      <c r="I3124" s="1">
        <v>3484326.0996329999</v>
      </c>
      <c r="J3124" s="1">
        <v>2220741.7610479998</v>
      </c>
      <c r="K3124" s="1">
        <v>2902264.0489619998</v>
      </c>
      <c r="L3124" s="1">
        <v>321620</v>
      </c>
      <c r="M3124" s="1">
        <v>104.8</v>
      </c>
      <c r="N3124" s="1">
        <v>5.0999999999999996</v>
      </c>
      <c r="O3124" s="1">
        <f>1000*F3124/(L3124)</f>
        <v>52112.845069268085</v>
      </c>
      <c r="P3124" s="1">
        <f t="shared" si="162"/>
        <v>7394.3067743392821</v>
      </c>
      <c r="Q3124" s="1">
        <f t="shared" si="163"/>
        <v>30.565887966381446</v>
      </c>
    </row>
    <row r="3125" spans="1:17" x14ac:dyDescent="0.25">
      <c r="A3125" t="s">
        <v>77</v>
      </c>
      <c r="B3125" t="s">
        <v>41</v>
      </c>
      <c r="C3125" s="2">
        <v>2015</v>
      </c>
      <c r="D3125" s="2">
        <v>4</v>
      </c>
      <c r="E3125">
        <f t="shared" si="164"/>
        <v>84</v>
      </c>
      <c r="F3125" s="1">
        <v>16777278.577016</v>
      </c>
      <c r="G3125" s="1">
        <v>11522514.511626</v>
      </c>
      <c r="H3125" s="1">
        <v>2390602.3923769998</v>
      </c>
      <c r="I3125" s="1">
        <v>3462841.4741389998</v>
      </c>
      <c r="J3125" s="1">
        <v>2208303.1801459999</v>
      </c>
      <c r="K3125" s="1">
        <v>2899478.698202</v>
      </c>
      <c r="L3125" s="1">
        <v>322268</v>
      </c>
      <c r="M3125" s="1">
        <v>104.8</v>
      </c>
      <c r="N3125" s="1">
        <v>5.0333329999999998</v>
      </c>
      <c r="O3125" s="1">
        <f>1000*F3125/(L3125)</f>
        <v>52060.02016028895</v>
      </c>
      <c r="P3125" s="1">
        <f t="shared" si="162"/>
        <v>7418.0569972103958</v>
      </c>
      <c r="Q3125" s="1">
        <f t="shared" si="163"/>
        <v>30.44463889003665</v>
      </c>
    </row>
    <row r="3126" spans="1:17" x14ac:dyDescent="0.25">
      <c r="A3126" t="s">
        <v>77</v>
      </c>
      <c r="B3126" t="s">
        <v>41</v>
      </c>
      <c r="C3126" s="2">
        <v>2016</v>
      </c>
      <c r="D3126" s="2">
        <v>1</v>
      </c>
      <c r="E3126">
        <f t="shared" si="164"/>
        <v>85</v>
      </c>
      <c r="F3126" s="1">
        <v>16841815.868393</v>
      </c>
      <c r="G3126" s="1">
        <v>11591542.505103</v>
      </c>
      <c r="H3126" s="1">
        <v>2400683.271685</v>
      </c>
      <c r="I3126" s="1">
        <v>3491480.8431460001</v>
      </c>
      <c r="J3126" s="1">
        <v>2194694.952575</v>
      </c>
      <c r="K3126" s="1">
        <v>2903169.6127010002</v>
      </c>
      <c r="L3126" s="1">
        <v>322793</v>
      </c>
      <c r="M3126" s="1">
        <v>106.8</v>
      </c>
      <c r="N3126" s="1">
        <v>4.9333330000000002</v>
      </c>
      <c r="O3126" s="1">
        <f>1000*F3126/(L3126)</f>
        <v>52175.282203743576</v>
      </c>
      <c r="P3126" s="1">
        <f t="shared" si="162"/>
        <v>7437.2222188368396</v>
      </c>
      <c r="Q3126" s="1">
        <f t="shared" si="163"/>
        <v>30.269090964491259</v>
      </c>
    </row>
    <row r="3127" spans="1:17" x14ac:dyDescent="0.25">
      <c r="A3127" t="s">
        <v>77</v>
      </c>
      <c r="B3127" t="s">
        <v>41</v>
      </c>
      <c r="C3127" s="2">
        <v>2016</v>
      </c>
      <c r="D3127" s="2">
        <v>2</v>
      </c>
      <c r="E3127">
        <f t="shared" si="164"/>
        <v>86</v>
      </c>
      <c r="F3127" s="1">
        <v>16937072.983509</v>
      </c>
      <c r="G3127" s="1">
        <v>11689469.498816</v>
      </c>
      <c r="H3127" s="1">
        <v>2403588.4489529999</v>
      </c>
      <c r="I3127" s="1">
        <v>3501806.5161529998</v>
      </c>
      <c r="J3127" s="1">
        <v>2213163.7948369998</v>
      </c>
      <c r="K3127" s="1">
        <v>2908770.0048349998</v>
      </c>
      <c r="L3127" s="1">
        <v>323326</v>
      </c>
      <c r="M3127" s="1">
        <v>106.8</v>
      </c>
      <c r="N3127" s="1">
        <v>4.9000000000000004</v>
      </c>
      <c r="O3127" s="1">
        <f>1000*F3127/(L3127)</f>
        <v>52383.888037179197</v>
      </c>
      <c r="P3127" s="1">
        <f t="shared" si="162"/>
        <v>7433.9473130926681</v>
      </c>
      <c r="Q3127" s="1">
        <f t="shared" si="163"/>
        <v>30.240961969397173</v>
      </c>
    </row>
    <row r="3128" spans="1:17" x14ac:dyDescent="0.25">
      <c r="A3128" t="s">
        <v>77</v>
      </c>
      <c r="B3128" t="s">
        <v>41</v>
      </c>
      <c r="C3128" s="2">
        <v>2016</v>
      </c>
      <c r="D3128" s="2">
        <v>3</v>
      </c>
      <c r="E3128">
        <f t="shared" si="164"/>
        <v>87</v>
      </c>
      <c r="F3128" s="1">
        <v>17018016.350387</v>
      </c>
      <c r="G3128" s="1">
        <v>11766229.477421001</v>
      </c>
      <c r="H3128" s="1">
        <v>2414280.4928919999</v>
      </c>
      <c r="I3128" s="1">
        <v>3521113.7376890001</v>
      </c>
      <c r="J3128" s="1">
        <v>2246293.826717</v>
      </c>
      <c r="K3128" s="1">
        <v>2943662.971535</v>
      </c>
      <c r="L3128" s="1">
        <v>323962</v>
      </c>
      <c r="M3128" s="1">
        <v>106.8</v>
      </c>
      <c r="N3128" s="1">
        <v>4.9000000000000004</v>
      </c>
      <c r="O3128" s="1">
        <f>1000*F3128/(L3128)</f>
        <v>52530.902853998305</v>
      </c>
      <c r="P3128" s="1">
        <f t="shared" si="162"/>
        <v>7452.3570446286903</v>
      </c>
      <c r="Q3128" s="1">
        <f t="shared" si="163"/>
        <v>30.496837536144316</v>
      </c>
    </row>
    <row r="3129" spans="1:17" x14ac:dyDescent="0.25">
      <c r="A3129" t="s">
        <v>77</v>
      </c>
      <c r="B3129" t="s">
        <v>41</v>
      </c>
      <c r="C3129" s="2">
        <v>2016</v>
      </c>
      <c r="D3129" s="2">
        <v>4</v>
      </c>
      <c r="E3129">
        <f t="shared" si="164"/>
        <v>88</v>
      </c>
      <c r="F3129" s="1">
        <v>17092482.825477999</v>
      </c>
      <c r="G3129" s="1">
        <v>11841287.825928001</v>
      </c>
      <c r="H3129" s="1">
        <v>2413371.8503129999</v>
      </c>
      <c r="I3129" s="1">
        <v>3535440.7061040001</v>
      </c>
      <c r="J3129" s="1">
        <v>2225593.9744460001</v>
      </c>
      <c r="K3129" s="1">
        <v>2988414.1500360002</v>
      </c>
      <c r="L3129" s="1">
        <v>324593</v>
      </c>
      <c r="M3129" s="1">
        <v>106.8</v>
      </c>
      <c r="N3129" s="1">
        <v>4.766667</v>
      </c>
      <c r="O3129" s="1">
        <f>1000*F3129/(L3129)</f>
        <v>52658.199115439944</v>
      </c>
      <c r="P3129" s="1">
        <f t="shared" si="162"/>
        <v>7435.0705354490074</v>
      </c>
      <c r="Q3129" s="1">
        <f t="shared" si="163"/>
        <v>30.504685467403348</v>
      </c>
    </row>
    <row r="3130" spans="1:17" x14ac:dyDescent="0.25">
      <c r="A3130" t="s">
        <v>77</v>
      </c>
      <c r="B3130" t="s">
        <v>41</v>
      </c>
      <c r="C3130" s="2">
        <v>2017</v>
      </c>
      <c r="D3130" s="2">
        <v>1</v>
      </c>
      <c r="E3130">
        <f t="shared" si="164"/>
        <v>89</v>
      </c>
      <c r="F3130" s="1">
        <v>17168254.482205998</v>
      </c>
      <c r="G3130" s="1">
        <v>11893845.992439</v>
      </c>
      <c r="H3130" s="1">
        <v>2406258.1228450001</v>
      </c>
      <c r="I3130" s="1">
        <v>3607346.5096900002</v>
      </c>
      <c r="J3130" s="1">
        <v>2252760.021832</v>
      </c>
      <c r="K3130" s="1">
        <v>3023632.7856629998</v>
      </c>
      <c r="L3130" s="1">
        <v>325108</v>
      </c>
      <c r="M3130" s="1">
        <v>105.2</v>
      </c>
      <c r="N3130" s="1">
        <v>4.5999999999999996</v>
      </c>
      <c r="O3130" s="1">
        <f>1000*F3130/(L3130)</f>
        <v>52807.84995203439</v>
      </c>
      <c r="P3130" s="1">
        <f t="shared" si="162"/>
        <v>7401.4116012063696</v>
      </c>
      <c r="Q3130" s="1">
        <f t="shared" si="163"/>
        <v>30.733426120656045</v>
      </c>
    </row>
    <row r="3131" spans="1:17" x14ac:dyDescent="0.25">
      <c r="A3131" t="s">
        <v>77</v>
      </c>
      <c r="B3131" t="s">
        <v>41</v>
      </c>
      <c r="C3131" s="2">
        <v>2017</v>
      </c>
      <c r="D3131" s="2">
        <v>2</v>
      </c>
      <c r="E3131">
        <f t="shared" si="164"/>
        <v>90</v>
      </c>
      <c r="F3131" s="1">
        <v>17295242.504331999</v>
      </c>
      <c r="G3131" s="1">
        <v>11978270.005813001</v>
      </c>
      <c r="H3131" s="1">
        <v>2404264.4485209999</v>
      </c>
      <c r="I3131" s="1">
        <v>3641577.9803880001</v>
      </c>
      <c r="J3131" s="1">
        <v>2273015.5390550001</v>
      </c>
      <c r="K3131" s="1">
        <v>3042422.3053970002</v>
      </c>
      <c r="L3131" s="1">
        <v>325640</v>
      </c>
      <c r="M3131" s="1">
        <v>105.2</v>
      </c>
      <c r="N3131" s="1">
        <v>4.3666669999999996</v>
      </c>
      <c r="O3131" s="1">
        <f>1000*F3131/(L3131)</f>
        <v>53111.541900049124</v>
      </c>
      <c r="P3131" s="1">
        <f t="shared" si="162"/>
        <v>7383.1975448992753</v>
      </c>
      <c r="Q3131" s="1">
        <f t="shared" si="163"/>
        <v>30.733525957329739</v>
      </c>
    </row>
    <row r="3132" spans="1:17" x14ac:dyDescent="0.25">
      <c r="A3132" t="s">
        <v>77</v>
      </c>
      <c r="B3132" t="s">
        <v>41</v>
      </c>
      <c r="C3132" s="2">
        <v>2017</v>
      </c>
      <c r="D3132" s="2">
        <v>3</v>
      </c>
      <c r="E3132">
        <f t="shared" si="164"/>
        <v>91</v>
      </c>
      <c r="F3132" s="1">
        <v>17416046.771931998</v>
      </c>
      <c r="G3132" s="1">
        <v>12044350.293609001</v>
      </c>
      <c r="H3132" s="1">
        <v>2402003.8068070002</v>
      </c>
      <c r="I3132" s="1">
        <v>3655110.516851</v>
      </c>
      <c r="J3132" s="1">
        <v>2292666.163187</v>
      </c>
      <c r="K3132" s="1">
        <v>3063659.4451529998</v>
      </c>
      <c r="L3132" s="1">
        <v>326276</v>
      </c>
      <c r="M3132" s="1">
        <v>105.2</v>
      </c>
      <c r="N3132" s="1">
        <v>4.3</v>
      </c>
      <c r="O3132" s="1">
        <f>1000*F3132/(L3132)</f>
        <v>53378.264941129593</v>
      </c>
      <c r="P3132" s="1">
        <f t="shared" si="162"/>
        <v>7361.8770820011287</v>
      </c>
      <c r="Q3132" s="1">
        <f t="shared" si="163"/>
        <v>30.75511726904837</v>
      </c>
    </row>
    <row r="3133" spans="1:17" x14ac:dyDescent="0.25">
      <c r="A3133" t="s">
        <v>77</v>
      </c>
      <c r="B3133" t="s">
        <v>41</v>
      </c>
      <c r="C3133" s="2">
        <v>2017</v>
      </c>
      <c r="D3133" s="2">
        <v>4</v>
      </c>
      <c r="E3133">
        <f t="shared" si="164"/>
        <v>92</v>
      </c>
      <c r="F3133" s="1">
        <v>17514958.972293001</v>
      </c>
      <c r="G3133" s="1">
        <v>12160596.12967</v>
      </c>
      <c r="H3133" s="1">
        <v>2410443.7901269998</v>
      </c>
      <c r="I3133" s="1">
        <v>3711238.3968409998</v>
      </c>
      <c r="J3133" s="1">
        <v>2329840.9508679998</v>
      </c>
      <c r="K3133" s="1">
        <v>3150099.9575490002</v>
      </c>
      <c r="L3133" s="1">
        <v>326907</v>
      </c>
      <c r="M3133" s="1">
        <v>105.2</v>
      </c>
      <c r="N3133" s="1">
        <v>4.1333330000000004</v>
      </c>
      <c r="O3133" s="1">
        <f>1000*F3133/(L3133)</f>
        <v>53577.803388404041</v>
      </c>
      <c r="P3133" s="1">
        <f t="shared" si="162"/>
        <v>7373.4847835225301</v>
      </c>
      <c r="Q3133" s="1">
        <f t="shared" si="163"/>
        <v>31.287203795828155</v>
      </c>
    </row>
    <row r="3134" spans="1:17" x14ac:dyDescent="0.25">
      <c r="A3134" t="s">
        <v>77</v>
      </c>
      <c r="B3134" t="s">
        <v>41</v>
      </c>
      <c r="C3134" s="2">
        <v>2018</v>
      </c>
      <c r="D3134" s="2">
        <v>1</v>
      </c>
      <c r="E3134">
        <f t="shared" si="164"/>
        <v>93</v>
      </c>
      <c r="F3134" s="1">
        <v>17611266.576017</v>
      </c>
      <c r="G3134" s="1">
        <v>12176358.698682001</v>
      </c>
      <c r="H3134" s="1">
        <v>2419837.228408</v>
      </c>
      <c r="I3134" s="1">
        <v>3773562.457587</v>
      </c>
      <c r="J3134" s="1">
        <v>2350275.6956730001</v>
      </c>
      <c r="K3134" s="1">
        <v>3173302.2448430001</v>
      </c>
      <c r="L3134" s="1">
        <v>327423</v>
      </c>
      <c r="M3134" s="1">
        <v>106.1</v>
      </c>
      <c r="N3134" s="1">
        <v>4.0666669999999998</v>
      </c>
      <c r="O3134" s="1">
        <f>1000*F3134/(L3134)</f>
        <v>53787.505996881708</v>
      </c>
      <c r="P3134" s="1">
        <f t="shared" si="162"/>
        <v>7390.5535909450464</v>
      </c>
      <c r="Q3134" s="1">
        <f t="shared" si="163"/>
        <v>31.363888092171642</v>
      </c>
    </row>
    <row r="3135" spans="1:17" x14ac:dyDescent="0.25">
      <c r="A3135" t="s">
        <v>77</v>
      </c>
      <c r="B3135" t="s">
        <v>41</v>
      </c>
      <c r="C3135" s="2">
        <v>2018</v>
      </c>
      <c r="D3135" s="2">
        <v>2</v>
      </c>
      <c r="E3135">
        <f t="shared" si="164"/>
        <v>94</v>
      </c>
      <c r="F3135" s="1">
        <v>17791582.51292</v>
      </c>
      <c r="G3135" s="1">
        <v>12290422.466901001</v>
      </c>
      <c r="H3135" s="1">
        <v>2430963.0943539999</v>
      </c>
      <c r="I3135" s="1">
        <v>3830932.4872929999</v>
      </c>
      <c r="J3135" s="1">
        <v>2402998.4761120002</v>
      </c>
      <c r="K3135" s="1">
        <v>3168740.09638</v>
      </c>
      <c r="L3135" s="1">
        <v>327955</v>
      </c>
      <c r="M3135" s="1">
        <v>106.1</v>
      </c>
      <c r="N3135" s="1">
        <v>3.9</v>
      </c>
      <c r="O3135" s="1">
        <f>1000*F3135/(L3135)</f>
        <v>54250.072457867689</v>
      </c>
      <c r="P3135" s="1">
        <f t="shared" si="162"/>
        <v>7412.489806083152</v>
      </c>
      <c r="Q3135" s="1">
        <f t="shared" si="163"/>
        <v>31.316711531680113</v>
      </c>
    </row>
    <row r="3136" spans="1:17" x14ac:dyDescent="0.25">
      <c r="A3136" t="s">
        <v>77</v>
      </c>
      <c r="B3136" t="s">
        <v>41</v>
      </c>
      <c r="C3136" s="2">
        <v>2018</v>
      </c>
      <c r="D3136" s="2">
        <v>3</v>
      </c>
      <c r="E3136">
        <f t="shared" si="164"/>
        <v>95</v>
      </c>
      <c r="F3136" s="1">
        <v>17939013.254783001</v>
      </c>
      <c r="G3136" s="1">
        <v>12396912.162797</v>
      </c>
      <c r="H3136" s="1">
        <v>2444327.6725499998</v>
      </c>
      <c r="I3136" s="1">
        <v>3846184.026881</v>
      </c>
      <c r="J3136" s="1">
        <v>2373110.409821</v>
      </c>
      <c r="K3136" s="1">
        <v>3239896.4372</v>
      </c>
      <c r="L3136" s="1">
        <v>328590</v>
      </c>
      <c r="M3136" s="1">
        <v>106.1</v>
      </c>
      <c r="N3136" s="1">
        <v>3.8</v>
      </c>
      <c r="O3136" s="1">
        <f>1000*F3136/(L3136)</f>
        <v>54593.911119580633</v>
      </c>
      <c r="P3136" s="1">
        <f t="shared" si="162"/>
        <v>7438.837677805167</v>
      </c>
      <c r="Q3136" s="1">
        <f t="shared" si="163"/>
        <v>31.289384579301927</v>
      </c>
    </row>
    <row r="3137" spans="17:17" x14ac:dyDescent="0.25">
      <c r="Q3137" t="e">
        <f t="shared" si="163"/>
        <v>#DIV/0!</v>
      </c>
    </row>
  </sheetData>
  <autoFilter ref="A1:N3137"/>
  <pageMargins left="0.7" right="0.7" top="0.75" bottom="0.75" header="0.3" footer="0.3"/>
  <pageSetup orientation="portrait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4"/>
  <sheetViews>
    <sheetView workbookViewId="0">
      <selection activeCell="B15" sqref="B15"/>
    </sheetView>
  </sheetViews>
  <sheetFormatPr defaultRowHeight="15" x14ac:dyDescent="0.25"/>
  <cols>
    <col min="2" max="2" width="49.5703125" bestFit="1" customWidth="1"/>
    <col min="3" max="3" width="9.5703125" bestFit="1" customWidth="1"/>
    <col min="6" max="7" width="18" bestFit="1" customWidth="1"/>
    <col min="8" max="8" width="9.5703125" bestFit="1" customWidth="1"/>
  </cols>
  <sheetData>
    <row r="2" spans="2:8" x14ac:dyDescent="0.25">
      <c r="B2" t="s">
        <v>80</v>
      </c>
      <c r="C2" s="1">
        <f>AVERAGE(Main!L968:L1007)</f>
        <v>81324.55</v>
      </c>
    </row>
    <row r="3" spans="2:8" x14ac:dyDescent="0.25">
      <c r="B3" t="s">
        <v>81</v>
      </c>
      <c r="C3" s="1">
        <f>AVERAGE(Main!L2488:L2527)</f>
        <v>10435.952000000001</v>
      </c>
      <c r="F3" t="s">
        <v>84</v>
      </c>
      <c r="G3" t="s">
        <v>85</v>
      </c>
      <c r="H3" t="s">
        <v>89</v>
      </c>
    </row>
    <row r="4" spans="2:8" x14ac:dyDescent="0.25">
      <c r="B4" t="s">
        <v>82</v>
      </c>
      <c r="C4" s="1">
        <f>AVERAGE(F4:F43)</f>
        <v>217950.42115000001</v>
      </c>
      <c r="F4" s="1">
        <f>Main!L113+Main!L208+Main!L778+Main!L873+Main!L1253+Main!L1443+Main!L1918+Main!L2108+Main!L2488+Main!L2678</f>
        <v>211055.96800000002</v>
      </c>
      <c r="G4" s="1">
        <f>Main!L113+Main!L208+Main!L778+Main!L873+Main!L1253+Main!L1443+Main!L1918+Main!L2108+Main!L2678+Main!L968</f>
        <v>282228.27</v>
      </c>
      <c r="H4" s="1">
        <f>Main!L113+Main!L208+Main!L778+Main!L873+Main!L1253+Main!L1443+Main!L1918+Main!L2108+Main!L2678+Main!L968+Main!L2488</f>
        <v>292418.96799999999</v>
      </c>
    </row>
    <row r="5" spans="2:8" x14ac:dyDescent="0.25">
      <c r="B5" t="s">
        <v>83</v>
      </c>
      <c r="C5" s="1">
        <f>AVERAGE(G4:G43)</f>
        <v>288839.01915000007</v>
      </c>
      <c r="F5" s="1">
        <f>Main!L114+Main!L209+Main!L779+Main!L874+Main!L1254+Main!L1444+Main!L1919+Main!L2109+Main!L2489+Main!L2679</f>
        <v>211238.495</v>
      </c>
      <c r="G5" s="1">
        <f>Main!L114+Main!L209+Main!L779+Main!L874+Main!L1254+Main!L1444+Main!L1919+Main!L2109+Main!L2679+Main!L969</f>
        <v>282414.24400000001</v>
      </c>
      <c r="H5" s="1">
        <f>Main!L114+Main!L209+Main!L779+Main!L874+Main!L1254+Main!L1444+Main!L1919+Main!L2109+Main!L2679+Main!L969+Main!L2489</f>
        <v>292621.495</v>
      </c>
    </row>
    <row r="6" spans="2:8" x14ac:dyDescent="0.25">
      <c r="B6" t="s">
        <v>88</v>
      </c>
      <c r="C6" s="1">
        <f>AVERAGE(H4:H43)</f>
        <v>299274.97115</v>
      </c>
      <c r="F6" s="1">
        <f>Main!L115+Main!L210+Main!L780+Main!L875+Main!L1255+Main!L1445+Main!L1920+Main!L2110+Main!L2490+Main!L2680</f>
        <v>211470.34999999998</v>
      </c>
      <c r="G6" s="1">
        <f>Main!L115+Main!L210+Main!L780+Main!L875+Main!L1255+Main!L1445+Main!L1920+Main!L2110+Main!L2680+Main!L970</f>
        <v>282690.64199999999</v>
      </c>
      <c r="H6" s="1">
        <f>Main!L115+Main!L210+Main!L780+Main!L875+Main!L1255+Main!L1445+Main!L1920+Main!L2110+Main!L2680+Main!L970+Main!L2490</f>
        <v>292917.34999999998</v>
      </c>
    </row>
    <row r="7" spans="2:8" x14ac:dyDescent="0.25">
      <c r="F7" s="1">
        <f>Main!L116+Main!L211+Main!L781+Main!L876+Main!L1256+Main!L1446+Main!L1921+Main!L2111+Main!L2491+Main!L2681</f>
        <v>211713.56400000001</v>
      </c>
      <c r="G7" s="1">
        <f>Main!L116+Main!L211+Main!L781+Main!L876+Main!L1256+Main!L1446+Main!L1921+Main!L2111+Main!L2681+Main!L971</f>
        <v>282962.90899999999</v>
      </c>
      <c r="H7" s="1">
        <f>Main!L116+Main!L211+Main!L781+Main!L876+Main!L1256+Main!L1446+Main!L1921+Main!L2111+Main!L2681+Main!L971+Main!L2491</f>
        <v>293209.56400000001</v>
      </c>
    </row>
    <row r="8" spans="2:8" x14ac:dyDescent="0.25">
      <c r="F8" s="1">
        <f>Main!L117+Main!L212+Main!L782+Main!L877+Main!L1257+Main!L1447+Main!L1922+Main!L2112+Main!L2492+Main!L2682</f>
        <v>211910.89699999997</v>
      </c>
      <c r="G8" s="1">
        <f>Main!L117+Main!L212+Main!L782+Main!L877+Main!L1257+Main!L1447+Main!L1922+Main!L2112+Main!L2682+Main!L972</f>
        <v>283068.96100000001</v>
      </c>
      <c r="H8" s="1">
        <f>Main!L117+Main!L212+Main!L782+Main!L877+Main!L1257+Main!L1447+Main!L1922+Main!L2112+Main!L2682+Main!L972+Main!L2492</f>
        <v>293324.897</v>
      </c>
    </row>
    <row r="9" spans="2:8" x14ac:dyDescent="0.25">
      <c r="F9" s="1">
        <f>Main!L118+Main!L213+Main!L783+Main!L878+Main!L1258+Main!L1448+Main!L1923+Main!L2113+Main!L2493+Main!L2683</f>
        <v>212149.92799999999</v>
      </c>
      <c r="G9" s="1">
        <f>Main!L118+Main!L213+Main!L783+Main!L878+Main!L1258+Main!L1448+Main!L1923+Main!L2113+Main!L2683+Main!L973</f>
        <v>283296.56</v>
      </c>
      <c r="H9" s="1">
        <f>Main!L118+Main!L213+Main!L783+Main!L878+Main!L1258+Main!L1448+Main!L1923+Main!L2113+Main!L2683+Main!L973+Main!L2493</f>
        <v>293574.92800000001</v>
      </c>
    </row>
    <row r="10" spans="2:8" x14ac:dyDescent="0.25">
      <c r="B10" t="s">
        <v>86</v>
      </c>
      <c r="C10">
        <f>C2/C6</f>
        <v>0.27173856098791244</v>
      </c>
      <c r="F10" s="1">
        <f>Main!L119+Main!L214+Main!L784+Main!L879+Main!L1259+Main!L1449+Main!L1924+Main!L2114+Main!L2494+Main!L2684</f>
        <v>212414.05599999998</v>
      </c>
      <c r="G10" s="1">
        <f>Main!L119+Main!L214+Main!L784+Main!L879+Main!L1259+Main!L1449+Main!L1924+Main!L2114+Main!L2684+Main!L974</f>
        <v>283582.86300000001</v>
      </c>
      <c r="H10" s="1">
        <f>Main!L119+Main!L214+Main!L784+Main!L879+Main!L1259+Main!L1449+Main!L1924+Main!L2114+Main!L2684+Main!L974+Main!L2494</f>
        <v>293885.05599999998</v>
      </c>
    </row>
    <row r="11" spans="2:8" x14ac:dyDescent="0.25">
      <c r="B11" t="s">
        <v>87</v>
      </c>
      <c r="C11">
        <f>C3/C6</f>
        <v>3.4870781074336429E-2</v>
      </c>
      <c r="F11" s="1">
        <f>Main!L120+Main!L215+Main!L785+Main!L880+Main!L1260+Main!L1450+Main!L1925+Main!L2115+Main!L2495+Main!L2685</f>
        <v>212690.00699999998</v>
      </c>
      <c r="G11" s="1">
        <f>Main!L120+Main!L215+Main!L785+Main!L880+Main!L1260+Main!L1450+Main!L1925+Main!L2115+Main!L2685+Main!L975</f>
        <v>283883.91200000001</v>
      </c>
      <c r="H11" s="1">
        <f>Main!L120+Main!L215+Main!L785+Main!L880+Main!L1260+Main!L1450+Main!L1925+Main!L2115+Main!L2685+Main!L975+Main!L2495</f>
        <v>294207.00699999998</v>
      </c>
    </row>
    <row r="12" spans="2:8" x14ac:dyDescent="0.25">
      <c r="F12" s="1">
        <f>Main!L121+Main!L216+Main!L786+Main!L881+Main!L1261+Main!L1451+Main!L1926+Main!L2116+Main!L2496+Main!L2686</f>
        <v>212914.21799999999</v>
      </c>
      <c r="G12" s="1">
        <f>Main!L121+Main!L216+Main!L786+Main!L881+Main!L1261+Main!L1451+Main!L1926+Main!L2116+Main!L2686+Main!L976</f>
        <v>284016.57</v>
      </c>
      <c r="H12" s="1">
        <f>Main!L121+Main!L216+Main!L786+Main!L881+Main!L1261+Main!L1451+Main!L1926+Main!L2116+Main!L2686+Main!L976+Main!L2496</f>
        <v>294352.21799999999</v>
      </c>
    </row>
    <row r="13" spans="2:8" x14ac:dyDescent="0.25">
      <c r="F13" s="1">
        <f>Main!L122+Main!L217+Main!L787+Main!L882+Main!L1262+Main!L1452+Main!L1927+Main!L2117+Main!L2497+Main!L2687</f>
        <v>213157.41500000004</v>
      </c>
      <c r="G13" s="1">
        <f>Main!L122+Main!L217+Main!L787+Main!L882+Main!L1262+Main!L1452+Main!L1927+Main!L2117+Main!L2687+Main!L977</f>
        <v>284282.40000000002</v>
      </c>
      <c r="H13" s="1">
        <f>Main!L122+Main!L217+Main!L787+Main!L882+Main!L1262+Main!L1452+Main!L1927+Main!L2117+Main!L2687+Main!L977+Main!L2497</f>
        <v>294635.41500000004</v>
      </c>
    </row>
    <row r="14" spans="2:8" x14ac:dyDescent="0.25">
      <c r="F14" s="1">
        <f>Main!L123+Main!L218+Main!L788+Main!L883+Main!L1263+Main!L1453+Main!L1928+Main!L2118+Main!L2498+Main!L2688</f>
        <v>213434.98099999997</v>
      </c>
      <c r="G14" s="1">
        <f>Main!L123+Main!L218+Main!L788+Main!L883+Main!L1263+Main!L1453+Main!L1928+Main!L2118+Main!L2688+Main!L978</f>
        <v>284605.49599999998</v>
      </c>
      <c r="H14" s="1">
        <f>Main!L123+Main!L218+Main!L788+Main!L883+Main!L1263+Main!L1453+Main!L1928+Main!L2118+Main!L2688+Main!L978+Main!L2498</f>
        <v>294977.98099999997</v>
      </c>
    </row>
    <row r="15" spans="2:8" x14ac:dyDescent="0.25">
      <c r="B15" t="s">
        <v>42</v>
      </c>
      <c r="F15" s="1">
        <f>Main!L124+Main!L219+Main!L789+Main!L884+Main!L1264+Main!L1454+Main!L1929+Main!L2119+Main!L2499+Main!L2689</f>
        <v>213780.326</v>
      </c>
      <c r="G15" s="1">
        <f>Main!L124+Main!L219+Main!L789+Main!L884+Main!L1264+Main!L1454+Main!L1929+Main!L2119+Main!L2689+Main!L979</f>
        <v>285000.58600000001</v>
      </c>
      <c r="H15" s="1">
        <f>Main!L124+Main!L219+Main!L789+Main!L884+Main!L1264+Main!L1454+Main!L1929+Main!L2119+Main!L2689+Main!L979+Main!L2499</f>
        <v>295390.326</v>
      </c>
    </row>
    <row r="16" spans="2:8" x14ac:dyDescent="0.25">
      <c r="F16" s="1">
        <f>Main!L125+Main!L220+Main!L790+Main!L885+Main!L1265+Main!L1455+Main!L1930+Main!L2120+Main!L2500+Main!L2690</f>
        <v>214217.60499999998</v>
      </c>
      <c r="G16" s="1">
        <f>Main!L125+Main!L220+Main!L790+Main!L885+Main!L1265+Main!L1455+Main!L1930+Main!L2120+Main!L2690+Main!L980</f>
        <v>285350.55</v>
      </c>
      <c r="H16" s="1">
        <f>Main!L125+Main!L220+Main!L790+Main!L885+Main!L1265+Main!L1455+Main!L1930+Main!L2120+Main!L2690+Main!L980+Main!L2500</f>
        <v>295748.60499999998</v>
      </c>
    </row>
    <row r="17" spans="6:8" x14ac:dyDescent="0.25">
      <c r="F17" s="1">
        <f>Main!L126+Main!L221+Main!L791+Main!L886+Main!L1266+Main!L1456+Main!L1931+Main!L2121+Main!L2501+Main!L2691</f>
        <v>214648.80299999999</v>
      </c>
      <c r="G17" s="1">
        <f>Main!L126+Main!L221+Main!L791+Main!L886+Main!L1266+Main!L1456+Main!L1931+Main!L2121+Main!L2691+Main!L981</f>
        <v>285788.64199999999</v>
      </c>
      <c r="H17" s="1">
        <f>Main!L126+Main!L221+Main!L791+Main!L886+Main!L1266+Main!L1456+Main!L1931+Main!L2121+Main!L2691+Main!L981+Main!L2501</f>
        <v>296200.80300000001</v>
      </c>
    </row>
    <row r="18" spans="6:8" x14ac:dyDescent="0.25">
      <c r="F18" s="1">
        <f>Main!L127+Main!L222+Main!L792+Main!L887+Main!L1267+Main!L1457+Main!L1932+Main!L2122+Main!L2502+Main!L2692</f>
        <v>215091.81</v>
      </c>
      <c r="G18" s="1">
        <f>Main!L127+Main!L222+Main!L792+Main!L887+Main!L1267+Main!L1457+Main!L1932+Main!L2122+Main!L2692+Main!L982</f>
        <v>286258.37199999997</v>
      </c>
      <c r="H18" s="1">
        <f>Main!L127+Main!L222+Main!L792+Main!L887+Main!L1267+Main!L1457+Main!L1932+Main!L2122+Main!L2692+Main!L982+Main!L2502</f>
        <v>296685.81</v>
      </c>
    </row>
    <row r="19" spans="6:8" x14ac:dyDescent="0.25">
      <c r="F19" s="1">
        <f>Main!L128+Main!L223+Main!L793+Main!L888+Main!L1268+Main!L1458+Main!L1933+Main!L2123+Main!L2503+Main!L2693</f>
        <v>215560.45099999997</v>
      </c>
      <c r="G19" s="1">
        <f>Main!L128+Main!L223+Main!L793+Main!L888+Main!L1268+Main!L1458+Main!L1933+Main!L2123+Main!L2693+Main!L983</f>
        <v>286755.58100000001</v>
      </c>
      <c r="H19" s="1">
        <f>Main!L128+Main!L223+Main!L793+Main!L888+Main!L1268+Main!L1458+Main!L1933+Main!L2123+Main!L2693+Main!L983+Main!L2503</f>
        <v>297196.451</v>
      </c>
    </row>
    <row r="20" spans="6:8" x14ac:dyDescent="0.25">
      <c r="F20" s="1">
        <f>Main!L129+Main!L224+Main!L794+Main!L889+Main!L1269+Main!L1459+Main!L1934+Main!L2124+Main!L2504+Main!L2694</f>
        <v>215987.856</v>
      </c>
      <c r="G20" s="1">
        <f>Main!L129+Main!L224+Main!L794+Main!L889+Main!L1269+Main!L1459+Main!L1934+Main!L2124+Main!L2694+Main!L984</f>
        <v>287082.72899999999</v>
      </c>
      <c r="H20" s="1">
        <f>Main!L129+Main!L224+Main!L794+Main!L889+Main!L1269+Main!L1459+Main!L1934+Main!L2124+Main!L2694+Main!L984+Main!L2504</f>
        <v>297529.85599999997</v>
      </c>
    </row>
    <row r="21" spans="6:8" x14ac:dyDescent="0.25">
      <c r="F21" s="1">
        <f>Main!L130+Main!L225+Main!L795+Main!L890+Main!L1270+Main!L1460+Main!L1935+Main!L2125+Main!L2505+Main!L2695</f>
        <v>216447.277</v>
      </c>
      <c r="G21" s="1">
        <f>Main!L130+Main!L225+Main!L795+Main!L890+Main!L1270+Main!L1460+Main!L1935+Main!L2125+Main!L2695+Main!L985</f>
        <v>287525.48699999996</v>
      </c>
      <c r="H21" s="1">
        <f>Main!L130+Main!L225+Main!L795+Main!L890+Main!L1270+Main!L1460+Main!L1935+Main!L2125+Main!L2695+Main!L985+Main!L2505</f>
        <v>297980.27699999994</v>
      </c>
    </row>
    <row r="22" spans="6:8" x14ac:dyDescent="0.25">
      <c r="F22" s="1">
        <f>Main!L131+Main!L226+Main!L796+Main!L891+Main!L1271+Main!L1461+Main!L1936+Main!L2126+Main!L2506+Main!L2696</f>
        <v>216907.40899999999</v>
      </c>
      <c r="G22" s="1">
        <f>Main!L131+Main!L226+Main!L796+Main!L891+Main!L1271+Main!L1461+Main!L1936+Main!L2126+Main!L2696+Main!L986</f>
        <v>287997.56099999999</v>
      </c>
      <c r="H22" s="1">
        <f>Main!L131+Main!L226+Main!L796+Main!L891+Main!L1271+Main!L1461+Main!L1936+Main!L2126+Main!L2696+Main!L986+Main!L2506</f>
        <v>298459.40899999999</v>
      </c>
    </row>
    <row r="23" spans="6:8" x14ac:dyDescent="0.25">
      <c r="F23" s="1">
        <f>Main!L132+Main!L227+Main!L797+Main!L892+Main!L1272+Main!L1462+Main!L1937+Main!L2127+Main!L2507+Main!L2697</f>
        <v>217387.19300000003</v>
      </c>
      <c r="G23" s="1">
        <f>Main!L132+Main!L227+Main!L797+Main!L892+Main!L1272+Main!L1462+Main!L1937+Main!L2127+Main!L2697+Main!L987</f>
        <v>288483.674</v>
      </c>
      <c r="H23" s="1">
        <f>Main!L132+Main!L227+Main!L797+Main!L892+Main!L1272+Main!L1462+Main!L1937+Main!L2127+Main!L2697+Main!L987+Main!L2507</f>
        <v>298955.19299999997</v>
      </c>
    </row>
    <row r="24" spans="6:8" x14ac:dyDescent="0.25">
      <c r="F24" s="1">
        <f>Main!L133+Main!L228+Main!L798+Main!L893+Main!L1273+Main!L1463+Main!L1938+Main!L2128+Main!L2508+Main!L2698</f>
        <v>217794.86400000003</v>
      </c>
      <c r="G24" s="1">
        <f>Main!L133+Main!L228+Main!L798+Main!L893+Main!L1273+Main!L1463+Main!L1938+Main!L2128+Main!L2698+Main!L988</f>
        <v>288784.61200000002</v>
      </c>
      <c r="H24" s="1">
        <f>Main!L133+Main!L228+Main!L798+Main!L893+Main!L1273+Main!L1463+Main!L1938+Main!L2128+Main!L2698+Main!L988+Main!L2508</f>
        <v>299257.864</v>
      </c>
    </row>
    <row r="25" spans="6:8" x14ac:dyDescent="0.25">
      <c r="F25" s="1">
        <f>Main!L134+Main!L229+Main!L799+Main!L894+Main!L1274+Main!L1464+Main!L1939+Main!L2129+Main!L2509+Main!L2699</f>
        <v>218224.51300000004</v>
      </c>
      <c r="G25" s="1">
        <f>Main!L134+Main!L229+Main!L799+Main!L894+Main!L1274+Main!L1464+Main!L1939+Main!L2129+Main!L2699+Main!L989</f>
        <v>289191.26400000002</v>
      </c>
      <c r="H25" s="1">
        <f>Main!L134+Main!L229+Main!L799+Main!L894+Main!L1274+Main!L1464+Main!L1939+Main!L2129+Main!L2699+Main!L989+Main!L2509</f>
        <v>299669.51300000004</v>
      </c>
    </row>
    <row r="26" spans="6:8" x14ac:dyDescent="0.25">
      <c r="F26" s="1">
        <f>Main!L135+Main!L230+Main!L800+Main!L895+Main!L1275+Main!L1465+Main!L1940+Main!L2130+Main!L2510+Main!L2700</f>
        <v>218713.52399999998</v>
      </c>
      <c r="G26" s="1">
        <f>Main!L135+Main!L230+Main!L800+Main!L895+Main!L1275+Main!L1465+Main!L1940+Main!L2130+Main!L2700+Main!L990</f>
        <v>289680.51199999999</v>
      </c>
      <c r="H26" s="1">
        <f>Main!L135+Main!L230+Main!L800+Main!L895+Main!L1275+Main!L1465+Main!L1940+Main!L2130+Main!L2700+Main!L990+Main!L2510</f>
        <v>300167.52399999998</v>
      </c>
    </row>
    <row r="27" spans="6:8" x14ac:dyDescent="0.25">
      <c r="F27" s="1">
        <f>Main!L136+Main!L231+Main!L801+Main!L896+Main!L1276+Main!L1466+Main!L1941+Main!L2131+Main!L2511+Main!L2701</f>
        <v>219277.46900000001</v>
      </c>
      <c r="G27" s="1">
        <f>Main!L136+Main!L231+Main!L801+Main!L896+Main!L1276+Main!L1466+Main!L1941+Main!L2131+Main!L2701+Main!L991</f>
        <v>290243.538</v>
      </c>
      <c r="H27" s="1">
        <f>Main!L136+Main!L231+Main!L801+Main!L896+Main!L1276+Main!L1466+Main!L1941+Main!L2131+Main!L2701+Main!L991+Main!L2511</f>
        <v>300740.46899999998</v>
      </c>
    </row>
    <row r="28" spans="6:8" x14ac:dyDescent="0.25">
      <c r="F28" s="1">
        <f>Main!L137+Main!L232+Main!L802+Main!L897+Main!L1277+Main!L1467+Main!L1942+Main!L2132+Main!L2512+Main!L2702</f>
        <v>219752.01500000001</v>
      </c>
      <c r="G28" s="1">
        <f>Main!L137+Main!L232+Main!L802+Main!L897+Main!L1277+Main!L1467+Main!L1942+Main!L2132+Main!L2702+Main!L992</f>
        <v>290604.88400000002</v>
      </c>
      <c r="H28" s="1">
        <f>Main!L137+Main!L232+Main!L802+Main!L897+Main!L1277+Main!L1467+Main!L1942+Main!L2132+Main!L2702+Main!L992+Main!L2512</f>
        <v>301099.01500000001</v>
      </c>
    </row>
    <row r="29" spans="6:8" x14ac:dyDescent="0.25">
      <c r="F29" s="1">
        <f>Main!L138+Main!L233+Main!L803+Main!L898+Main!L1278+Main!L1468+Main!L1943+Main!L2133+Main!L2513+Main!L2703</f>
        <v>220198.84100000001</v>
      </c>
      <c r="G29" s="1">
        <f>Main!L138+Main!L233+Main!L803+Main!L898+Main!L1278+Main!L1468+Main!L1943+Main!L2133+Main!L2703+Main!L993</f>
        <v>291029.22499999998</v>
      </c>
      <c r="H29" s="1">
        <f>Main!L138+Main!L233+Main!L803+Main!L898+Main!L1278+Main!L1468+Main!L1943+Main!L2133+Main!L2703+Main!L993+Main!L2513</f>
        <v>301526.84099999996</v>
      </c>
    </row>
    <row r="30" spans="6:8" x14ac:dyDescent="0.25">
      <c r="F30" s="1">
        <f>Main!L139+Main!L234+Main!L804+Main!L899+Main!L1279+Main!L1469+Main!L1944+Main!L2134+Main!L2514+Main!L2704</f>
        <v>220631.18900000001</v>
      </c>
      <c r="G30" s="1">
        <f>Main!L139+Main!L234+Main!L804+Main!L899+Main!L1279+Main!L1469+Main!L1944+Main!L2134+Main!L2704+Main!L994</f>
        <v>291461.70900000003</v>
      </c>
      <c r="H30" s="1">
        <f>Main!L139+Main!L234+Main!L804+Main!L899+Main!L1279+Main!L1469+Main!L1944+Main!L2134+Main!L2704+Main!L994+Main!L2514</f>
        <v>301968.18900000001</v>
      </c>
    </row>
    <row r="31" spans="6:8" x14ac:dyDescent="0.25">
      <c r="F31" s="1">
        <f>Main!L140+Main!L235+Main!L805+Main!L900+Main!L1280+Main!L1470+Main!L1945+Main!L2135+Main!L2515+Main!L2705</f>
        <v>221086.28899999999</v>
      </c>
      <c r="G31" s="1">
        <f>Main!L140+Main!L235+Main!L805+Main!L900+Main!L1280+Main!L1470+Main!L1945+Main!L2135+Main!L2705+Main!L995</f>
        <v>291906.196</v>
      </c>
      <c r="H31" s="1">
        <f>Main!L140+Main!L235+Main!L805+Main!L900+Main!L1280+Main!L1470+Main!L1945+Main!L2135+Main!L2705+Main!L995+Main!L2515</f>
        <v>302421.28899999999</v>
      </c>
    </row>
    <row r="32" spans="6:8" x14ac:dyDescent="0.25">
      <c r="F32" s="1">
        <f>Main!L141+Main!L236+Main!L806+Main!L901+Main!L1281+Main!L1471+Main!L1946+Main!L2136+Main!L2516+Main!L2706</f>
        <v>221453.09399999998</v>
      </c>
      <c r="G32" s="1">
        <f>Main!L141+Main!L236+Main!L806+Main!L901+Main!L1281+Main!L1471+Main!L1946+Main!L2136+Main!L2706+Main!L996</f>
        <v>292146.092</v>
      </c>
      <c r="H32" s="1">
        <f>Main!L141+Main!L236+Main!L806+Main!L901+Main!L1281+Main!L1471+Main!L1946+Main!L2136+Main!L2706+Main!L996+Main!L2516</f>
        <v>302660.09399999998</v>
      </c>
    </row>
    <row r="33" spans="3:8" x14ac:dyDescent="0.25">
      <c r="F33" s="1">
        <f>Main!L142+Main!L237+Main!L807+Main!L902+Main!L1282+Main!L1472+Main!L1947+Main!L2137+Main!L2517+Main!L2707</f>
        <v>221840.25599999999</v>
      </c>
      <c r="G33" s="1">
        <f>Main!L142+Main!L237+Main!L807+Main!L902+Main!L1282+Main!L1472+Main!L1947+Main!L2137+Main!L2707+Main!L997</f>
        <v>292499.25</v>
      </c>
      <c r="H33" s="1">
        <f>Main!L142+Main!L237+Main!L807+Main!L902+Main!L1282+Main!L1472+Main!L1947+Main!L2137+Main!L2707+Main!L997+Main!L2517</f>
        <v>303017.25599999999</v>
      </c>
    </row>
    <row r="34" spans="3:8" x14ac:dyDescent="0.25">
      <c r="F34" s="1">
        <f>Main!L143+Main!L238+Main!L808+Main!L903+Main!L1283+Main!L1473+Main!L1948+Main!L2138+Main!L2518+Main!L2708</f>
        <v>222284.29499999998</v>
      </c>
      <c r="G34" s="1">
        <f>Main!L143+Main!L238+Main!L808+Main!L903+Main!L1283+Main!L1473+Main!L1948+Main!L2138+Main!L2708+Main!L998</f>
        <v>292921.30699999997</v>
      </c>
      <c r="H34" s="1">
        <f>Main!L143+Main!L238+Main!L808+Main!L903+Main!L1283+Main!L1473+Main!L1948+Main!L2138+Main!L2708+Main!L998+Main!L2518</f>
        <v>303445.29499999998</v>
      </c>
    </row>
    <row r="35" spans="3:8" x14ac:dyDescent="0.25">
      <c r="F35" s="1">
        <f>Main!L144+Main!L239+Main!L809+Main!L904+Main!L1284+Main!L1474+Main!L1949+Main!L2139+Main!L2519+Main!L2709</f>
        <v>222769.15</v>
      </c>
      <c r="G35" s="1">
        <f>Main!L144+Main!L239+Main!L809+Main!L904+Main!L1284+Main!L1474+Main!L1949+Main!L2139+Main!L2709+Main!L999</f>
        <v>293383.99400000001</v>
      </c>
      <c r="H35" s="1">
        <f>Main!L144+Main!L239+Main!L809+Main!L904+Main!L1284+Main!L1474+Main!L1949+Main!L2139+Main!L2709+Main!L999+Main!L2519</f>
        <v>303917.15000000002</v>
      </c>
    </row>
    <row r="36" spans="3:8" x14ac:dyDescent="0.25">
      <c r="F36" s="1">
        <f>Main!L145+Main!L240+Main!L810+Main!L905+Main!L1285+Main!L1475+Main!L1950+Main!L2140+Main!L2520+Main!L2710</f>
        <v>223246.99600000001</v>
      </c>
      <c r="G36" s="1">
        <f>Main!L145+Main!L240+Main!L810+Main!L905+Main!L1285+Main!L1475+Main!L1950+Main!L2140+Main!L2710+Main!L1000</f>
        <v>293733.45799999998</v>
      </c>
      <c r="H36" s="1">
        <f>Main!L145+Main!L240+Main!L810+Main!L905+Main!L1285+Main!L1475+Main!L1950+Main!L2140+Main!L2710+Main!L1000+Main!L2520</f>
        <v>304264.99599999998</v>
      </c>
    </row>
    <row r="37" spans="3:8" x14ac:dyDescent="0.25">
      <c r="F37" s="1">
        <f>Main!L146+Main!L241+Main!L811+Main!L906+Main!L1286+Main!L1476+Main!L1951+Main!L2141+Main!L2521+Main!L2711</f>
        <v>223761.72499999998</v>
      </c>
      <c r="G37" s="1">
        <f>Main!L146+Main!L241+Main!L811+Main!L906+Main!L1286+Main!L1476+Main!L1951+Main!L2141+Main!L2711+Main!L1001</f>
        <v>294214.098</v>
      </c>
      <c r="H37" s="1">
        <f>Main!L146+Main!L241+Main!L811+Main!L906+Main!L1286+Main!L1476+Main!L1951+Main!L2141+Main!L2711+Main!L1001+Main!L2521</f>
        <v>304752.72499999998</v>
      </c>
    </row>
    <row r="38" spans="3:8" x14ac:dyDescent="0.25">
      <c r="F38" s="1">
        <f>Main!L147+Main!L242+Main!L812+Main!L907+Main!L1287+Main!L1477+Main!L1952+Main!L2142+Main!L2522+Main!L2712</f>
        <v>224295.79499999998</v>
      </c>
      <c r="G38" s="1">
        <f>Main!L147+Main!L242+Main!L812+Main!L907+Main!L1287+Main!L1477+Main!L1952+Main!L2142+Main!L2712+Main!L1002</f>
        <v>294730.60800000001</v>
      </c>
      <c r="H38" s="1">
        <f>Main!L147+Main!L242+Main!L812+Main!L907+Main!L1287+Main!L1477+Main!L1952+Main!L2142+Main!L2712+Main!L1002+Main!L2522</f>
        <v>305277.79499999998</v>
      </c>
    </row>
    <row r="39" spans="3:8" x14ac:dyDescent="0.25">
      <c r="F39" s="1">
        <f>Main!L148+Main!L243+Main!L813+Main!L908+Main!L1288+Main!L1478+Main!L1953+Main!L2143+Main!L2523+Main!L2713</f>
        <v>224850.76999999996</v>
      </c>
      <c r="G39" s="1">
        <f>Main!L148+Main!L243+Main!L813+Main!L908+Main!L1288+Main!L1478+Main!L1953+Main!L2143+Main!L2713+Main!L1003</f>
        <v>295274.26599999995</v>
      </c>
      <c r="H39" s="1">
        <f>Main!L148+Main!L243+Main!L813+Main!L908+Main!L1288+Main!L1478+Main!L1953+Main!L2143+Main!L2713+Main!L1003+Main!L2523</f>
        <v>305828.76999999996</v>
      </c>
    </row>
    <row r="40" spans="3:8" x14ac:dyDescent="0.25">
      <c r="F40" s="1">
        <f>Main!L149+Main!L244+Main!L814+Main!L909+Main!L1289+Main!L1479+Main!L1954+Main!L2144+Main!L2524+Main!L2714</f>
        <v>225280.83199999999</v>
      </c>
      <c r="G40" s="1">
        <f>Main!L149+Main!L244+Main!L814+Main!L909+Main!L1289+Main!L1479+Main!L1954+Main!L2144+Main!L2714+Main!L1004</f>
        <v>295553.10600000003</v>
      </c>
      <c r="H40" s="1">
        <f>Main!L149+Main!L244+Main!L814+Main!L909+Main!L1289+Main!L1479+Main!L1954+Main!L2144+Main!L2714+Main!L1004+Main!L2524</f>
        <v>306103.83200000005</v>
      </c>
    </row>
    <row r="41" spans="3:8" x14ac:dyDescent="0.25">
      <c r="F41" s="1">
        <f>Main!L150+Main!L245+Main!L815+Main!L910+Main!L1290+Main!L1480+Main!L1955+Main!L2145+Main!L2525+Main!L2715</f>
        <v>225703.204</v>
      </c>
      <c r="G41" s="1">
        <f>Main!L150+Main!L245+Main!L815+Main!L910+Main!L1290+Main!L1480+Main!L1955+Main!L2145+Main!L2715+Main!L1005</f>
        <v>295924.56700000004</v>
      </c>
      <c r="H41" s="1">
        <f>Main!L150+Main!L245+Main!L815+Main!L910+Main!L1290+Main!L1480+Main!L1955+Main!L2145+Main!L2715+Main!L1005+Main!L2525</f>
        <v>306479.20400000003</v>
      </c>
    </row>
    <row r="42" spans="3:8" x14ac:dyDescent="0.25">
      <c r="F42" s="1">
        <f>Main!L151+Main!L246+Main!L816+Main!L911+Main!L1291+Main!L1481+Main!L1956+Main!L2146+Main!L2526+Main!L2716</f>
        <v>226126.23</v>
      </c>
      <c r="G42" s="1">
        <f>Main!L151+Main!L246+Main!L816+Main!L911+Main!L1291+Main!L1481+Main!L1956+Main!L2146+Main!L2716+Main!L1006</f>
        <v>296318.31799999997</v>
      </c>
      <c r="H42" s="1">
        <f>Main!L151+Main!L246+Main!L816+Main!L911+Main!L1291+Main!L1481+Main!L1956+Main!L2146+Main!L2716+Main!L1006+Main!L2526</f>
        <v>306879.23</v>
      </c>
    </row>
    <row r="43" spans="3:8" x14ac:dyDescent="0.25">
      <c r="F43" s="1">
        <f>Main!L152+Main!L247+Main!L817+Main!L912+Main!L1292+Main!L1482+Main!L1957+Main!L2147+Main!L2527+Main!L2717</f>
        <v>226547.18600000002</v>
      </c>
      <c r="G43" s="1">
        <f>Main!L152+Main!L247+Main!L817+Main!L912+Main!L1292+Main!L1482+Main!L1957+Main!L2147+Main!L2717+Main!L1007</f>
        <v>296683.75300000003</v>
      </c>
      <c r="H43" s="1">
        <f>Main!L152+Main!L247+Main!L817+Main!L912+Main!L1292+Main!L1482+Main!L1957+Main!L2147+Main!L2717+Main!L1007+Main!L2527</f>
        <v>307250.18600000005</v>
      </c>
    </row>
    <row r="44" spans="3:8" x14ac:dyDescent="0.25">
      <c r="C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Duque Gabriel, Ricardo Filipe</dc:creator>
  <cp:lastModifiedBy>Duque Gabriel, Ricardo Filipe</cp:lastModifiedBy>
  <dcterms:created xsi:type="dcterms:W3CDTF">2019-01-21T09:04:40Z</dcterms:created>
  <dcterms:modified xsi:type="dcterms:W3CDTF">2019-02-11T10:32:11Z</dcterms:modified>
</cp:coreProperties>
</file>