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d7386182d4137d5/Ambiente de Trabalho/"/>
    </mc:Choice>
  </mc:AlternateContent>
  <xr:revisionPtr revIDLastSave="0" documentId="8_{FB5F10E0-A1F5-41FD-9DF6-B89477B19FF6}" xr6:coauthVersionLast="47" xr6:coauthVersionMax="47" xr10:uidLastSave="{00000000-0000-0000-0000-000000000000}"/>
  <bookViews>
    <workbookView xWindow="-110" yWindow="-110" windowWidth="19420" windowHeight="11020" xr2:uid="{BFB89E0F-047B-4627-A556-682222AA14BC}"/>
  </bookViews>
  <sheets>
    <sheet name="BurndownCha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6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tc={0ED4ADD0-3167-41F5-986C-0A97A21E3648}</author>
    <author>tc={704FB4CD-BE4E-4A64-91F8-C65C4CFAAE54}</author>
    <author>tc={93658C39-FA3B-49A4-9C30-56981E908F87}</author>
  </authors>
  <commentList>
    <comment ref="B5" authorId="0" shapeId="0" xr:uid="{0ED4ADD0-3167-41F5-986C-0A97A21E3648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Insert daily meeting record.
Can be Yes/no and the link to Git</t>
      </text>
    </comment>
    <comment ref="C5" authorId="1" shapeId="0" xr:uid="{704FB4CD-BE4E-4A64-91F8-C65C4CFAAE54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Update according with the days of the sprint</t>
      </text>
    </comment>
    <comment ref="E5" authorId="2" shapeId="0" xr:uid="{93658C39-FA3B-49A4-9C30-56981E908F87}">
      <text>
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Update according with the real done items</t>
      </text>
    </comment>
  </commentList>
</comments>
</file>

<file path=xl/sharedStrings.xml><?xml version="1.0" encoding="utf-8"?>
<sst xmlns="http://schemas.openxmlformats.org/spreadsheetml/2006/main" count="50" uniqueCount="47">
  <si>
    <t>Days</t>
  </si>
  <si>
    <t>Goal</t>
  </si>
  <si>
    <t>Done</t>
  </si>
  <si>
    <t>Goal velocity</t>
  </si>
  <si>
    <t>Remaining</t>
  </si>
  <si>
    <t>BURNDOWN CHART - GROUP #</t>
  </si>
  <si>
    <t>Hours Spent</t>
  </si>
  <si>
    <t>Daily meeting record</t>
  </si>
  <si>
    <t>https://github.com/Departamento-de-Engenharia-Informatica/sem3-pi-2024_25_G123_v2/issues/259</t>
  </si>
  <si>
    <t>https://github.com/Departamento-de-Engenharia-Informatica/sem3-pi-2024_25_G123_v2/issues/260</t>
  </si>
  <si>
    <t>https://github.com/Departamento-de-Engenharia-Informatica/sem3-pi-2024_25_G123_v2/issues/261</t>
  </si>
  <si>
    <t>https://github.com/Departamento-de-Engenharia-Informatica/sem3-pi-2024_25_G123_v2/issues/262</t>
  </si>
  <si>
    <t>https://github.com/Departamento-de-Engenharia-Informatica/sem3-pi-2024_25_G123_v2/issues/263</t>
  </si>
  <si>
    <t>https://github.com/Departamento-de-Engenharia-Informatica/sem3-pi-2024_25_G123_v2/issues/264</t>
  </si>
  <si>
    <t>https://github.com/Departamento-de-Engenharia-Informatica/sem3-pi-2024_25_G123_v2/issues/265</t>
  </si>
  <si>
    <t>https://github.com/Departamento-de-Engenharia-Informatica/sem3-pi-2024_25_G123_v2/issues/266</t>
  </si>
  <si>
    <t>https://github.com/Departamento-de-Engenharia-Informatica/sem3-pi-2024_25_G123_v2/issues/267</t>
  </si>
  <si>
    <t>https://github.com/Departamento-de-Engenharia-Informatica/sem3-pi-2024_25_G123_v2/issues/268</t>
  </si>
  <si>
    <t>https://github.com/Departamento-de-Engenharia-Informatica/sem3-pi-2024_25_G123_v2/issues/269</t>
  </si>
  <si>
    <t>https://github.com/Departamento-de-Engenharia-Informatica/sem3-pi-2024_25_G123_v2/issues/270</t>
  </si>
  <si>
    <t>https://github.com/Departamento-de-Engenharia-Informatica/sem3-pi-2024_25_G123_v2/issues/271</t>
  </si>
  <si>
    <t>https://github.com/Departamento-de-Engenharia-Informatica/sem3-pi-2024_25_G123_v2/issues/272</t>
  </si>
  <si>
    <t>https://github.com/Departamento-de-Engenharia-Informatica/sem3-pi-2024_25_G123_v2/issues/273</t>
  </si>
  <si>
    <t>https://github.com/Departamento-de-Engenharia-Informatica/sem3-pi-2024_25_G123_v2/issues/274</t>
  </si>
  <si>
    <t>https://github.com/Departamento-de-Engenharia-Informatica/sem3-pi-2024_25_G123_v2/issues/275</t>
  </si>
  <si>
    <t>https://github.com/Departamento-de-Engenharia-Informatica/sem3-pi-2024_25_G123_v2/issues/276</t>
  </si>
  <si>
    <t>https://github.com/Departamento-de-Engenharia-Informatica/sem3-pi-2024_25_G123_v2/issues/277</t>
  </si>
  <si>
    <t>https://github.com/Departamento-de-Engenharia-Informatica/sem3-pi-2024_25_G123_v2/issues/278</t>
  </si>
  <si>
    <t>https://github.com/Departamento-de-Engenharia-Informatica/sem3-pi-2024_25_G123_v2/issues/279</t>
  </si>
  <si>
    <t>https://github.com/Departamento-de-Engenharia-Informatica/sem3-pi-2024_25_G123_v2/issues/280</t>
  </si>
  <si>
    <t>https://github.com/Departamento-de-Engenharia-Informatica/sem3-pi-2024_25_G123_v2/issues/281</t>
  </si>
  <si>
    <t>https://github.com/Departamento-de-Engenharia-Informatica/sem3-pi-2024_25_G123_v2/issues/282</t>
  </si>
  <si>
    <t>https://github.com/Departamento-de-Engenharia-Informatica/sem3-pi-2024_25_G123_v2/issues/283</t>
  </si>
  <si>
    <t>https://github.com/Departamento-de-Engenharia-Informatica/sem3-pi-2024_25_G123_v2/issues/284</t>
  </si>
  <si>
    <t>https://github.com/Departamento-de-Engenharia-Informatica/sem3-pi-2024_25_G123_v2/issues/285</t>
  </si>
  <si>
    <t>https://github.com/Departamento-de-Engenharia-Informatica/sem3-pi-2024_25_G123_v2/issues/286</t>
  </si>
  <si>
    <t>https://github.com/Departamento-de-Engenharia-Informatica/sem3-pi-2024_25_G123_v2/issues/287</t>
  </si>
  <si>
    <t>No</t>
  </si>
  <si>
    <t>https://github.com/Departamento-de-Engenharia-Informatica/sem3-pi-2024_25_G123_v2/issues/288</t>
  </si>
  <si>
    <t>https://github.com/Departamento-de-Engenharia-Informatica/sem3-pi-2024_25_G123_v2/issues/289</t>
  </si>
  <si>
    <t>https://github.com/Departamento-de-Engenharia-Informatica/sem3-pi-2024_25_G123_v2/issues/290</t>
  </si>
  <si>
    <t>https://github.com/Departamento-de-Engenharia-Informatica/sem3-pi-2024_25_G123_v2/issues/291</t>
  </si>
  <si>
    <t>https://github.com/Departamento-de-Engenharia-Informatica/sem3-pi-2024_25_G123_v2/issues/292</t>
  </si>
  <si>
    <t>https://github.com/Departamento-de-Engenharia-Informatica/sem3-pi-2024_25_G123_v2/issues/293</t>
  </si>
  <si>
    <t>https://github.com/Departamento-de-Engenharia-Informatica/sem3-pi-2024_25_G123_v2/issues/294</t>
  </si>
  <si>
    <t>https://github.com/Departamento-de-Engenharia-Informatica/sem3-pi-2024_25_G123_v2/issues/295</t>
  </si>
  <si>
    <t>https://github.com/Departamento-de-Engenharia-Informatica/sem3-pi-2024_25_G123_v2/issues/296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</si>
</sst>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8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3" borderId="1" xfId="0" applyFill="1" applyBorder="1"/>
    <xf numFmtId="0" fontId="1" fillId="2" borderId="0" xfId="0" applyFont="1" applyFill="1" applyAlignment="1">
      <alignment horizontal="center"/>
    </xf>
    <xf numFmtId="0" fontId="3" fillId="0" borderId="1" xfId="1" applyBorder="1"/>
    <xf numFmtId="0" fontId="2" fillId="2" borderId="0" xfId="0" applyFont="1" applyFill="1" applyAlignment="1">
      <alignment horizontal="center"/>
    </xf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pt-PT"/>
              <a:t>Burndown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389599737532814E-2"/>
          <c:y val="0.1416203852261414"/>
          <c:w val="0.8534597550306211"/>
          <c:h val="0.63406162970086755"/>
        </c:manualLayout>
      </c:layout>
      <c:barChart>
        <c:barDir val="col"/>
        <c:grouping val="clustered"/>
        <c:varyColors val="0"/>
        <c:ser>
          <c:idx val="0"/>
          <c:order val="2"/>
          <c:tx>
            <c:strRef>
              <c:f>BurndownChart!$H$5</c:f>
              <c:strCache>
                <c:ptCount val="1"/>
                <c:pt idx="0">
                  <c:v>Hours Spent</c:v>
                </c:pt>
              </c:strCache>
            </c:strRef>
          </c:tx>
          <c:invertIfNegative val="0"/>
          <c:val>
            <c:numRef>
              <c:f>BurndownChart!$H$6:$H$47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5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20</c:v>
                </c:pt>
                <c:pt idx="40">
                  <c:v>25</c:v>
                </c:pt>
                <c:pt idx="4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2B-41B2-9C5B-9C072E3A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3057376"/>
        <c:axId val="681324264"/>
      </c:barChart>
      <c:lineChart>
        <c:grouping val="standard"/>
        <c:varyColors val="0"/>
        <c:ser>
          <c:idx val="3"/>
          <c:order val="0"/>
          <c:tx>
            <c:strRef>
              <c:f>BurndownChart!$F$5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BurndownChart!$C$6:$C$31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BurndownChart!$F$6:$F$47</c:f>
              <c:numCache>
                <c:formatCode>General</c:formatCode>
                <c:ptCount val="4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55</c:v>
                </c:pt>
                <c:pt idx="4">
                  <c:v>55</c:v>
                </c:pt>
                <c:pt idx="5">
                  <c:v>55</c:v>
                </c:pt>
                <c:pt idx="6">
                  <c:v>55</c:v>
                </c:pt>
                <c:pt idx="7">
                  <c:v>52</c:v>
                </c:pt>
                <c:pt idx="8">
                  <c:v>52</c:v>
                </c:pt>
                <c:pt idx="9">
                  <c:v>52</c:v>
                </c:pt>
                <c:pt idx="10">
                  <c:v>52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51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47</c:v>
                </c:pt>
                <c:pt idx="27">
                  <c:v>45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37</c:v>
                </c:pt>
                <c:pt idx="32">
                  <c:v>32</c:v>
                </c:pt>
                <c:pt idx="33">
                  <c:v>32</c:v>
                </c:pt>
                <c:pt idx="34">
                  <c:v>27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17</c:v>
                </c:pt>
                <c:pt idx="39">
                  <c:v>17</c:v>
                </c:pt>
                <c:pt idx="40">
                  <c:v>7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B-41B2-9C5B-9C072E3AF9EC}"/>
            </c:ext>
          </c:extLst>
        </c:ser>
        <c:ser>
          <c:idx val="4"/>
          <c:order val="1"/>
          <c:tx>
            <c:strRef>
              <c:f>BurndownChart!$G$5</c:f>
              <c:strCache>
                <c:ptCount val="1"/>
                <c:pt idx="0">
                  <c:v>Remaining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BurndownChart!$C$6:$C$31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cat>
          <c:val>
            <c:numRef>
              <c:f>BurndownChart!$G$6:$G$47</c:f>
              <c:numCache>
                <c:formatCode>General</c:formatCode>
                <c:ptCount val="42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56</c:v>
                </c:pt>
                <c:pt idx="4">
                  <c:v>56</c:v>
                </c:pt>
                <c:pt idx="5">
                  <c:v>55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  <c:pt idx="9">
                  <c:v>53</c:v>
                </c:pt>
                <c:pt idx="10">
                  <c:v>53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52</c:v>
                </c:pt>
                <c:pt idx="17">
                  <c:v>52</c:v>
                </c:pt>
                <c:pt idx="18">
                  <c:v>52</c:v>
                </c:pt>
                <c:pt idx="19">
                  <c:v>52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48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42</c:v>
                </c:pt>
                <c:pt idx="39">
                  <c:v>37</c:v>
                </c:pt>
                <c:pt idx="40">
                  <c:v>22</c:v>
                </c:pt>
                <c:pt idx="4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B-41B2-9C5B-9C072E3AF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3120872"/>
        <c:axId val="1"/>
      </c:lineChart>
      <c:catAx>
        <c:axId val="114312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pt-PT"/>
          </a:p>
        </c:txPr>
        <c:crossAx val="1143120872"/>
        <c:crosses val="autoZero"/>
        <c:crossBetween val="between"/>
      </c:valAx>
      <c:valAx>
        <c:axId val="681324264"/>
        <c:scaling>
          <c:orientation val="minMax"/>
          <c:max val="50"/>
        </c:scaling>
        <c:delete val="0"/>
        <c:axPos val="r"/>
        <c:numFmt formatCode="General" sourceLinked="1"/>
        <c:majorTickMark val="out"/>
        <c:minorTickMark val="none"/>
        <c:tickLblPos val="nextTo"/>
        <c:crossAx val="1083057376"/>
        <c:crosses val="max"/>
        <c:crossBetween val="between"/>
      </c:valAx>
      <c:catAx>
        <c:axId val="1083057376"/>
        <c:scaling>
          <c:orientation val="minMax"/>
        </c:scaling>
        <c:delete val="1"/>
        <c:axPos val="b"/>
        <c:majorTickMark val="out"/>
        <c:minorTickMark val="none"/>
        <c:tickLblPos val="nextTo"/>
        <c:crossAx val="6813242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7055577427821522"/>
          <c:y val="0.88358063575386392"/>
          <c:w val="0.60913451443569555"/>
          <c:h val="0.11271563382821422"/>
        </c:manualLayout>
      </c:layout>
      <c:overlay val="0"/>
      <c:spPr>
        <a:noFill/>
        <a:ln>
          <a:noFill/>
        </a:ln>
        <a:effectLst/>
      </c:spPr>
      <c:txPr>
        <a:bodyPr/>
        <a:lstStyle/>
        <a:p>
          <a:pPr>
            <a:defRPr sz="82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311075</xdr:colOff>
      <xdr:row>4</xdr:row>
      <xdr:rowOff>22412</xdr:rowOff>
    </xdr:from>
    <xdr:to>
      <xdr:col>19</xdr:col>
      <xdr:colOff>189155</xdr:colOff>
      <xdr:row>30</xdr:row>
      <xdr:rowOff>125506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789BFD8D-9FBF-478F-9B1B-18E4E5188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Pereira" id="{445627CB-14D6-4C31-8E5C-3896CE62448C}" userId="S::ABP@isep.ipp.pt::025b4ed9-2f4b-4a2d-9e8c-c2c2ba3dff92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" dT="2024-12-03T09:23:13.46" personId="{445627CB-14D6-4C31-8E5C-3896CE62448C}" id="{0ED4ADD0-3167-41F5-986C-0A97A21E3648}">
    <text>Insert daily meeting record.
Can be Yes/no and the link to Git</text>
  </threadedComment>
  <threadedComment ref="C5" dT="2024-12-03T09:23:31.42" personId="{445627CB-14D6-4C31-8E5C-3896CE62448C}" id="{704FB4CD-BE4E-4A64-91F8-C65C4CFAAE54}">
    <text>Update according with the days of the sprint</text>
  </threadedComment>
  <threadedComment ref="E5" dT="2024-12-03T09:23:55.38" personId="{445627CB-14D6-4C31-8E5C-3896CE62448C}" id="{93658C39-FA3B-49A4-9C30-56981E908F87}">
    <text>Update according with the real done items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github.com/Departamento-de-Engenharia-Informatica/sem3-pi-2024_25_G123_v2/issues/269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0834A-70D1-4646-9426-56145485188A}">
  <dimension ref="B3:T47"/>
  <sheetViews>
    <sheetView tabSelected="1" zoomScale="85" zoomScaleNormal="85" workbookViewId="0">
      <selection activeCell="K33" sqref="K33"/>
    </sheetView>
  </sheetViews>
  <sheetFormatPr defaultRowHeight="14.5" x14ac:dyDescent="0.35"/>
  <cols>
    <col min="1" max="1" width="4.26953125" customWidth="1"/>
    <col min="2" max="2" width="24.7265625" customWidth="1"/>
    <col min="6" max="6" width="16" customWidth="1"/>
    <col min="7" max="7" width="11.7265625" customWidth="1"/>
    <col min="8" max="8" width="11.1796875" bestFit="1" customWidth="1"/>
    <col min="258" max="258" width="4.26953125" customWidth="1"/>
    <col min="262" max="262" width="16" customWidth="1"/>
    <col min="263" max="263" width="11.7265625" customWidth="1"/>
    <col min="514" max="514" width="4.26953125" customWidth="1"/>
    <col min="518" max="518" width="16" customWidth="1"/>
    <col min="519" max="519" width="11.7265625" customWidth="1"/>
    <col min="770" max="770" width="4.26953125" customWidth="1"/>
    <col min="774" max="774" width="16" customWidth="1"/>
    <col min="775" max="775" width="11.7265625" customWidth="1"/>
    <col min="1026" max="1026" width="4.26953125" customWidth="1"/>
    <col min="1030" max="1030" width="16" customWidth="1"/>
    <col min="1031" max="1031" width="11.7265625" customWidth="1"/>
    <col min="1282" max="1282" width="4.26953125" customWidth="1"/>
    <col min="1286" max="1286" width="16" customWidth="1"/>
    <col min="1287" max="1287" width="11.7265625" customWidth="1"/>
    <col min="1538" max="1538" width="4.26953125" customWidth="1"/>
    <col min="1542" max="1542" width="16" customWidth="1"/>
    <col min="1543" max="1543" width="11.7265625" customWidth="1"/>
    <col min="1794" max="1794" width="4.26953125" customWidth="1"/>
    <col min="1798" max="1798" width="16" customWidth="1"/>
    <col min="1799" max="1799" width="11.7265625" customWidth="1"/>
    <col min="2050" max="2050" width="4.26953125" customWidth="1"/>
    <col min="2054" max="2054" width="16" customWidth="1"/>
    <col min="2055" max="2055" width="11.7265625" customWidth="1"/>
    <col min="2306" max="2306" width="4.26953125" customWidth="1"/>
    <col min="2310" max="2310" width="16" customWidth="1"/>
    <col min="2311" max="2311" width="11.7265625" customWidth="1"/>
    <col min="2562" max="2562" width="4.26953125" customWidth="1"/>
    <col min="2566" max="2566" width="16" customWidth="1"/>
    <col min="2567" max="2567" width="11.7265625" customWidth="1"/>
    <col min="2818" max="2818" width="4.26953125" customWidth="1"/>
    <col min="2822" max="2822" width="16" customWidth="1"/>
    <col min="2823" max="2823" width="11.7265625" customWidth="1"/>
    <col min="3074" max="3074" width="4.26953125" customWidth="1"/>
    <col min="3078" max="3078" width="16" customWidth="1"/>
    <col min="3079" max="3079" width="11.7265625" customWidth="1"/>
    <col min="3330" max="3330" width="4.26953125" customWidth="1"/>
    <col min="3334" max="3334" width="16" customWidth="1"/>
    <col min="3335" max="3335" width="11.7265625" customWidth="1"/>
    <col min="3586" max="3586" width="4.26953125" customWidth="1"/>
    <col min="3590" max="3590" width="16" customWidth="1"/>
    <col min="3591" max="3591" width="11.7265625" customWidth="1"/>
    <col min="3842" max="3842" width="4.26953125" customWidth="1"/>
    <col min="3846" max="3846" width="16" customWidth="1"/>
    <col min="3847" max="3847" width="11.7265625" customWidth="1"/>
    <col min="4098" max="4098" width="4.26953125" customWidth="1"/>
    <col min="4102" max="4102" width="16" customWidth="1"/>
    <col min="4103" max="4103" width="11.7265625" customWidth="1"/>
    <col min="4354" max="4354" width="4.26953125" customWidth="1"/>
    <col min="4358" max="4358" width="16" customWidth="1"/>
    <col min="4359" max="4359" width="11.7265625" customWidth="1"/>
    <col min="4610" max="4610" width="4.26953125" customWidth="1"/>
    <col min="4614" max="4614" width="16" customWidth="1"/>
    <col min="4615" max="4615" width="11.7265625" customWidth="1"/>
    <col min="4866" max="4866" width="4.26953125" customWidth="1"/>
    <col min="4870" max="4870" width="16" customWidth="1"/>
    <col min="4871" max="4871" width="11.7265625" customWidth="1"/>
    <col min="5122" max="5122" width="4.26953125" customWidth="1"/>
    <col min="5126" max="5126" width="16" customWidth="1"/>
    <col min="5127" max="5127" width="11.7265625" customWidth="1"/>
    <col min="5378" max="5378" width="4.26953125" customWidth="1"/>
    <col min="5382" max="5382" width="16" customWidth="1"/>
    <col min="5383" max="5383" width="11.7265625" customWidth="1"/>
    <col min="5634" max="5634" width="4.26953125" customWidth="1"/>
    <col min="5638" max="5638" width="16" customWidth="1"/>
    <col min="5639" max="5639" width="11.7265625" customWidth="1"/>
    <col min="5890" max="5890" width="4.26953125" customWidth="1"/>
    <col min="5894" max="5894" width="16" customWidth="1"/>
    <col min="5895" max="5895" width="11.7265625" customWidth="1"/>
    <col min="6146" max="6146" width="4.26953125" customWidth="1"/>
    <col min="6150" max="6150" width="16" customWidth="1"/>
    <col min="6151" max="6151" width="11.7265625" customWidth="1"/>
    <col min="6402" max="6402" width="4.26953125" customWidth="1"/>
    <col min="6406" max="6406" width="16" customWidth="1"/>
    <col min="6407" max="6407" width="11.7265625" customWidth="1"/>
    <col min="6658" max="6658" width="4.26953125" customWidth="1"/>
    <col min="6662" max="6662" width="16" customWidth="1"/>
    <col min="6663" max="6663" width="11.7265625" customWidth="1"/>
    <col min="6914" max="6914" width="4.26953125" customWidth="1"/>
    <col min="6918" max="6918" width="16" customWidth="1"/>
    <col min="6919" max="6919" width="11.7265625" customWidth="1"/>
    <col min="7170" max="7170" width="4.26953125" customWidth="1"/>
    <col min="7174" max="7174" width="16" customWidth="1"/>
    <col min="7175" max="7175" width="11.7265625" customWidth="1"/>
    <col min="7426" max="7426" width="4.26953125" customWidth="1"/>
    <col min="7430" max="7430" width="16" customWidth="1"/>
    <col min="7431" max="7431" width="11.7265625" customWidth="1"/>
    <col min="7682" max="7682" width="4.26953125" customWidth="1"/>
    <col min="7686" max="7686" width="16" customWidth="1"/>
    <col min="7687" max="7687" width="11.7265625" customWidth="1"/>
    <col min="7938" max="7938" width="4.26953125" customWidth="1"/>
    <col min="7942" max="7942" width="16" customWidth="1"/>
    <col min="7943" max="7943" width="11.7265625" customWidth="1"/>
    <col min="8194" max="8194" width="4.26953125" customWidth="1"/>
    <col min="8198" max="8198" width="16" customWidth="1"/>
    <col min="8199" max="8199" width="11.7265625" customWidth="1"/>
    <col min="8450" max="8450" width="4.26953125" customWidth="1"/>
    <col min="8454" max="8454" width="16" customWidth="1"/>
    <col min="8455" max="8455" width="11.7265625" customWidth="1"/>
    <col min="8706" max="8706" width="4.26953125" customWidth="1"/>
    <col min="8710" max="8710" width="16" customWidth="1"/>
    <col min="8711" max="8711" width="11.7265625" customWidth="1"/>
    <col min="8962" max="8962" width="4.26953125" customWidth="1"/>
    <col min="8966" max="8966" width="16" customWidth="1"/>
    <col min="8967" max="8967" width="11.7265625" customWidth="1"/>
    <col min="9218" max="9218" width="4.26953125" customWidth="1"/>
    <col min="9222" max="9222" width="16" customWidth="1"/>
    <col min="9223" max="9223" width="11.7265625" customWidth="1"/>
    <col min="9474" max="9474" width="4.26953125" customWidth="1"/>
    <col min="9478" max="9478" width="16" customWidth="1"/>
    <col min="9479" max="9479" width="11.7265625" customWidth="1"/>
    <col min="9730" max="9730" width="4.26953125" customWidth="1"/>
    <col min="9734" max="9734" width="16" customWidth="1"/>
    <col min="9735" max="9735" width="11.7265625" customWidth="1"/>
    <col min="9986" max="9986" width="4.26953125" customWidth="1"/>
    <col min="9990" max="9990" width="16" customWidth="1"/>
    <col min="9991" max="9991" width="11.7265625" customWidth="1"/>
    <col min="10242" max="10242" width="4.26953125" customWidth="1"/>
    <col min="10246" max="10246" width="16" customWidth="1"/>
    <col min="10247" max="10247" width="11.7265625" customWidth="1"/>
    <col min="10498" max="10498" width="4.26953125" customWidth="1"/>
    <col min="10502" max="10502" width="16" customWidth="1"/>
    <col min="10503" max="10503" width="11.7265625" customWidth="1"/>
    <col min="10754" max="10754" width="4.26953125" customWidth="1"/>
    <col min="10758" max="10758" width="16" customWidth="1"/>
    <col min="10759" max="10759" width="11.7265625" customWidth="1"/>
    <col min="11010" max="11010" width="4.26953125" customWidth="1"/>
    <col min="11014" max="11014" width="16" customWidth="1"/>
    <col min="11015" max="11015" width="11.7265625" customWidth="1"/>
    <col min="11266" max="11266" width="4.26953125" customWidth="1"/>
    <col min="11270" max="11270" width="16" customWidth="1"/>
    <col min="11271" max="11271" width="11.7265625" customWidth="1"/>
    <col min="11522" max="11522" width="4.26953125" customWidth="1"/>
    <col min="11526" max="11526" width="16" customWidth="1"/>
    <col min="11527" max="11527" width="11.7265625" customWidth="1"/>
    <col min="11778" max="11778" width="4.26953125" customWidth="1"/>
    <col min="11782" max="11782" width="16" customWidth="1"/>
    <col min="11783" max="11783" width="11.7265625" customWidth="1"/>
    <col min="12034" max="12034" width="4.26953125" customWidth="1"/>
    <col min="12038" max="12038" width="16" customWidth="1"/>
    <col min="12039" max="12039" width="11.7265625" customWidth="1"/>
    <col min="12290" max="12290" width="4.26953125" customWidth="1"/>
    <col min="12294" max="12294" width="16" customWidth="1"/>
    <col min="12295" max="12295" width="11.7265625" customWidth="1"/>
    <col min="12546" max="12546" width="4.26953125" customWidth="1"/>
    <col min="12550" max="12550" width="16" customWidth="1"/>
    <col min="12551" max="12551" width="11.7265625" customWidth="1"/>
    <col min="12802" max="12802" width="4.26953125" customWidth="1"/>
    <col min="12806" max="12806" width="16" customWidth="1"/>
    <col min="12807" max="12807" width="11.7265625" customWidth="1"/>
    <col min="13058" max="13058" width="4.26953125" customWidth="1"/>
    <col min="13062" max="13062" width="16" customWidth="1"/>
    <col min="13063" max="13063" width="11.7265625" customWidth="1"/>
    <col min="13314" max="13314" width="4.26953125" customWidth="1"/>
    <col min="13318" max="13318" width="16" customWidth="1"/>
    <col min="13319" max="13319" width="11.7265625" customWidth="1"/>
    <col min="13570" max="13570" width="4.26953125" customWidth="1"/>
    <col min="13574" max="13574" width="16" customWidth="1"/>
    <col min="13575" max="13575" width="11.7265625" customWidth="1"/>
    <col min="13826" max="13826" width="4.26953125" customWidth="1"/>
    <col min="13830" max="13830" width="16" customWidth="1"/>
    <col min="13831" max="13831" width="11.7265625" customWidth="1"/>
    <col min="14082" max="14082" width="4.26953125" customWidth="1"/>
    <col min="14086" max="14086" width="16" customWidth="1"/>
    <col min="14087" max="14087" width="11.7265625" customWidth="1"/>
    <col min="14338" max="14338" width="4.26953125" customWidth="1"/>
    <col min="14342" max="14342" width="16" customWidth="1"/>
    <col min="14343" max="14343" width="11.7265625" customWidth="1"/>
    <col min="14594" max="14594" width="4.26953125" customWidth="1"/>
    <col min="14598" max="14598" width="16" customWidth="1"/>
    <col min="14599" max="14599" width="11.7265625" customWidth="1"/>
    <col min="14850" max="14850" width="4.26953125" customWidth="1"/>
    <col min="14854" max="14854" width="16" customWidth="1"/>
    <col min="14855" max="14855" width="11.7265625" customWidth="1"/>
    <col min="15106" max="15106" width="4.26953125" customWidth="1"/>
    <col min="15110" max="15110" width="16" customWidth="1"/>
    <col min="15111" max="15111" width="11.7265625" customWidth="1"/>
    <col min="15362" max="15362" width="4.26953125" customWidth="1"/>
    <col min="15366" max="15366" width="16" customWidth="1"/>
    <col min="15367" max="15367" width="11.7265625" customWidth="1"/>
    <col min="15618" max="15618" width="4.26953125" customWidth="1"/>
    <col min="15622" max="15622" width="16" customWidth="1"/>
    <col min="15623" max="15623" width="11.7265625" customWidth="1"/>
    <col min="15874" max="15874" width="4.26953125" customWidth="1"/>
    <col min="15878" max="15878" width="16" customWidth="1"/>
    <col min="15879" max="15879" width="11.7265625" customWidth="1"/>
    <col min="16130" max="16130" width="4.26953125" customWidth="1"/>
    <col min="16134" max="16134" width="16" customWidth="1"/>
    <col min="16135" max="16135" width="11.7265625" customWidth="1"/>
  </cols>
  <sheetData>
    <row r="3" spans="2:20" ht="23.5" x14ac:dyDescent="0.55000000000000004">
      <c r="B3" s="6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5" spans="2:20" x14ac:dyDescent="0.35">
      <c r="B5" s="4" t="s">
        <v>7</v>
      </c>
      <c r="C5" s="1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6</v>
      </c>
    </row>
    <row r="6" spans="2:20" x14ac:dyDescent="0.35">
      <c r="B6" s="2" t="s">
        <v>8</v>
      </c>
      <c r="C6" s="2">
        <v>0</v>
      </c>
      <c r="D6" s="2">
        <v>0</v>
      </c>
      <c r="E6" s="2">
        <v>0</v>
      </c>
      <c r="F6" s="3">
        <f t="shared" ref="F6" si="0">$D$47-E6</f>
        <v>57</v>
      </c>
      <c r="G6" s="3">
        <f t="shared" ref="G6:G46" si="1">$D$47-E6</f>
        <v>57</v>
      </c>
      <c r="H6" s="3">
        <v>1</v>
      </c>
    </row>
    <row r="7" spans="2:20" x14ac:dyDescent="0.35">
      <c r="B7" s="2" t="s">
        <v>9</v>
      </c>
      <c r="C7" s="2">
        <v>1</v>
      </c>
      <c r="D7" s="2">
        <v>0</v>
      </c>
      <c r="E7" s="2">
        <v>0</v>
      </c>
      <c r="F7" s="3">
        <f t="shared" ref="F7:F46" si="2">$D$47-$D7</f>
        <v>57</v>
      </c>
      <c r="G7" s="3">
        <f t="shared" si="1"/>
        <v>57</v>
      </c>
      <c r="H7" s="3">
        <v>1</v>
      </c>
    </row>
    <row r="8" spans="2:20" x14ac:dyDescent="0.35">
      <c r="B8" s="2" t="s">
        <v>10</v>
      </c>
      <c r="C8" s="2">
        <v>2</v>
      </c>
      <c r="D8" s="2">
        <v>0</v>
      </c>
      <c r="E8" s="2">
        <v>0</v>
      </c>
      <c r="F8" s="3">
        <f t="shared" si="2"/>
        <v>57</v>
      </c>
      <c r="G8" s="3">
        <f t="shared" si="1"/>
        <v>57</v>
      </c>
      <c r="H8" s="3">
        <v>1</v>
      </c>
    </row>
    <row r="9" spans="2:20" x14ac:dyDescent="0.35">
      <c r="B9" s="2" t="s">
        <v>11</v>
      </c>
      <c r="C9" s="2">
        <v>3</v>
      </c>
      <c r="D9" s="2">
        <v>2</v>
      </c>
      <c r="E9" s="2">
        <v>1</v>
      </c>
      <c r="F9" s="3">
        <f t="shared" si="2"/>
        <v>55</v>
      </c>
      <c r="G9" s="3">
        <f t="shared" si="1"/>
        <v>56</v>
      </c>
      <c r="H9" s="3">
        <v>1</v>
      </c>
    </row>
    <row r="10" spans="2:20" x14ac:dyDescent="0.35">
      <c r="B10" s="2" t="s">
        <v>12</v>
      </c>
      <c r="C10" s="2">
        <v>4</v>
      </c>
      <c r="D10" s="2">
        <v>2</v>
      </c>
      <c r="E10" s="2">
        <v>1</v>
      </c>
      <c r="F10" s="3">
        <f t="shared" si="2"/>
        <v>55</v>
      </c>
      <c r="G10" s="3">
        <f t="shared" si="1"/>
        <v>56</v>
      </c>
      <c r="H10" s="3">
        <v>1</v>
      </c>
    </row>
    <row r="11" spans="2:20" x14ac:dyDescent="0.35">
      <c r="B11" s="2" t="s">
        <v>13</v>
      </c>
      <c r="C11" s="2">
        <v>5</v>
      </c>
      <c r="D11" s="2">
        <v>2</v>
      </c>
      <c r="E11" s="2">
        <v>2</v>
      </c>
      <c r="F11" s="3">
        <f t="shared" si="2"/>
        <v>55</v>
      </c>
      <c r="G11" s="3">
        <f t="shared" si="1"/>
        <v>55</v>
      </c>
      <c r="H11" s="3">
        <v>3</v>
      </c>
    </row>
    <row r="12" spans="2:20" x14ac:dyDescent="0.35">
      <c r="B12" s="2" t="s">
        <v>14</v>
      </c>
      <c r="C12" s="2">
        <v>6</v>
      </c>
      <c r="D12" s="2">
        <v>2</v>
      </c>
      <c r="E12" s="2">
        <v>2</v>
      </c>
      <c r="F12" s="3">
        <f t="shared" si="2"/>
        <v>55</v>
      </c>
      <c r="G12" s="3">
        <f t="shared" si="1"/>
        <v>55</v>
      </c>
      <c r="H12" s="3">
        <v>2</v>
      </c>
    </row>
    <row r="13" spans="2:20" x14ac:dyDescent="0.35">
      <c r="B13" s="2" t="s">
        <v>15</v>
      </c>
      <c r="C13" s="2">
        <v>7</v>
      </c>
      <c r="D13" s="2">
        <v>5</v>
      </c>
      <c r="E13" s="2">
        <v>3</v>
      </c>
      <c r="F13" s="3">
        <f t="shared" si="2"/>
        <v>52</v>
      </c>
      <c r="G13" s="3">
        <f t="shared" si="1"/>
        <v>54</v>
      </c>
      <c r="H13" s="3">
        <v>2</v>
      </c>
    </row>
    <row r="14" spans="2:20" x14ac:dyDescent="0.35">
      <c r="B14" s="2" t="s">
        <v>16</v>
      </c>
      <c r="C14" s="2">
        <v>8</v>
      </c>
      <c r="D14" s="2">
        <v>5</v>
      </c>
      <c r="E14" s="2">
        <v>4</v>
      </c>
      <c r="F14" s="3">
        <f t="shared" si="2"/>
        <v>52</v>
      </c>
      <c r="G14" s="3">
        <f t="shared" si="1"/>
        <v>53</v>
      </c>
      <c r="H14" s="3">
        <v>3</v>
      </c>
    </row>
    <row r="15" spans="2:20" x14ac:dyDescent="0.35">
      <c r="B15" s="2" t="s">
        <v>17</v>
      </c>
      <c r="C15" s="2">
        <v>9</v>
      </c>
      <c r="D15" s="2">
        <v>5</v>
      </c>
      <c r="E15" s="2">
        <v>4</v>
      </c>
      <c r="F15" s="3">
        <f t="shared" si="2"/>
        <v>52</v>
      </c>
      <c r="G15" s="3">
        <f t="shared" si="1"/>
        <v>53</v>
      </c>
      <c r="H15" s="3">
        <v>1</v>
      </c>
    </row>
    <row r="16" spans="2:20" x14ac:dyDescent="0.35">
      <c r="B16" s="5" t="s">
        <v>18</v>
      </c>
      <c r="C16" s="2">
        <v>10</v>
      </c>
      <c r="D16" s="2">
        <v>5</v>
      </c>
      <c r="E16" s="2">
        <v>4</v>
      </c>
      <c r="F16" s="3">
        <f t="shared" si="2"/>
        <v>52</v>
      </c>
      <c r="G16" s="3">
        <f t="shared" si="1"/>
        <v>53</v>
      </c>
      <c r="H16" s="3">
        <v>3</v>
      </c>
    </row>
    <row r="17" spans="2:8" x14ac:dyDescent="0.35">
      <c r="B17" s="2" t="s">
        <v>19</v>
      </c>
      <c r="C17" s="2">
        <v>11</v>
      </c>
      <c r="D17" s="2">
        <v>6</v>
      </c>
      <c r="E17" s="2">
        <v>5</v>
      </c>
      <c r="F17" s="3">
        <f t="shared" si="2"/>
        <v>51</v>
      </c>
      <c r="G17" s="3">
        <f t="shared" si="1"/>
        <v>52</v>
      </c>
      <c r="H17" s="3">
        <v>3</v>
      </c>
    </row>
    <row r="18" spans="2:8" x14ac:dyDescent="0.35">
      <c r="B18" s="2" t="s">
        <v>20</v>
      </c>
      <c r="C18" s="2">
        <v>12</v>
      </c>
      <c r="D18" s="2">
        <v>6</v>
      </c>
      <c r="E18" s="2">
        <v>5</v>
      </c>
      <c r="F18" s="3">
        <f t="shared" si="2"/>
        <v>51</v>
      </c>
      <c r="G18" s="3">
        <f t="shared" si="1"/>
        <v>52</v>
      </c>
      <c r="H18" s="3">
        <v>3</v>
      </c>
    </row>
    <row r="19" spans="2:8" x14ac:dyDescent="0.35">
      <c r="B19" s="2" t="s">
        <v>21</v>
      </c>
      <c r="C19" s="2">
        <v>13</v>
      </c>
      <c r="D19" s="2">
        <v>6</v>
      </c>
      <c r="E19" s="2">
        <v>5</v>
      </c>
      <c r="F19" s="3">
        <f t="shared" si="2"/>
        <v>51</v>
      </c>
      <c r="G19" s="3">
        <f t="shared" si="1"/>
        <v>52</v>
      </c>
      <c r="H19" s="3">
        <v>3</v>
      </c>
    </row>
    <row r="20" spans="2:8" x14ac:dyDescent="0.35">
      <c r="B20" s="2" t="s">
        <v>22</v>
      </c>
      <c r="C20" s="2">
        <v>14</v>
      </c>
      <c r="D20" s="2">
        <v>6</v>
      </c>
      <c r="E20" s="2">
        <v>5</v>
      </c>
      <c r="F20" s="3">
        <f t="shared" si="2"/>
        <v>51</v>
      </c>
      <c r="G20" s="3">
        <f t="shared" si="1"/>
        <v>52</v>
      </c>
      <c r="H20" s="3">
        <v>1</v>
      </c>
    </row>
    <row r="21" spans="2:8" x14ac:dyDescent="0.35">
      <c r="B21" s="2" t="s">
        <v>23</v>
      </c>
      <c r="C21" s="2">
        <v>15</v>
      </c>
      <c r="D21" s="2">
        <v>6</v>
      </c>
      <c r="E21" s="2">
        <v>5</v>
      </c>
      <c r="F21" s="3">
        <f t="shared" si="2"/>
        <v>51</v>
      </c>
      <c r="G21" s="3">
        <f t="shared" si="1"/>
        <v>52</v>
      </c>
      <c r="H21" s="3">
        <v>2</v>
      </c>
    </row>
    <row r="22" spans="2:8" x14ac:dyDescent="0.35">
      <c r="B22" s="2" t="s">
        <v>24</v>
      </c>
      <c r="C22" s="2">
        <v>16</v>
      </c>
      <c r="D22" s="2">
        <v>6</v>
      </c>
      <c r="E22" s="2">
        <v>5</v>
      </c>
      <c r="F22" s="3">
        <f t="shared" si="2"/>
        <v>51</v>
      </c>
      <c r="G22" s="3">
        <f t="shared" si="1"/>
        <v>52</v>
      </c>
      <c r="H22" s="3">
        <v>2</v>
      </c>
    </row>
    <row r="23" spans="2:8" x14ac:dyDescent="0.35">
      <c r="B23" s="2" t="s">
        <v>25</v>
      </c>
      <c r="C23" s="2">
        <v>17</v>
      </c>
      <c r="D23" s="2">
        <v>6</v>
      </c>
      <c r="E23" s="2">
        <v>5</v>
      </c>
      <c r="F23" s="3">
        <f t="shared" si="2"/>
        <v>51</v>
      </c>
      <c r="G23" s="3">
        <f t="shared" si="1"/>
        <v>52</v>
      </c>
      <c r="H23" s="3">
        <v>2</v>
      </c>
    </row>
    <row r="24" spans="2:8" x14ac:dyDescent="0.35">
      <c r="B24" s="2" t="s">
        <v>26</v>
      </c>
      <c r="C24" s="2">
        <v>18</v>
      </c>
      <c r="D24" s="2">
        <v>6</v>
      </c>
      <c r="E24" s="2">
        <v>5</v>
      </c>
      <c r="F24" s="3">
        <f t="shared" si="2"/>
        <v>51</v>
      </c>
      <c r="G24" s="3">
        <f t="shared" si="1"/>
        <v>52</v>
      </c>
      <c r="H24" s="3">
        <v>2</v>
      </c>
    </row>
    <row r="25" spans="2:8" x14ac:dyDescent="0.35">
      <c r="B25" s="2" t="s">
        <v>27</v>
      </c>
      <c r="C25" s="2">
        <v>19</v>
      </c>
      <c r="D25" s="2">
        <v>6</v>
      </c>
      <c r="E25" s="2">
        <v>5</v>
      </c>
      <c r="F25" s="3">
        <f t="shared" si="2"/>
        <v>51</v>
      </c>
      <c r="G25" s="3">
        <f t="shared" si="1"/>
        <v>52</v>
      </c>
      <c r="H25" s="3">
        <v>2</v>
      </c>
    </row>
    <row r="26" spans="2:8" x14ac:dyDescent="0.35">
      <c r="B26" s="2" t="s">
        <v>28</v>
      </c>
      <c r="C26" s="2">
        <v>20</v>
      </c>
      <c r="D26" s="2">
        <v>6</v>
      </c>
      <c r="E26" s="2">
        <v>6</v>
      </c>
      <c r="F26" s="3">
        <f t="shared" si="2"/>
        <v>51</v>
      </c>
      <c r="G26" s="3">
        <f t="shared" si="1"/>
        <v>51</v>
      </c>
      <c r="H26" s="3">
        <v>2</v>
      </c>
    </row>
    <row r="27" spans="2:8" x14ac:dyDescent="0.35">
      <c r="B27" s="2" t="s">
        <v>29</v>
      </c>
      <c r="C27" s="2">
        <v>21</v>
      </c>
      <c r="D27" s="2">
        <v>8</v>
      </c>
      <c r="E27" s="2">
        <v>6</v>
      </c>
      <c r="F27" s="3">
        <f t="shared" si="2"/>
        <v>49</v>
      </c>
      <c r="G27" s="3">
        <f t="shared" si="1"/>
        <v>51</v>
      </c>
      <c r="H27" s="3">
        <v>2</v>
      </c>
    </row>
    <row r="28" spans="2:8" x14ac:dyDescent="0.35">
      <c r="B28" s="2" t="s">
        <v>30</v>
      </c>
      <c r="C28" s="2">
        <v>22</v>
      </c>
      <c r="D28" s="2">
        <v>8</v>
      </c>
      <c r="E28" s="2">
        <v>7</v>
      </c>
      <c r="F28" s="3">
        <f t="shared" si="2"/>
        <v>49</v>
      </c>
      <c r="G28" s="3">
        <f t="shared" si="1"/>
        <v>50</v>
      </c>
      <c r="H28" s="3">
        <v>2</v>
      </c>
    </row>
    <row r="29" spans="2:8" x14ac:dyDescent="0.35">
      <c r="B29" s="2" t="s">
        <v>31</v>
      </c>
      <c r="C29" s="2">
        <v>23</v>
      </c>
      <c r="D29" s="2">
        <v>8</v>
      </c>
      <c r="E29" s="2">
        <v>7</v>
      </c>
      <c r="F29" s="3">
        <f t="shared" si="2"/>
        <v>49</v>
      </c>
      <c r="G29" s="3">
        <f t="shared" si="1"/>
        <v>50</v>
      </c>
      <c r="H29" s="3">
        <v>3</v>
      </c>
    </row>
    <row r="30" spans="2:8" x14ac:dyDescent="0.35">
      <c r="B30" s="2" t="s">
        <v>32</v>
      </c>
      <c r="C30" s="2">
        <v>24</v>
      </c>
      <c r="D30" s="2">
        <v>8</v>
      </c>
      <c r="E30" s="2">
        <v>7</v>
      </c>
      <c r="F30" s="3">
        <f t="shared" si="2"/>
        <v>49</v>
      </c>
      <c r="G30" s="3">
        <f t="shared" si="1"/>
        <v>50</v>
      </c>
      <c r="H30" s="3">
        <v>1</v>
      </c>
    </row>
    <row r="31" spans="2:8" x14ac:dyDescent="0.35">
      <c r="B31" s="2" t="s">
        <v>33</v>
      </c>
      <c r="C31" s="2">
        <v>25</v>
      </c>
      <c r="D31" s="2">
        <v>8</v>
      </c>
      <c r="E31" s="2">
        <v>8</v>
      </c>
      <c r="F31" s="3">
        <f t="shared" si="2"/>
        <v>49</v>
      </c>
      <c r="G31" s="3">
        <f t="shared" si="1"/>
        <v>49</v>
      </c>
      <c r="H31" s="3">
        <v>1</v>
      </c>
    </row>
    <row r="32" spans="2:8" x14ac:dyDescent="0.35">
      <c r="B32" s="2" t="s">
        <v>34</v>
      </c>
      <c r="C32" s="2">
        <v>26</v>
      </c>
      <c r="D32" s="2">
        <v>10</v>
      </c>
      <c r="E32" s="2">
        <v>8</v>
      </c>
      <c r="F32" s="3">
        <f t="shared" si="2"/>
        <v>47</v>
      </c>
      <c r="G32" s="3">
        <f t="shared" si="1"/>
        <v>49</v>
      </c>
      <c r="H32" s="3">
        <v>3</v>
      </c>
    </row>
    <row r="33" spans="2:8" x14ac:dyDescent="0.35">
      <c r="B33" s="2" t="s">
        <v>35</v>
      </c>
      <c r="C33" s="2">
        <v>27</v>
      </c>
      <c r="D33" s="2">
        <v>12</v>
      </c>
      <c r="E33" s="2">
        <v>8</v>
      </c>
      <c r="F33" s="3">
        <f t="shared" si="2"/>
        <v>45</v>
      </c>
      <c r="G33" s="3">
        <f t="shared" si="1"/>
        <v>49</v>
      </c>
      <c r="H33" s="3">
        <v>3</v>
      </c>
    </row>
    <row r="34" spans="2:8" x14ac:dyDescent="0.35">
      <c r="B34" s="2" t="s">
        <v>36</v>
      </c>
      <c r="C34" s="2">
        <v>28</v>
      </c>
      <c r="D34" s="2">
        <v>15</v>
      </c>
      <c r="E34" s="2">
        <v>9</v>
      </c>
      <c r="F34" s="3">
        <f t="shared" si="2"/>
        <v>42</v>
      </c>
      <c r="G34" s="3">
        <f t="shared" si="1"/>
        <v>48</v>
      </c>
      <c r="H34" s="3">
        <v>1</v>
      </c>
    </row>
    <row r="35" spans="2:8" x14ac:dyDescent="0.35">
      <c r="B35" s="2" t="s">
        <v>37</v>
      </c>
      <c r="C35" s="2">
        <v>29</v>
      </c>
      <c r="D35" s="2">
        <v>15</v>
      </c>
      <c r="E35" s="2">
        <v>9</v>
      </c>
      <c r="F35" s="3">
        <f t="shared" si="2"/>
        <v>42</v>
      </c>
      <c r="G35" s="3">
        <f t="shared" si="1"/>
        <v>48</v>
      </c>
      <c r="H35" s="3">
        <v>0</v>
      </c>
    </row>
    <row r="36" spans="2:8" x14ac:dyDescent="0.35">
      <c r="B36" s="2" t="s">
        <v>37</v>
      </c>
      <c r="C36" s="2">
        <v>30</v>
      </c>
      <c r="D36" s="2">
        <v>15</v>
      </c>
      <c r="E36" s="2">
        <v>9</v>
      </c>
      <c r="F36" s="3">
        <f t="shared" si="2"/>
        <v>42</v>
      </c>
      <c r="G36" s="3">
        <f t="shared" si="1"/>
        <v>48</v>
      </c>
      <c r="H36" s="3">
        <v>0</v>
      </c>
    </row>
    <row r="37" spans="2:8" x14ac:dyDescent="0.35">
      <c r="B37" s="2" t="s">
        <v>38</v>
      </c>
      <c r="C37" s="2">
        <v>31</v>
      </c>
      <c r="D37" s="2">
        <v>20</v>
      </c>
      <c r="E37" s="2">
        <v>12</v>
      </c>
      <c r="F37" s="3">
        <f t="shared" si="2"/>
        <v>37</v>
      </c>
      <c r="G37" s="3">
        <f t="shared" si="1"/>
        <v>45</v>
      </c>
      <c r="H37" s="3">
        <v>2</v>
      </c>
    </row>
    <row r="38" spans="2:8" x14ac:dyDescent="0.35">
      <c r="B38" s="2" t="s">
        <v>39</v>
      </c>
      <c r="C38" s="2">
        <v>32</v>
      </c>
      <c r="D38" s="2">
        <v>25</v>
      </c>
      <c r="E38" s="2">
        <v>12</v>
      </c>
      <c r="F38" s="3">
        <f t="shared" si="2"/>
        <v>32</v>
      </c>
      <c r="G38" s="3">
        <f t="shared" si="1"/>
        <v>45</v>
      </c>
      <c r="H38" s="3">
        <v>1</v>
      </c>
    </row>
    <row r="39" spans="2:8" x14ac:dyDescent="0.35">
      <c r="B39" s="2" t="s">
        <v>40</v>
      </c>
      <c r="C39" s="2">
        <v>33</v>
      </c>
      <c r="D39" s="2">
        <v>25</v>
      </c>
      <c r="E39" s="2">
        <v>12</v>
      </c>
      <c r="F39" s="3">
        <f t="shared" si="2"/>
        <v>32</v>
      </c>
      <c r="G39" s="3">
        <f t="shared" si="1"/>
        <v>45</v>
      </c>
      <c r="H39" s="3">
        <v>3</v>
      </c>
    </row>
    <row r="40" spans="2:8" x14ac:dyDescent="0.35">
      <c r="B40" s="2" t="s">
        <v>41</v>
      </c>
      <c r="C40" s="2">
        <v>34</v>
      </c>
      <c r="D40" s="2">
        <v>30</v>
      </c>
      <c r="E40" s="2">
        <v>12</v>
      </c>
      <c r="F40" s="3">
        <f t="shared" si="2"/>
        <v>27</v>
      </c>
      <c r="G40" s="3">
        <f t="shared" si="1"/>
        <v>45</v>
      </c>
      <c r="H40" s="3">
        <v>3</v>
      </c>
    </row>
    <row r="41" spans="2:8" x14ac:dyDescent="0.35">
      <c r="B41" s="2" t="s">
        <v>42</v>
      </c>
      <c r="C41" s="2">
        <v>35</v>
      </c>
      <c r="D41" s="2">
        <v>35</v>
      </c>
      <c r="E41" s="2">
        <v>14</v>
      </c>
      <c r="F41" s="3">
        <f t="shared" si="2"/>
        <v>22</v>
      </c>
      <c r="G41" s="3">
        <f t="shared" si="1"/>
        <v>43</v>
      </c>
      <c r="H41" s="3">
        <v>5</v>
      </c>
    </row>
    <row r="42" spans="2:8" x14ac:dyDescent="0.35">
      <c r="B42" s="2" t="s">
        <v>37</v>
      </c>
      <c r="C42" s="2">
        <v>36</v>
      </c>
      <c r="D42" s="2">
        <v>35</v>
      </c>
      <c r="E42" s="2">
        <v>14</v>
      </c>
      <c r="F42" s="3">
        <f t="shared" si="2"/>
        <v>22</v>
      </c>
      <c r="G42" s="3">
        <f t="shared" si="1"/>
        <v>43</v>
      </c>
      <c r="H42" s="3">
        <v>0</v>
      </c>
    </row>
    <row r="43" spans="2:8" x14ac:dyDescent="0.35">
      <c r="B43" s="2" t="s">
        <v>37</v>
      </c>
      <c r="C43" s="2">
        <v>37</v>
      </c>
      <c r="D43" s="2">
        <v>35</v>
      </c>
      <c r="E43" s="2">
        <v>14</v>
      </c>
      <c r="F43" s="3">
        <f t="shared" si="2"/>
        <v>22</v>
      </c>
      <c r="G43" s="3">
        <f t="shared" si="1"/>
        <v>43</v>
      </c>
      <c r="H43" s="3">
        <v>0</v>
      </c>
    </row>
    <row r="44" spans="2:8" x14ac:dyDescent="0.35">
      <c r="B44" s="2" t="s">
        <v>43</v>
      </c>
      <c r="C44" s="2">
        <v>38</v>
      </c>
      <c r="D44" s="2">
        <v>40</v>
      </c>
      <c r="E44" s="2">
        <v>15</v>
      </c>
      <c r="F44" s="3">
        <f t="shared" si="2"/>
        <v>17</v>
      </c>
      <c r="G44" s="3">
        <f t="shared" si="1"/>
        <v>42</v>
      </c>
      <c r="H44" s="3">
        <v>10</v>
      </c>
    </row>
    <row r="45" spans="2:8" x14ac:dyDescent="0.35">
      <c r="B45" s="2" t="s">
        <v>44</v>
      </c>
      <c r="C45" s="2">
        <v>39</v>
      </c>
      <c r="D45" s="2">
        <v>40</v>
      </c>
      <c r="E45" s="2">
        <v>20</v>
      </c>
      <c r="F45" s="3">
        <f t="shared" si="2"/>
        <v>17</v>
      </c>
      <c r="G45" s="3">
        <f t="shared" si="1"/>
        <v>37</v>
      </c>
      <c r="H45" s="3">
        <v>20</v>
      </c>
    </row>
    <row r="46" spans="2:8" x14ac:dyDescent="0.35">
      <c r="B46" s="2" t="s">
        <v>45</v>
      </c>
      <c r="C46" s="2">
        <v>40</v>
      </c>
      <c r="D46" s="2">
        <v>50</v>
      </c>
      <c r="E46" s="2">
        <v>35</v>
      </c>
      <c r="F46" s="3">
        <f t="shared" si="2"/>
        <v>7</v>
      </c>
      <c r="G46" s="3">
        <f t="shared" si="1"/>
        <v>22</v>
      </c>
      <c r="H46" s="3">
        <v>25</v>
      </c>
    </row>
    <row r="47" spans="2:8" x14ac:dyDescent="0.35">
      <c r="B47" s="2" t="s">
        <v>46</v>
      </c>
      <c r="C47" s="2">
        <v>41</v>
      </c>
      <c r="D47" s="2">
        <v>57</v>
      </c>
      <c r="E47" s="2">
        <v>57</v>
      </c>
      <c r="F47" s="3">
        <f>$D$47-$D47</f>
        <v>0</v>
      </c>
      <c r="G47" s="3">
        <f>$D$47-E47</f>
        <v>0</v>
      </c>
      <c r="H47" s="3">
        <v>30</v>
      </c>
    </row>
  </sheetData>
  <mergeCells count="1">
    <mergeCell ref="B3:T3"/>
  </mergeCells>
  <phoneticPr fontId="4" type="noConversion"/>
  <hyperlinks>
    <hyperlink ref="B16" r:id="rId1" xr:uid="{270FB64D-4962-4DCA-A9DF-3C919B57C90A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Pereira</dc:creator>
  <cp:lastModifiedBy>Ricardo Keng</cp:lastModifiedBy>
  <dcterms:created xsi:type="dcterms:W3CDTF">2024-12-03T08:41:08Z</dcterms:created>
  <dcterms:modified xsi:type="dcterms:W3CDTF">2025-01-06T20:06:32Z</dcterms:modified>
</cp:coreProperties>
</file>