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puDidatica\CpuDidatica\docs\"/>
    </mc:Choice>
  </mc:AlternateContent>
  <xr:revisionPtr revIDLastSave="0" documentId="13_ncr:1_{A49FDAC5-1B06-426F-BDE4-3FBC4196E9E9}" xr6:coauthVersionLast="47" xr6:coauthVersionMax="47" xr10:uidLastSave="{00000000-0000-0000-0000-000000000000}"/>
  <bookViews>
    <workbookView xWindow="-20610" yWindow="1290" windowWidth="20730" windowHeight="11310" xr2:uid="{18A684C2-09AA-4094-803A-4CBD9ADAA45C}"/>
  </bookViews>
  <sheets>
    <sheet name="Instruções" sheetId="1" r:id="rId1"/>
    <sheet name="Sinais" sheetId="3" r:id="rId2"/>
    <sheet name="AL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AG2" i="1"/>
  <c r="AF2" i="1"/>
  <c r="AE2" i="1"/>
  <c r="AD2" i="1"/>
  <c r="AC2" i="1"/>
  <c r="AB2" i="1"/>
  <c r="AA2" i="1"/>
  <c r="Z2" i="1"/>
  <c r="Y2" i="1"/>
  <c r="X2" i="1"/>
  <c r="W2" i="1"/>
  <c r="V2" i="1"/>
  <c r="J2" i="1"/>
  <c r="F4" i="1"/>
  <c r="F5" i="1"/>
  <c r="F6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AH2" i="1"/>
  <c r="U2" i="1"/>
  <c r="T2" i="1"/>
  <c r="S2" i="1"/>
  <c r="R2" i="1"/>
  <c r="Q2" i="1"/>
  <c r="P2" i="1"/>
  <c r="O2" i="1"/>
  <c r="N2" i="1"/>
  <c r="M2" i="1"/>
  <c r="L2" i="1"/>
  <c r="K2" i="1"/>
  <c r="I2" i="1"/>
  <c r="H2" i="1"/>
  <c r="G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<sst xmlns="http://schemas.openxmlformats.org/spreadsheetml/2006/main" count="119" uniqueCount="115">
  <si>
    <t>ROM</t>
  </si>
  <si>
    <t>Sinal -&gt;</t>
  </si>
  <si>
    <t>NOP</t>
  </si>
  <si>
    <t>AE</t>
  </si>
  <si>
    <t>IRZ</t>
  </si>
  <si>
    <t>OP0</t>
  </si>
  <si>
    <t>OP1</t>
  </si>
  <si>
    <t>OP2</t>
  </si>
  <si>
    <t>OP3</t>
  </si>
  <si>
    <t>Instrucção</t>
  </si>
  <si>
    <t>Ação</t>
  </si>
  <si>
    <t>-</t>
  </si>
  <si>
    <t>PROM-&gt;A</t>
  </si>
  <si>
    <t>PROM-&gt;B</t>
  </si>
  <si>
    <t>BE</t>
  </si>
  <si>
    <t>A-&gt;B</t>
  </si>
  <si>
    <t>B-&gt;A</t>
  </si>
  <si>
    <t>ARE</t>
  </si>
  <si>
    <t>A-&gt;RAM(AR)</t>
  </si>
  <si>
    <t>B-&gt;RAM(AR)</t>
  </si>
  <si>
    <t>RAM(AR)-&gt;A</t>
  </si>
  <si>
    <t>RAM(AR)-&gt;B</t>
  </si>
  <si>
    <t>LD A,val</t>
  </si>
  <si>
    <t>LD B,val</t>
  </si>
  <si>
    <t>LD AR,val</t>
  </si>
  <si>
    <t>MOV B,A</t>
  </si>
  <si>
    <t>MOV A,B</t>
  </si>
  <si>
    <t>CLKs</t>
  </si>
  <si>
    <t>JMP val</t>
  </si>
  <si>
    <t>PCM1</t>
  </si>
  <si>
    <t>PCM2</t>
  </si>
  <si>
    <t>PCM0</t>
  </si>
  <si>
    <t>JIZ A</t>
  </si>
  <si>
    <t>JIN A</t>
  </si>
  <si>
    <t>WR AR,A</t>
  </si>
  <si>
    <t>WR AR,B</t>
  </si>
  <si>
    <t>RD A,AR</t>
  </si>
  <si>
    <t>RD B,AR</t>
  </si>
  <si>
    <t>WR addr,A</t>
  </si>
  <si>
    <t>WR addr,B</t>
  </si>
  <si>
    <t>RD A,addr</t>
  </si>
  <si>
    <t>RD B,addr</t>
  </si>
  <si>
    <t>PO1</t>
  </si>
  <si>
    <t>Output</t>
  </si>
  <si>
    <t>A</t>
  </si>
  <si>
    <t>B</t>
  </si>
  <si>
    <t>NOT A</t>
  </si>
  <si>
    <t>A or B</t>
  </si>
  <si>
    <t>A and B</t>
  </si>
  <si>
    <t>A xor B</t>
  </si>
  <si>
    <t>A + B</t>
  </si>
  <si>
    <t>A - B</t>
  </si>
  <si>
    <t>A - 1</t>
  </si>
  <si>
    <t>LSL</t>
  </si>
  <si>
    <t>LSR</t>
  </si>
  <si>
    <t>B - 1</t>
  </si>
  <si>
    <t>Sinal</t>
  </si>
  <si>
    <t>Descrição</t>
  </si>
  <si>
    <t>BusMux0</t>
  </si>
  <si>
    <t>Data bus multiplexer bit 0</t>
  </si>
  <si>
    <t>BusMux1</t>
  </si>
  <si>
    <t>Data bus multiplexer bit 1</t>
  </si>
  <si>
    <t>AluBMux</t>
  </si>
  <si>
    <t>ALU B Imput Mux control</t>
  </si>
  <si>
    <t>PRomAMux</t>
  </si>
  <si>
    <t>Program ROM Address Mux controls</t>
  </si>
  <si>
    <t>RamAMux</t>
  </si>
  <si>
    <t>RAM address Mux control</t>
  </si>
  <si>
    <t>RamOE</t>
  </si>
  <si>
    <t>RAM Outpur Enable</t>
  </si>
  <si>
    <t>RamE</t>
  </si>
  <si>
    <t>RAM Input Enable</t>
  </si>
  <si>
    <t>ALU opperation select bit 0</t>
  </si>
  <si>
    <t>ALU opperation select bit 1</t>
  </si>
  <si>
    <t>ALU opperation select bit 2</t>
  </si>
  <si>
    <t>ALU opperation select bit 3</t>
  </si>
  <si>
    <t>Program Counter Jump Mode 0</t>
  </si>
  <si>
    <t>Program Counter Jump Mode 1</t>
  </si>
  <si>
    <t>Program Counter Jump Mode 2</t>
  </si>
  <si>
    <t>Clear Instruction Register (zero)</t>
  </si>
  <si>
    <t>INE</t>
  </si>
  <si>
    <t>OUTE</t>
  </si>
  <si>
    <t>Enable Input Registers</t>
  </si>
  <si>
    <t>Enable Output Registers</t>
  </si>
  <si>
    <t>Enable A register</t>
  </si>
  <si>
    <t>AINC</t>
  </si>
  <si>
    <t>Increment A register</t>
  </si>
  <si>
    <t>Enable B register</t>
  </si>
  <si>
    <t>BINC</t>
  </si>
  <si>
    <t>Increment B Register</t>
  </si>
  <si>
    <t>ARINC</t>
  </si>
  <si>
    <t>Increment AR Register</t>
  </si>
  <si>
    <t>Enable AR Register</t>
  </si>
  <si>
    <t>CSET</t>
  </si>
  <si>
    <t>Set Carry Register</t>
  </si>
  <si>
    <t>CE</t>
  </si>
  <si>
    <t>Enable Carry Register</t>
  </si>
  <si>
    <t>CCLR</t>
  </si>
  <si>
    <t>Clear Carry Register</t>
  </si>
  <si>
    <t>Não utilizado</t>
  </si>
  <si>
    <t>Reserva2</t>
  </si>
  <si>
    <t>Reserva1</t>
  </si>
  <si>
    <t>[b7,6]PROM-&gt;AR</t>
  </si>
  <si>
    <t>[b7,6]PROM-&gt;PC</t>
  </si>
  <si>
    <t>(a=0) [b7,6]PROM-&gt;PC</t>
  </si>
  <si>
    <t>A-&gt;RAM([b7,6]PROM)</t>
  </si>
  <si>
    <t>B-&gt;RAM([b7,6]PROM)</t>
  </si>
  <si>
    <t>RAM([b7,6]PROM)-&gt;A</t>
  </si>
  <si>
    <t>RAM([b7,6]PROM)-&gt;B</t>
  </si>
  <si>
    <t>INC A</t>
  </si>
  <si>
    <t>INC B</t>
  </si>
  <si>
    <t>INC AR</t>
  </si>
  <si>
    <t>A+1-&gt;A</t>
  </si>
  <si>
    <t>B+1-&gt;B</t>
  </si>
  <si>
    <t>AR+1-&gt;AR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</si>
</sst>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2" borderId="2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E688-C301-4E02-8353-6E2341398D12}">
  <dimension ref="A1:AH34"/>
  <sheetViews>
    <sheetView tabSelected="1" zoomScale="115" zoomScaleNormal="115" workbookViewId="0">
      <selection activeCell="E15" sqref="E15"/>
    </sheetView>
  </sheetViews>
  <sheetFormatPr defaultRowHeight="14.4" x14ac:dyDescent="0.3"/>
  <cols>
    <col min="1" max="1" width="5.109375" style="4" bestFit="1" customWidth="1"/>
    <col min="2" max="2" width="5.109375" style="4" customWidth="1"/>
    <col min="3" max="3" width="9.5546875" bestFit="1" customWidth="1"/>
    <col min="4" max="4" width="20" style="4" bestFit="1" customWidth="1"/>
    <col min="5" max="5" width="5" style="4" bestFit="1" customWidth="1"/>
    <col min="6" max="6" width="10.6640625" style="4" bestFit="1" customWidth="1"/>
    <col min="7" max="8" width="8.88671875" style="4" customWidth="1"/>
    <col min="9" max="9" width="8.77734375" style="4" customWidth="1"/>
    <col min="10" max="10" width="4" style="4" customWidth="1"/>
    <col min="11" max="11" width="11" style="4" customWidth="1"/>
    <col min="12" max="12" width="9.88671875" style="4" customWidth="1"/>
    <col min="13" max="13" width="7.109375" style="4" customWidth="1"/>
    <col min="14" max="14" width="5.77734375" style="4" customWidth="1"/>
    <col min="15" max="18" width="4.5546875" style="4" customWidth="1"/>
    <col min="19" max="21" width="6.109375" style="4" customWidth="1"/>
    <col min="22" max="22" width="3.5546875" style="4" customWidth="1"/>
    <col min="23" max="23" width="5.6640625" style="4" bestFit="1" customWidth="1"/>
    <col min="24" max="24" width="6" style="4" customWidth="1"/>
    <col min="25" max="25" width="5.21875" bestFit="1" customWidth="1"/>
    <col min="26" max="26" width="3.33203125" bestFit="1" customWidth="1"/>
    <col min="27" max="27" width="5.109375" bestFit="1" customWidth="1"/>
    <col min="28" max="28" width="4.33203125" bestFit="1" customWidth="1"/>
    <col min="29" max="29" width="6.21875" bestFit="1" customWidth="1"/>
    <col min="30" max="30" width="5.109375" bestFit="1" customWidth="1"/>
    <col min="31" max="31" width="3.33203125" bestFit="1" customWidth="1"/>
    <col min="32" max="32" width="5.21875" bestFit="1" customWidth="1"/>
    <col min="33" max="34" width="8.77734375" bestFit="1" customWidth="1"/>
  </cols>
  <sheetData>
    <row r="1" spans="1:34" x14ac:dyDescent="0.3"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  <c r="X1" s="4">
        <v>17</v>
      </c>
      <c r="Y1" s="4">
        <v>18</v>
      </c>
      <c r="Z1" s="4">
        <v>19</v>
      </c>
      <c r="AA1" s="4">
        <v>20</v>
      </c>
      <c r="AB1" s="4">
        <v>21</v>
      </c>
      <c r="AC1" s="4">
        <v>22</v>
      </c>
      <c r="AD1" s="4">
        <v>23</v>
      </c>
      <c r="AE1" s="4">
        <v>24</v>
      </c>
      <c r="AF1" s="4">
        <v>25</v>
      </c>
      <c r="AG1" s="4">
        <v>26</v>
      </c>
      <c r="AH1" s="4">
        <v>27</v>
      </c>
    </row>
    <row r="2" spans="1:34" x14ac:dyDescent="0.3">
      <c r="A2" s="2" t="s">
        <v>0</v>
      </c>
      <c r="B2" s="2"/>
      <c r="C2" s="1" t="s">
        <v>9</v>
      </c>
      <c r="D2" s="2" t="s">
        <v>10</v>
      </c>
      <c r="E2" s="2" t="s">
        <v>27</v>
      </c>
      <c r="F2" s="2" t="s">
        <v>1</v>
      </c>
      <c r="G2" s="3" t="str">
        <f>Sinais!$A$2</f>
        <v>BusMux0</v>
      </c>
      <c r="H2" s="3" t="str">
        <f>Sinais!$A$3</f>
        <v>BusMux1</v>
      </c>
      <c r="I2" s="3" t="str">
        <f>Sinais!$A$4</f>
        <v>AluBMux</v>
      </c>
      <c r="J2" s="3" t="str">
        <f>Sinais!$A$5</f>
        <v>IRZ</v>
      </c>
      <c r="K2" s="6" t="str">
        <f>Sinais!$A$6</f>
        <v>PRomAMux</v>
      </c>
      <c r="L2" s="6" t="str">
        <f>Sinais!$A$7</f>
        <v>RamAMux</v>
      </c>
      <c r="M2" s="6" t="str">
        <f>Sinais!$A$8</f>
        <v>RamOE</v>
      </c>
      <c r="N2" s="6" t="str">
        <f>Sinais!$A$9</f>
        <v>RamE</v>
      </c>
      <c r="O2" s="3" t="str">
        <f>Sinais!$A$10</f>
        <v>OP0</v>
      </c>
      <c r="P2" s="3" t="str">
        <f>Sinais!$A$11</f>
        <v>OP1</v>
      </c>
      <c r="Q2" s="3" t="str">
        <f>Sinais!$A$12</f>
        <v>OP2</v>
      </c>
      <c r="R2" s="3" t="str">
        <f>Sinais!$A$13</f>
        <v>OP3</v>
      </c>
      <c r="S2" s="6" t="str">
        <f>Sinais!$A$14</f>
        <v>PCM0</v>
      </c>
      <c r="T2" s="6" t="str">
        <f>Sinais!$A$15</f>
        <v>PCM1</v>
      </c>
      <c r="U2" s="6" t="str">
        <f>Sinais!$A$16</f>
        <v>PCM2</v>
      </c>
      <c r="V2" s="6" t="str">
        <f>Sinais!$A$17</f>
        <v>INE</v>
      </c>
      <c r="W2" s="3" t="str">
        <f>Sinais!$A$18</f>
        <v>OUTE</v>
      </c>
      <c r="X2" s="3" t="str">
        <f>Sinais!$A$19</f>
        <v>AE</v>
      </c>
      <c r="Y2" s="3" t="str">
        <f>Sinais!$A$20</f>
        <v>AINC</v>
      </c>
      <c r="Z2" s="3" t="str">
        <f>Sinais!$A$21</f>
        <v>BE</v>
      </c>
      <c r="AA2" s="6" t="str">
        <f>Sinais!$A$22</f>
        <v>BINC</v>
      </c>
      <c r="AB2" s="6" t="str">
        <f>Sinais!$A$23</f>
        <v>ARE</v>
      </c>
      <c r="AC2" s="6" t="str">
        <f>Sinais!$A$24</f>
        <v>ARINC</v>
      </c>
      <c r="AD2" s="6" t="str">
        <f>Sinais!$A$25</f>
        <v>CSET</v>
      </c>
      <c r="AE2" s="3" t="str">
        <f>Sinais!$A$26</f>
        <v>CE</v>
      </c>
      <c r="AF2" s="3" t="str">
        <f>Sinais!$A$27</f>
        <v>CCLR</v>
      </c>
      <c r="AG2" s="3" t="str">
        <f>Sinais!$A$28</f>
        <v>Reserva1</v>
      </c>
      <c r="AH2" s="3" t="str">
        <f>Sinais!$A$29</f>
        <v>Reserva2</v>
      </c>
    </row>
    <row r="3" spans="1:34" x14ac:dyDescent="0.3">
      <c r="A3" s="2">
        <v>0</v>
      </c>
      <c r="B3" s="2" t="str">
        <f>DEC2HEX(A3)</f>
        <v>0</v>
      </c>
      <c r="C3" s="12" t="s">
        <v>2</v>
      </c>
      <c r="D3" s="2" t="s">
        <v>11</v>
      </c>
      <c r="E3" s="2">
        <v>1</v>
      </c>
      <c r="F3" s="2" t="str">
        <f>"0x"&amp;DEC2HEX(G3*2^0+H3*2^1+I3*2^2+J3*2^3+K3*2^4+L3*2^5+M3*2^6+N3*2^7+O3*2^8+P3*2^9+Q3*2^10+R3*2^11+S3*2^12+T3*2^13+U3*2^14+V3*2^15+W3*2^16+X3*2^17+Y3*2^19+Z3*2^19+AA3*2^20+AB3*2^21+AC3*2^22+AD3*2^23+AE3*2^24+AF3*2^25+AG3*2^26+AH3*2^27,7)</f>
        <v>0x0000000</v>
      </c>
      <c r="G3" s="3">
        <v>0</v>
      </c>
      <c r="H3" s="3">
        <v>0</v>
      </c>
      <c r="I3" s="3">
        <v>0</v>
      </c>
      <c r="J3" s="3">
        <v>0</v>
      </c>
      <c r="K3" s="2">
        <v>0</v>
      </c>
      <c r="L3" s="2">
        <v>0</v>
      </c>
      <c r="M3" s="2">
        <v>0</v>
      </c>
      <c r="N3" s="2">
        <v>0</v>
      </c>
      <c r="O3" s="3">
        <v>0</v>
      </c>
      <c r="P3" s="3">
        <v>0</v>
      </c>
      <c r="Q3" s="3">
        <v>0</v>
      </c>
      <c r="R3" s="3">
        <v>0</v>
      </c>
      <c r="S3" s="2">
        <v>0</v>
      </c>
      <c r="T3" s="2">
        <v>0</v>
      </c>
      <c r="U3" s="2">
        <v>0</v>
      </c>
      <c r="V3" s="2">
        <v>0</v>
      </c>
      <c r="W3" s="3">
        <v>0</v>
      </c>
      <c r="X3" s="3">
        <v>0</v>
      </c>
      <c r="Y3" s="3">
        <v>0</v>
      </c>
      <c r="Z3" s="3">
        <v>0</v>
      </c>
      <c r="AA3" s="2">
        <v>0</v>
      </c>
      <c r="AB3" s="2">
        <v>0</v>
      </c>
      <c r="AC3" s="2">
        <v>0</v>
      </c>
      <c r="AD3" s="2">
        <v>0</v>
      </c>
      <c r="AE3" s="3">
        <v>0</v>
      </c>
      <c r="AF3" s="3">
        <v>0</v>
      </c>
      <c r="AG3" s="3">
        <v>0</v>
      </c>
      <c r="AH3" s="3">
        <v>0</v>
      </c>
    </row>
    <row r="4" spans="1:34" x14ac:dyDescent="0.3">
      <c r="A4" s="2">
        <v>1</v>
      </c>
      <c r="B4" s="2" t="str">
        <f t="shared" ref="B4:B34" si="0">DEC2HEX(A4)</f>
        <v>1</v>
      </c>
      <c r="C4" s="12" t="s">
        <v>22</v>
      </c>
      <c r="D4" s="2" t="s">
        <v>12</v>
      </c>
      <c r="E4" s="2">
        <v>2</v>
      </c>
      <c r="F4" s="2" t="str">
        <f t="shared" ref="F4:F34" si="1">"0x"&amp;DEC2HEX(G4*2^0+H4*2^1+I4*2^2+J4*2^3+K4*2^4+L4*2^5+M4*2^6+N4*2^7+O4*2^8+P4*2^9+Q4*2^10+R4*2^11+S4*2^12+T4*2^13+U4*2^14+V4*2^15+W4*2^16+X4*2^17+Y4*2^19+Z4*2^19+AA4*2^20+AB4*2^21+AC4*2^22+AD4*2^23+AE4*2^24+AF4*2^25+AG4*2^26+AH4*2^27,7)</f>
        <v>0x002010A</v>
      </c>
      <c r="G4" s="3">
        <v>0</v>
      </c>
      <c r="H4" s="3">
        <v>1</v>
      </c>
      <c r="I4" s="3">
        <v>0</v>
      </c>
      <c r="J4" s="3">
        <v>1</v>
      </c>
      <c r="K4" s="2">
        <v>0</v>
      </c>
      <c r="L4" s="2">
        <v>0</v>
      </c>
      <c r="M4" s="2">
        <v>0</v>
      </c>
      <c r="N4" s="2">
        <v>0</v>
      </c>
      <c r="O4" s="3">
        <v>1</v>
      </c>
      <c r="P4" s="3">
        <v>0</v>
      </c>
      <c r="Q4" s="3">
        <v>0</v>
      </c>
      <c r="R4" s="3">
        <v>0</v>
      </c>
      <c r="S4" s="2">
        <v>0</v>
      </c>
      <c r="T4" s="2">
        <v>0</v>
      </c>
      <c r="U4" s="2">
        <v>0</v>
      </c>
      <c r="V4" s="2">
        <v>0</v>
      </c>
      <c r="W4" s="3">
        <v>0</v>
      </c>
      <c r="X4" s="3">
        <v>1</v>
      </c>
      <c r="Y4" s="3">
        <v>0</v>
      </c>
      <c r="Z4" s="3">
        <v>0</v>
      </c>
      <c r="AA4" s="2">
        <v>0</v>
      </c>
      <c r="AB4" s="2">
        <v>0</v>
      </c>
      <c r="AC4" s="2">
        <v>0</v>
      </c>
      <c r="AD4" s="2">
        <v>0</v>
      </c>
      <c r="AE4" s="3">
        <v>0</v>
      </c>
      <c r="AF4" s="3">
        <v>0</v>
      </c>
      <c r="AG4" s="3">
        <v>0</v>
      </c>
      <c r="AH4" s="3">
        <v>0</v>
      </c>
    </row>
    <row r="5" spans="1:34" x14ac:dyDescent="0.3">
      <c r="A5" s="2">
        <v>2</v>
      </c>
      <c r="B5" s="2" t="str">
        <f t="shared" si="0"/>
        <v>2</v>
      </c>
      <c r="C5" s="12" t="s">
        <v>23</v>
      </c>
      <c r="D5" s="2" t="s">
        <v>13</v>
      </c>
      <c r="E5" s="2">
        <v>2</v>
      </c>
      <c r="F5" s="2" t="str">
        <f t="shared" si="1"/>
        <v>0x008000A</v>
      </c>
      <c r="G5" s="3">
        <v>0</v>
      </c>
      <c r="H5" s="3">
        <v>1</v>
      </c>
      <c r="I5" s="3">
        <v>0</v>
      </c>
      <c r="J5" s="3">
        <v>1</v>
      </c>
      <c r="K5" s="2">
        <v>0</v>
      </c>
      <c r="L5" s="2">
        <v>0</v>
      </c>
      <c r="M5" s="2">
        <v>0</v>
      </c>
      <c r="N5" s="2">
        <v>0</v>
      </c>
      <c r="O5" s="3">
        <v>0</v>
      </c>
      <c r="P5" s="3">
        <v>0</v>
      </c>
      <c r="Q5" s="3">
        <v>0</v>
      </c>
      <c r="R5" s="3">
        <v>0</v>
      </c>
      <c r="S5" s="2">
        <v>0</v>
      </c>
      <c r="T5" s="2">
        <v>0</v>
      </c>
      <c r="U5" s="2">
        <v>0</v>
      </c>
      <c r="V5" s="2">
        <v>0</v>
      </c>
      <c r="W5" s="3">
        <v>0</v>
      </c>
      <c r="X5" s="3">
        <v>0</v>
      </c>
      <c r="Y5" s="3">
        <v>0</v>
      </c>
      <c r="Z5" s="3">
        <v>1</v>
      </c>
      <c r="AA5" s="2">
        <v>0</v>
      </c>
      <c r="AB5" s="2">
        <v>0</v>
      </c>
      <c r="AC5" s="2">
        <v>0</v>
      </c>
      <c r="AD5" s="2">
        <v>0</v>
      </c>
      <c r="AE5" s="3">
        <v>0</v>
      </c>
      <c r="AF5" s="3">
        <v>0</v>
      </c>
      <c r="AG5" s="3">
        <v>0</v>
      </c>
      <c r="AH5" s="3">
        <v>0</v>
      </c>
    </row>
    <row r="6" spans="1:34" x14ac:dyDescent="0.3">
      <c r="A6" s="2">
        <v>3</v>
      </c>
      <c r="B6" s="2" t="str">
        <f t="shared" si="0"/>
        <v>3</v>
      </c>
      <c r="C6" s="12" t="s">
        <v>24</v>
      </c>
      <c r="D6" s="2" t="s">
        <v>102</v>
      </c>
      <c r="E6" s="2">
        <v>2</v>
      </c>
      <c r="F6" s="2" t="str">
        <f t="shared" si="1"/>
        <v>0x020000A</v>
      </c>
      <c r="G6" s="3">
        <v>0</v>
      </c>
      <c r="H6" s="3">
        <v>1</v>
      </c>
      <c r="I6" s="3">
        <v>0</v>
      </c>
      <c r="J6" s="3">
        <v>1</v>
      </c>
      <c r="K6" s="2">
        <v>0</v>
      </c>
      <c r="L6" s="2">
        <v>0</v>
      </c>
      <c r="M6" s="2">
        <v>0</v>
      </c>
      <c r="N6" s="2">
        <v>0</v>
      </c>
      <c r="O6" s="3">
        <v>0</v>
      </c>
      <c r="P6" s="3">
        <v>0</v>
      </c>
      <c r="Q6" s="3">
        <v>0</v>
      </c>
      <c r="R6" s="3">
        <v>0</v>
      </c>
      <c r="S6" s="2">
        <v>0</v>
      </c>
      <c r="T6" s="2">
        <v>0</v>
      </c>
      <c r="U6" s="2">
        <v>0</v>
      </c>
      <c r="V6" s="2">
        <v>0</v>
      </c>
      <c r="W6" s="3">
        <v>0</v>
      </c>
      <c r="X6" s="3">
        <v>0</v>
      </c>
      <c r="Y6" s="3">
        <v>0</v>
      </c>
      <c r="Z6" s="3">
        <v>0</v>
      </c>
      <c r="AA6" s="2">
        <v>0</v>
      </c>
      <c r="AB6" s="2">
        <v>1</v>
      </c>
      <c r="AC6" s="2">
        <v>0</v>
      </c>
      <c r="AD6" s="2">
        <v>0</v>
      </c>
      <c r="AE6" s="3">
        <v>0</v>
      </c>
      <c r="AF6" s="3">
        <v>0</v>
      </c>
      <c r="AG6" s="3">
        <v>0</v>
      </c>
      <c r="AH6" s="3">
        <v>0</v>
      </c>
    </row>
    <row r="7" spans="1:34" x14ac:dyDescent="0.3">
      <c r="A7" s="2">
        <v>4</v>
      </c>
      <c r="B7" s="2" t="str">
        <f t="shared" si="0"/>
        <v>4</v>
      </c>
      <c r="C7" s="12" t="s">
        <v>25</v>
      </c>
      <c r="D7" s="2" t="s">
        <v>15</v>
      </c>
      <c r="E7" s="2">
        <v>1</v>
      </c>
      <c r="F7" s="2" t="str">
        <f t="shared" si="1"/>
        <v>0x0080000</v>
      </c>
      <c r="G7" s="3">
        <v>0</v>
      </c>
      <c r="H7" s="3">
        <v>0</v>
      </c>
      <c r="I7" s="3">
        <v>0</v>
      </c>
      <c r="J7" s="3">
        <v>0</v>
      </c>
      <c r="K7" s="2">
        <v>0</v>
      </c>
      <c r="L7" s="2">
        <v>0</v>
      </c>
      <c r="M7" s="2">
        <v>0</v>
      </c>
      <c r="N7" s="2">
        <v>0</v>
      </c>
      <c r="O7" s="3">
        <v>0</v>
      </c>
      <c r="P7" s="3">
        <v>0</v>
      </c>
      <c r="Q7" s="3">
        <v>0</v>
      </c>
      <c r="R7" s="3">
        <v>0</v>
      </c>
      <c r="S7" s="2">
        <v>0</v>
      </c>
      <c r="T7" s="2">
        <v>0</v>
      </c>
      <c r="U7" s="2">
        <v>0</v>
      </c>
      <c r="V7" s="2">
        <v>0</v>
      </c>
      <c r="W7" s="3">
        <v>0</v>
      </c>
      <c r="X7" s="3">
        <v>0</v>
      </c>
      <c r="Y7" s="3">
        <v>0</v>
      </c>
      <c r="Z7" s="3">
        <v>1</v>
      </c>
      <c r="AA7" s="2">
        <v>0</v>
      </c>
      <c r="AB7" s="2">
        <v>0</v>
      </c>
      <c r="AC7" s="2">
        <v>0</v>
      </c>
      <c r="AD7" s="2">
        <v>0</v>
      </c>
      <c r="AE7" s="3">
        <v>0</v>
      </c>
      <c r="AF7" s="3">
        <v>0</v>
      </c>
      <c r="AG7" s="3">
        <v>0</v>
      </c>
      <c r="AH7" s="3">
        <v>0</v>
      </c>
    </row>
    <row r="8" spans="1:34" x14ac:dyDescent="0.3">
      <c r="A8" s="2">
        <v>5</v>
      </c>
      <c r="B8" s="2" t="str">
        <f t="shared" si="0"/>
        <v>5</v>
      </c>
      <c r="C8" s="12" t="s">
        <v>26</v>
      </c>
      <c r="D8" s="2" t="s">
        <v>16</v>
      </c>
      <c r="E8" s="2">
        <v>1</v>
      </c>
      <c r="F8" s="2" t="str">
        <f>"0x"&amp;DEC2HEX(G8*2^0+H8*2^1+I8*2^2+J8*2^3+K8*2^4+L8*2^5+M8*2^6+N8*2^7+O8*2^8+P8*2^9+Q8*2^10+R8*2^11+S8*2^12+T8*2^13+U8*2^14+V8*2^15+W8*2^16+X8*2^17+Y8*2^19+Z8*2^19+AA8*2^20+AB8*2^21+AC8*2^22+AD8*2^23+AE8*2^24+AF8*2^25+AG8*2^26+AH8*2^27,7)</f>
        <v>0x0020104</v>
      </c>
      <c r="G8" s="3">
        <v>0</v>
      </c>
      <c r="H8" s="3">
        <v>0</v>
      </c>
      <c r="I8" s="3">
        <v>1</v>
      </c>
      <c r="J8" s="3">
        <v>0</v>
      </c>
      <c r="K8" s="2">
        <v>0</v>
      </c>
      <c r="L8" s="2">
        <v>0</v>
      </c>
      <c r="M8" s="2">
        <v>0</v>
      </c>
      <c r="N8" s="2">
        <v>0</v>
      </c>
      <c r="O8" s="3">
        <v>1</v>
      </c>
      <c r="P8" s="3">
        <v>0</v>
      </c>
      <c r="Q8" s="3">
        <v>0</v>
      </c>
      <c r="R8" s="3">
        <v>0</v>
      </c>
      <c r="S8" s="2">
        <v>0</v>
      </c>
      <c r="T8" s="2">
        <v>0</v>
      </c>
      <c r="U8" s="2">
        <v>0</v>
      </c>
      <c r="V8" s="2">
        <v>0</v>
      </c>
      <c r="W8" s="3">
        <v>0</v>
      </c>
      <c r="X8" s="3">
        <v>1</v>
      </c>
      <c r="Y8" s="3">
        <v>0</v>
      </c>
      <c r="Z8" s="3">
        <v>0</v>
      </c>
      <c r="AA8" s="2">
        <v>0</v>
      </c>
      <c r="AB8" s="2">
        <v>0</v>
      </c>
      <c r="AC8" s="2">
        <v>0</v>
      </c>
      <c r="AD8" s="2">
        <v>0</v>
      </c>
      <c r="AE8" s="3">
        <v>0</v>
      </c>
      <c r="AF8" s="3">
        <v>0</v>
      </c>
      <c r="AG8" s="3">
        <v>0</v>
      </c>
      <c r="AH8" s="3">
        <v>0</v>
      </c>
    </row>
    <row r="9" spans="1:34" x14ac:dyDescent="0.3">
      <c r="A9" s="2">
        <v>6</v>
      </c>
      <c r="B9" s="2" t="str">
        <f t="shared" si="0"/>
        <v>6</v>
      </c>
      <c r="C9" s="12" t="s">
        <v>34</v>
      </c>
      <c r="D9" s="2" t="s">
        <v>18</v>
      </c>
      <c r="E9" s="2">
        <v>1</v>
      </c>
      <c r="F9" s="2" t="str">
        <f>"0x"&amp;DEC2HEX(G9*2^0+H9*2^1+I9*2^2+J9*2^3+K9*2^4+L9*2^5+M9*2^6+N9*2^7+O9*2^8+P9*2^9+Q9*2^10+R9*2^11+S9*2^12+T9*2^13+U9*2^14+V9*2^15+W9*2^16+X9*2^17+Y9*2^19+Z9*2^19+AA9*2^20+AB9*2^21+AC9*2^22+AD9*2^23+AE9*2^24+AF9*2^25+AG9*2^26+AH9*2^27,7)</f>
        <v>0x0000080</v>
      </c>
      <c r="G9" s="3">
        <v>0</v>
      </c>
      <c r="H9" s="3">
        <v>0</v>
      </c>
      <c r="I9" s="3">
        <v>0</v>
      </c>
      <c r="J9" s="3">
        <v>0</v>
      </c>
      <c r="K9" s="2">
        <v>0</v>
      </c>
      <c r="L9" s="2">
        <v>0</v>
      </c>
      <c r="M9" s="2">
        <v>0</v>
      </c>
      <c r="N9" s="2">
        <v>1</v>
      </c>
      <c r="O9" s="3">
        <v>0</v>
      </c>
      <c r="P9" s="3">
        <v>0</v>
      </c>
      <c r="Q9" s="3">
        <v>0</v>
      </c>
      <c r="R9" s="3">
        <v>0</v>
      </c>
      <c r="S9" s="2">
        <v>0</v>
      </c>
      <c r="T9" s="2">
        <v>0</v>
      </c>
      <c r="U9" s="2">
        <v>0</v>
      </c>
      <c r="V9" s="2">
        <v>0</v>
      </c>
      <c r="W9" s="3">
        <v>0</v>
      </c>
      <c r="X9" s="3">
        <v>0</v>
      </c>
      <c r="Y9" s="3">
        <v>0</v>
      </c>
      <c r="Z9" s="3">
        <v>0</v>
      </c>
      <c r="AA9" s="2">
        <v>0</v>
      </c>
      <c r="AB9" s="2">
        <v>0</v>
      </c>
      <c r="AC9" s="2">
        <v>0</v>
      </c>
      <c r="AD9" s="2">
        <v>0</v>
      </c>
      <c r="AE9" s="3">
        <v>0</v>
      </c>
      <c r="AF9" s="3">
        <v>0</v>
      </c>
      <c r="AG9" s="3">
        <v>0</v>
      </c>
      <c r="AH9" s="3">
        <v>0</v>
      </c>
    </row>
    <row r="10" spans="1:34" x14ac:dyDescent="0.3">
      <c r="A10" s="2">
        <v>7</v>
      </c>
      <c r="B10" s="2" t="str">
        <f t="shared" si="0"/>
        <v>7</v>
      </c>
      <c r="C10" s="12" t="s">
        <v>35</v>
      </c>
      <c r="D10" s="2" t="s">
        <v>19</v>
      </c>
      <c r="E10" s="2">
        <v>1</v>
      </c>
      <c r="F10" s="2" t="str">
        <f t="shared" si="1"/>
        <v>0x0000184</v>
      </c>
      <c r="G10" s="3">
        <v>0</v>
      </c>
      <c r="H10" s="3">
        <v>0</v>
      </c>
      <c r="I10" s="3">
        <v>1</v>
      </c>
      <c r="J10" s="3">
        <v>0</v>
      </c>
      <c r="K10" s="2">
        <v>0</v>
      </c>
      <c r="L10" s="2">
        <v>0</v>
      </c>
      <c r="M10" s="2">
        <v>0</v>
      </c>
      <c r="N10" s="2">
        <v>1</v>
      </c>
      <c r="O10" s="3">
        <v>1</v>
      </c>
      <c r="P10" s="3">
        <v>0</v>
      </c>
      <c r="Q10" s="3">
        <v>0</v>
      </c>
      <c r="R10" s="3">
        <v>0</v>
      </c>
      <c r="S10" s="2">
        <v>0</v>
      </c>
      <c r="T10" s="2">
        <v>0</v>
      </c>
      <c r="U10" s="2">
        <v>0</v>
      </c>
      <c r="V10" s="2">
        <v>0</v>
      </c>
      <c r="W10" s="3">
        <v>0</v>
      </c>
      <c r="X10" s="3">
        <v>0</v>
      </c>
      <c r="Y10" s="3">
        <v>0</v>
      </c>
      <c r="Z10" s="3">
        <v>0</v>
      </c>
      <c r="AA10" s="2">
        <v>0</v>
      </c>
      <c r="AB10" s="2">
        <v>0</v>
      </c>
      <c r="AC10" s="2">
        <v>0</v>
      </c>
      <c r="AD10" s="2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x14ac:dyDescent="0.3">
      <c r="A11" s="2">
        <v>8</v>
      </c>
      <c r="B11" s="2" t="str">
        <f t="shared" si="0"/>
        <v>8</v>
      </c>
      <c r="C11" s="12" t="s">
        <v>38</v>
      </c>
      <c r="D11" s="2" t="s">
        <v>105</v>
      </c>
      <c r="E11" s="2">
        <v>2</v>
      </c>
      <c r="F11" s="2" t="str">
        <f t="shared" si="1"/>
        <v>0x00000A0</v>
      </c>
      <c r="G11" s="3">
        <v>0</v>
      </c>
      <c r="H11" s="3">
        <v>0</v>
      </c>
      <c r="I11" s="3">
        <v>0</v>
      </c>
      <c r="J11" s="3">
        <v>0</v>
      </c>
      <c r="K11" s="2">
        <v>0</v>
      </c>
      <c r="L11" s="2">
        <v>1</v>
      </c>
      <c r="M11" s="2">
        <v>0</v>
      </c>
      <c r="N11" s="2">
        <v>1</v>
      </c>
      <c r="O11" s="3">
        <v>0</v>
      </c>
      <c r="P11" s="3">
        <v>0</v>
      </c>
      <c r="Q11" s="3">
        <v>0</v>
      </c>
      <c r="R11" s="3">
        <v>0</v>
      </c>
      <c r="S11" s="2">
        <v>0</v>
      </c>
      <c r="T11" s="2">
        <v>0</v>
      </c>
      <c r="U11" s="2">
        <v>0</v>
      </c>
      <c r="V11" s="2">
        <v>0</v>
      </c>
      <c r="W11" s="3">
        <v>0</v>
      </c>
      <c r="X11" s="3">
        <v>0</v>
      </c>
      <c r="Y11" s="3">
        <v>0</v>
      </c>
      <c r="Z11" s="3">
        <v>0</v>
      </c>
      <c r="AA11" s="2">
        <v>0</v>
      </c>
      <c r="AB11" s="2">
        <v>0</v>
      </c>
      <c r="AC11" s="2">
        <v>0</v>
      </c>
      <c r="AD11" s="2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x14ac:dyDescent="0.3">
      <c r="A12" s="2">
        <v>9</v>
      </c>
      <c r="B12" s="2" t="str">
        <f t="shared" si="0"/>
        <v>9</v>
      </c>
      <c r="C12" s="12" t="s">
        <v>39</v>
      </c>
      <c r="D12" s="2" t="s">
        <v>106</v>
      </c>
      <c r="E12" s="2">
        <v>2</v>
      </c>
      <c r="F12" s="2" t="str">
        <f t="shared" si="1"/>
        <v>0x00001A4</v>
      </c>
      <c r="G12" s="3">
        <v>0</v>
      </c>
      <c r="H12" s="3">
        <v>0</v>
      </c>
      <c r="I12" s="3">
        <v>1</v>
      </c>
      <c r="J12" s="3">
        <v>0</v>
      </c>
      <c r="K12" s="2">
        <v>0</v>
      </c>
      <c r="L12" s="2">
        <v>1</v>
      </c>
      <c r="M12" s="2">
        <v>0</v>
      </c>
      <c r="N12" s="2">
        <v>1</v>
      </c>
      <c r="O12" s="3">
        <v>1</v>
      </c>
      <c r="P12" s="3">
        <v>0</v>
      </c>
      <c r="Q12" s="3">
        <v>0</v>
      </c>
      <c r="R12" s="3">
        <v>0</v>
      </c>
      <c r="S12" s="2">
        <v>0</v>
      </c>
      <c r="T12" s="2">
        <v>0</v>
      </c>
      <c r="U12" s="2">
        <v>0</v>
      </c>
      <c r="V12" s="2">
        <v>0</v>
      </c>
      <c r="W12" s="3">
        <v>0</v>
      </c>
      <c r="X12" s="3">
        <v>0</v>
      </c>
      <c r="Y12" s="3">
        <v>0</v>
      </c>
      <c r="Z12" s="3">
        <v>0</v>
      </c>
      <c r="AA12" s="2">
        <v>0</v>
      </c>
      <c r="AB12" s="2">
        <v>0</v>
      </c>
      <c r="AC12" s="2">
        <v>0</v>
      </c>
      <c r="AD12" s="2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x14ac:dyDescent="0.3">
      <c r="A13" s="2">
        <v>10</v>
      </c>
      <c r="B13" s="2" t="str">
        <f t="shared" si="0"/>
        <v>A</v>
      </c>
      <c r="C13" s="7" t="s">
        <v>36</v>
      </c>
      <c r="D13" s="2" t="s">
        <v>20</v>
      </c>
      <c r="E13" s="2">
        <v>1</v>
      </c>
      <c r="F13" s="2" t="str">
        <f t="shared" si="1"/>
        <v>0x0000000</v>
      </c>
      <c r="G13" s="3">
        <v>0</v>
      </c>
      <c r="H13" s="3">
        <v>0</v>
      </c>
      <c r="I13" s="3">
        <v>0</v>
      </c>
      <c r="J13" s="3">
        <v>0</v>
      </c>
      <c r="K13" s="2">
        <v>0</v>
      </c>
      <c r="L13" s="2">
        <v>0</v>
      </c>
      <c r="M13" s="2">
        <v>0</v>
      </c>
      <c r="N13" s="2">
        <v>0</v>
      </c>
      <c r="O13" s="3">
        <v>0</v>
      </c>
      <c r="P13" s="3">
        <v>0</v>
      </c>
      <c r="Q13" s="3">
        <v>0</v>
      </c>
      <c r="R13" s="3">
        <v>0</v>
      </c>
      <c r="S13" s="2">
        <v>0</v>
      </c>
      <c r="T13" s="2">
        <v>0</v>
      </c>
      <c r="U13" s="2">
        <v>0</v>
      </c>
      <c r="V13" s="2">
        <v>0</v>
      </c>
      <c r="W13" s="3">
        <v>0</v>
      </c>
      <c r="X13" s="3">
        <v>0</v>
      </c>
      <c r="Y13" s="3">
        <v>0</v>
      </c>
      <c r="Z13" s="3">
        <v>0</v>
      </c>
      <c r="AA13" s="2">
        <v>0</v>
      </c>
      <c r="AB13" s="2">
        <v>0</v>
      </c>
      <c r="AC13" s="2">
        <v>0</v>
      </c>
      <c r="AD13" s="2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x14ac:dyDescent="0.3">
      <c r="A14" s="2">
        <v>11</v>
      </c>
      <c r="B14" s="2" t="str">
        <f t="shared" si="0"/>
        <v>B</v>
      </c>
      <c r="C14" s="1" t="s">
        <v>37</v>
      </c>
      <c r="D14" s="2" t="s">
        <v>21</v>
      </c>
      <c r="E14" s="2">
        <v>1</v>
      </c>
      <c r="F14" s="2" t="str">
        <f t="shared" si="1"/>
        <v>0x0000000</v>
      </c>
      <c r="G14" s="3">
        <v>0</v>
      </c>
      <c r="H14" s="3">
        <v>0</v>
      </c>
      <c r="I14" s="3">
        <v>0</v>
      </c>
      <c r="J14" s="3">
        <v>0</v>
      </c>
      <c r="K14" s="2">
        <v>0</v>
      </c>
      <c r="L14" s="2">
        <v>0</v>
      </c>
      <c r="M14" s="2">
        <v>0</v>
      </c>
      <c r="N14" s="2">
        <v>0</v>
      </c>
      <c r="O14" s="3">
        <v>0</v>
      </c>
      <c r="P14" s="3">
        <v>0</v>
      </c>
      <c r="Q14" s="3">
        <v>0</v>
      </c>
      <c r="R14" s="3">
        <v>0</v>
      </c>
      <c r="S14" s="2">
        <v>0</v>
      </c>
      <c r="T14" s="2">
        <v>0</v>
      </c>
      <c r="U14" s="2">
        <v>0</v>
      </c>
      <c r="V14" s="2">
        <v>0</v>
      </c>
      <c r="W14" s="3">
        <v>0</v>
      </c>
      <c r="X14" s="3">
        <v>0</v>
      </c>
      <c r="Y14" s="3">
        <v>0</v>
      </c>
      <c r="Z14" s="3">
        <v>0</v>
      </c>
      <c r="AA14" s="2">
        <v>0</v>
      </c>
      <c r="AB14" s="2">
        <v>0</v>
      </c>
      <c r="AC14" s="2">
        <v>0</v>
      </c>
      <c r="AD14" s="2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x14ac:dyDescent="0.3">
      <c r="A15" s="2">
        <v>12</v>
      </c>
      <c r="B15" s="2" t="str">
        <f t="shared" si="0"/>
        <v>C</v>
      </c>
      <c r="C15" s="1" t="s">
        <v>40</v>
      </c>
      <c r="D15" s="2" t="s">
        <v>107</v>
      </c>
      <c r="E15" s="2"/>
      <c r="F15" s="2" t="str">
        <f t="shared" si="1"/>
        <v>0x0000000</v>
      </c>
      <c r="G15" s="3">
        <v>0</v>
      </c>
      <c r="H15" s="3">
        <v>0</v>
      </c>
      <c r="I15" s="3">
        <v>0</v>
      </c>
      <c r="J15" s="3">
        <v>0</v>
      </c>
      <c r="K15" s="2">
        <v>0</v>
      </c>
      <c r="L15" s="2">
        <v>0</v>
      </c>
      <c r="M15" s="2">
        <v>0</v>
      </c>
      <c r="N15" s="2">
        <v>0</v>
      </c>
      <c r="O15" s="3">
        <v>0</v>
      </c>
      <c r="P15" s="3">
        <v>0</v>
      </c>
      <c r="Q15" s="3">
        <v>0</v>
      </c>
      <c r="R15" s="3">
        <v>0</v>
      </c>
      <c r="S15" s="2">
        <v>0</v>
      </c>
      <c r="T15" s="2">
        <v>0</v>
      </c>
      <c r="U15" s="2">
        <v>0</v>
      </c>
      <c r="V15" s="2">
        <v>0</v>
      </c>
      <c r="W15" s="3">
        <v>0</v>
      </c>
      <c r="X15" s="3">
        <v>0</v>
      </c>
      <c r="Y15" s="3">
        <v>0</v>
      </c>
      <c r="Z15" s="3">
        <v>0</v>
      </c>
      <c r="AA15" s="2">
        <v>0</v>
      </c>
      <c r="AB15" s="2">
        <v>0</v>
      </c>
      <c r="AC15" s="2">
        <v>0</v>
      </c>
      <c r="AD15" s="2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x14ac:dyDescent="0.3">
      <c r="A16" s="2">
        <v>13</v>
      </c>
      <c r="B16" s="2" t="str">
        <f t="shared" si="0"/>
        <v>D</v>
      </c>
      <c r="C16" s="1" t="s">
        <v>41</v>
      </c>
      <c r="D16" s="2" t="s">
        <v>108</v>
      </c>
      <c r="E16" s="2"/>
      <c r="F16" s="2" t="str">
        <f t="shared" si="1"/>
        <v>0x0000000</v>
      </c>
      <c r="G16" s="3">
        <v>0</v>
      </c>
      <c r="H16" s="3">
        <v>0</v>
      </c>
      <c r="I16" s="3">
        <v>0</v>
      </c>
      <c r="J16" s="3">
        <v>0</v>
      </c>
      <c r="K16" s="2">
        <v>0</v>
      </c>
      <c r="L16" s="2">
        <v>0</v>
      </c>
      <c r="M16" s="2">
        <v>0</v>
      </c>
      <c r="N16" s="2">
        <v>0</v>
      </c>
      <c r="O16" s="3">
        <v>0</v>
      </c>
      <c r="P16" s="3">
        <v>0</v>
      </c>
      <c r="Q16" s="3">
        <v>0</v>
      </c>
      <c r="R16" s="3">
        <v>0</v>
      </c>
      <c r="S16" s="2">
        <v>0</v>
      </c>
      <c r="T16" s="2">
        <v>0</v>
      </c>
      <c r="U16" s="2">
        <v>0</v>
      </c>
      <c r="V16" s="2">
        <v>0</v>
      </c>
      <c r="W16" s="3">
        <v>0</v>
      </c>
      <c r="X16" s="3">
        <v>0</v>
      </c>
      <c r="Y16" s="3">
        <v>0</v>
      </c>
      <c r="Z16" s="3">
        <v>0</v>
      </c>
      <c r="AA16" s="2">
        <v>0</v>
      </c>
      <c r="AB16" s="2">
        <v>0</v>
      </c>
      <c r="AC16" s="2">
        <v>0</v>
      </c>
      <c r="AD16" s="2">
        <v>0</v>
      </c>
      <c r="AE16" s="3">
        <v>0</v>
      </c>
      <c r="AF16" s="3">
        <v>0</v>
      </c>
      <c r="AG16" s="3">
        <v>0</v>
      </c>
      <c r="AH16" s="3">
        <v>0</v>
      </c>
    </row>
    <row r="17" spans="1:34" x14ac:dyDescent="0.3">
      <c r="A17" s="2">
        <v>14</v>
      </c>
      <c r="B17" s="2" t="str">
        <f t="shared" si="0"/>
        <v>E</v>
      </c>
      <c r="C17" s="1" t="s">
        <v>109</v>
      </c>
      <c r="D17" s="2" t="s">
        <v>112</v>
      </c>
      <c r="E17" s="2"/>
      <c r="F17" s="2" t="str">
        <f t="shared" si="1"/>
        <v>0x0000000</v>
      </c>
      <c r="G17" s="3">
        <v>0</v>
      </c>
      <c r="H17" s="3">
        <v>0</v>
      </c>
      <c r="I17" s="3">
        <v>0</v>
      </c>
      <c r="J17" s="3">
        <v>0</v>
      </c>
      <c r="K17" s="2">
        <v>0</v>
      </c>
      <c r="L17" s="2">
        <v>0</v>
      </c>
      <c r="M17" s="2">
        <v>0</v>
      </c>
      <c r="N17" s="2">
        <v>0</v>
      </c>
      <c r="O17" s="3">
        <v>0</v>
      </c>
      <c r="P17" s="3">
        <v>0</v>
      </c>
      <c r="Q17" s="3">
        <v>0</v>
      </c>
      <c r="R17" s="3">
        <v>0</v>
      </c>
      <c r="S17" s="2">
        <v>0</v>
      </c>
      <c r="T17" s="2">
        <v>0</v>
      </c>
      <c r="U17" s="2">
        <v>0</v>
      </c>
      <c r="V17" s="2">
        <v>0</v>
      </c>
      <c r="W17" s="3">
        <v>0</v>
      </c>
      <c r="X17" s="3">
        <v>0</v>
      </c>
      <c r="Y17" s="3">
        <v>0</v>
      </c>
      <c r="Z17" s="3">
        <v>0</v>
      </c>
      <c r="AA17" s="2">
        <v>0</v>
      </c>
      <c r="AB17" s="2">
        <v>0</v>
      </c>
      <c r="AC17" s="2">
        <v>0</v>
      </c>
      <c r="AD17" s="2">
        <v>0</v>
      </c>
      <c r="AE17" s="3">
        <v>0</v>
      </c>
      <c r="AF17" s="3">
        <v>0</v>
      </c>
      <c r="AG17" s="3">
        <v>0</v>
      </c>
      <c r="AH17" s="3">
        <v>0</v>
      </c>
    </row>
    <row r="18" spans="1:34" x14ac:dyDescent="0.3">
      <c r="A18" s="2">
        <v>15</v>
      </c>
      <c r="B18" s="2" t="str">
        <f t="shared" si="0"/>
        <v>F</v>
      </c>
      <c r="C18" s="1" t="s">
        <v>110</v>
      </c>
      <c r="D18" s="2" t="s">
        <v>113</v>
      </c>
      <c r="E18" s="2"/>
      <c r="F18" s="2" t="str">
        <f t="shared" si="1"/>
        <v>0x0000000</v>
      </c>
      <c r="G18" s="3">
        <v>0</v>
      </c>
      <c r="H18" s="3">
        <v>0</v>
      </c>
      <c r="I18" s="3">
        <v>0</v>
      </c>
      <c r="J18" s="3">
        <v>0</v>
      </c>
      <c r="K18" s="2">
        <v>0</v>
      </c>
      <c r="L18" s="2">
        <v>0</v>
      </c>
      <c r="M18" s="2">
        <v>0</v>
      </c>
      <c r="N18" s="2">
        <v>0</v>
      </c>
      <c r="O18" s="3">
        <v>0</v>
      </c>
      <c r="P18" s="3">
        <v>0</v>
      </c>
      <c r="Q18" s="3">
        <v>0</v>
      </c>
      <c r="R18" s="3">
        <v>0</v>
      </c>
      <c r="S18" s="2">
        <v>0</v>
      </c>
      <c r="T18" s="2">
        <v>0</v>
      </c>
      <c r="U18" s="2">
        <v>0</v>
      </c>
      <c r="V18" s="2">
        <v>0</v>
      </c>
      <c r="W18" s="3">
        <v>0</v>
      </c>
      <c r="X18" s="3">
        <v>0</v>
      </c>
      <c r="Y18" s="3">
        <v>0</v>
      </c>
      <c r="Z18" s="3">
        <v>0</v>
      </c>
      <c r="AA18" s="2">
        <v>0</v>
      </c>
      <c r="AB18" s="2">
        <v>0</v>
      </c>
      <c r="AC18" s="2">
        <v>0</v>
      </c>
      <c r="AD18" s="2">
        <v>0</v>
      </c>
      <c r="AE18" s="3">
        <v>0</v>
      </c>
      <c r="AF18" s="3">
        <v>0</v>
      </c>
      <c r="AG18" s="3">
        <v>0</v>
      </c>
      <c r="AH18" s="3">
        <v>0</v>
      </c>
    </row>
    <row r="19" spans="1:34" x14ac:dyDescent="0.3">
      <c r="A19" s="2">
        <v>16</v>
      </c>
      <c r="B19" s="2" t="str">
        <f t="shared" si="0"/>
        <v>10</v>
      </c>
      <c r="C19" s="1" t="s">
        <v>111</v>
      </c>
      <c r="D19" s="2" t="s">
        <v>114</v>
      </c>
      <c r="E19" s="2"/>
      <c r="F19" s="2" t="str">
        <f t="shared" si="1"/>
        <v>0x0000000</v>
      </c>
      <c r="G19" s="3">
        <v>0</v>
      </c>
      <c r="H19" s="3">
        <v>0</v>
      </c>
      <c r="I19" s="3">
        <v>0</v>
      </c>
      <c r="J19" s="3">
        <v>0</v>
      </c>
      <c r="K19" s="2">
        <v>0</v>
      </c>
      <c r="L19" s="2">
        <v>0</v>
      </c>
      <c r="M19" s="2">
        <v>0</v>
      </c>
      <c r="N19" s="2">
        <v>0</v>
      </c>
      <c r="O19" s="3">
        <v>0</v>
      </c>
      <c r="P19" s="3">
        <v>0</v>
      </c>
      <c r="Q19" s="3">
        <v>0</v>
      </c>
      <c r="R19" s="3">
        <v>0</v>
      </c>
      <c r="S19" s="2">
        <v>0</v>
      </c>
      <c r="T19" s="2">
        <v>0</v>
      </c>
      <c r="U19" s="2">
        <v>0</v>
      </c>
      <c r="V19" s="2">
        <v>0</v>
      </c>
      <c r="W19" s="3">
        <v>0</v>
      </c>
      <c r="X19" s="3">
        <v>0</v>
      </c>
      <c r="Y19" s="3">
        <v>0</v>
      </c>
      <c r="Z19" s="3">
        <v>0</v>
      </c>
      <c r="AA19" s="2">
        <v>0</v>
      </c>
      <c r="AB19" s="2">
        <v>0</v>
      </c>
      <c r="AC19" s="2">
        <v>0</v>
      </c>
      <c r="AD19" s="2">
        <v>0</v>
      </c>
      <c r="AE19" s="3">
        <v>0</v>
      </c>
      <c r="AF19" s="3">
        <v>0</v>
      </c>
      <c r="AG19" s="3">
        <v>0</v>
      </c>
      <c r="AH19" s="3">
        <v>0</v>
      </c>
    </row>
    <row r="20" spans="1:34" x14ac:dyDescent="0.3">
      <c r="A20" s="2">
        <v>17</v>
      </c>
      <c r="B20" s="2" t="str">
        <f t="shared" si="0"/>
        <v>11</v>
      </c>
      <c r="C20" s="1" t="s">
        <v>28</v>
      </c>
      <c r="D20" s="2" t="s">
        <v>103</v>
      </c>
      <c r="E20" s="2"/>
      <c r="F20" s="2" t="str">
        <f t="shared" si="1"/>
        <v>0x0000000</v>
      </c>
      <c r="G20" s="3">
        <v>0</v>
      </c>
      <c r="H20" s="3">
        <v>0</v>
      </c>
      <c r="I20" s="3">
        <v>0</v>
      </c>
      <c r="J20" s="3">
        <v>0</v>
      </c>
      <c r="K20" s="2">
        <v>0</v>
      </c>
      <c r="L20" s="2">
        <v>0</v>
      </c>
      <c r="M20" s="2">
        <v>0</v>
      </c>
      <c r="N20" s="2">
        <v>0</v>
      </c>
      <c r="O20" s="3">
        <v>0</v>
      </c>
      <c r="P20" s="3">
        <v>0</v>
      </c>
      <c r="Q20" s="3">
        <v>0</v>
      </c>
      <c r="R20" s="3">
        <v>0</v>
      </c>
      <c r="S20" s="2">
        <v>0</v>
      </c>
      <c r="T20" s="2">
        <v>0</v>
      </c>
      <c r="U20" s="2">
        <v>0</v>
      </c>
      <c r="V20" s="2">
        <v>0</v>
      </c>
      <c r="W20" s="3">
        <v>0</v>
      </c>
      <c r="X20" s="3">
        <v>0</v>
      </c>
      <c r="Y20" s="3">
        <v>0</v>
      </c>
      <c r="Z20" s="3">
        <v>0</v>
      </c>
      <c r="AA20" s="2">
        <v>0</v>
      </c>
      <c r="AB20" s="2">
        <v>0</v>
      </c>
      <c r="AC20" s="2">
        <v>0</v>
      </c>
      <c r="AD20" s="2">
        <v>0</v>
      </c>
      <c r="AE20" s="3">
        <v>0</v>
      </c>
      <c r="AF20" s="3">
        <v>0</v>
      </c>
      <c r="AG20" s="3">
        <v>0</v>
      </c>
      <c r="AH20" s="3">
        <v>0</v>
      </c>
    </row>
    <row r="21" spans="1:34" x14ac:dyDescent="0.3">
      <c r="A21" s="2">
        <v>18</v>
      </c>
      <c r="B21" s="2" t="str">
        <f t="shared" si="0"/>
        <v>12</v>
      </c>
      <c r="C21" s="1" t="s">
        <v>32</v>
      </c>
      <c r="D21" s="2" t="s">
        <v>104</v>
      </c>
      <c r="E21" s="2"/>
      <c r="F21" s="2" t="str">
        <f t="shared" si="1"/>
        <v>0x0000000</v>
      </c>
      <c r="G21" s="3"/>
      <c r="H21" s="3"/>
      <c r="I21" s="3"/>
      <c r="J21" s="3"/>
      <c r="K21" s="2"/>
      <c r="L21" s="2"/>
      <c r="M21" s="2"/>
      <c r="N21" s="2"/>
      <c r="O21" s="3"/>
      <c r="P21" s="3"/>
      <c r="Q21" s="3"/>
      <c r="R21" s="3"/>
      <c r="S21" s="2"/>
      <c r="T21" s="2"/>
      <c r="U21" s="2"/>
      <c r="V21" s="2"/>
      <c r="W21" s="3"/>
      <c r="X21" s="3"/>
      <c r="Y21" s="3"/>
      <c r="Z21" s="3"/>
      <c r="AA21" s="2">
        <v>0</v>
      </c>
      <c r="AB21" s="2">
        <v>0</v>
      </c>
      <c r="AC21" s="2">
        <v>0</v>
      </c>
      <c r="AD21" s="2">
        <v>0</v>
      </c>
      <c r="AE21" s="3">
        <v>0</v>
      </c>
      <c r="AF21" s="3">
        <v>0</v>
      </c>
      <c r="AG21" s="3">
        <v>0</v>
      </c>
      <c r="AH21" s="3">
        <v>0</v>
      </c>
    </row>
    <row r="22" spans="1:34" x14ac:dyDescent="0.3">
      <c r="A22" s="2">
        <v>19</v>
      </c>
      <c r="B22" s="2" t="str">
        <f t="shared" si="0"/>
        <v>13</v>
      </c>
      <c r="C22" s="1" t="s">
        <v>33</v>
      </c>
      <c r="D22" s="2"/>
      <c r="E22" s="2"/>
      <c r="F22" s="2" t="str">
        <f t="shared" si="1"/>
        <v>0x0000000</v>
      </c>
      <c r="G22" s="3"/>
      <c r="H22" s="3"/>
      <c r="I22" s="3"/>
      <c r="J22" s="3"/>
      <c r="K22" s="2"/>
      <c r="L22" s="2"/>
      <c r="M22" s="2"/>
      <c r="N22" s="2"/>
      <c r="O22" s="3"/>
      <c r="P22" s="3"/>
      <c r="Q22" s="3"/>
      <c r="R22" s="3"/>
      <c r="S22" s="2"/>
      <c r="T22" s="2"/>
      <c r="U22" s="2"/>
      <c r="V22" s="2"/>
      <c r="W22" s="3"/>
      <c r="X22" s="3"/>
      <c r="Y22" s="3"/>
      <c r="Z22" s="3"/>
      <c r="AA22" s="2">
        <v>0</v>
      </c>
      <c r="AB22" s="2">
        <v>0</v>
      </c>
      <c r="AC22" s="2">
        <v>0</v>
      </c>
      <c r="AD22" s="2">
        <v>0</v>
      </c>
      <c r="AE22" s="3">
        <v>0</v>
      </c>
      <c r="AF22" s="3">
        <v>0</v>
      </c>
      <c r="AG22" s="3">
        <v>0</v>
      </c>
      <c r="AH22" s="3">
        <v>0</v>
      </c>
    </row>
    <row r="23" spans="1:34" x14ac:dyDescent="0.3">
      <c r="A23" s="2">
        <v>20</v>
      </c>
      <c r="B23" s="2" t="str">
        <f t="shared" si="0"/>
        <v>14</v>
      </c>
      <c r="C23" s="1"/>
      <c r="D23" s="2"/>
      <c r="E23" s="2"/>
      <c r="F23" s="2" t="str">
        <f t="shared" si="1"/>
        <v>0x0000000</v>
      </c>
      <c r="G23" s="3"/>
      <c r="H23" s="3"/>
      <c r="I23" s="3"/>
      <c r="J23" s="3"/>
      <c r="K23" s="2"/>
      <c r="L23" s="2"/>
      <c r="M23" s="2"/>
      <c r="N23" s="2"/>
      <c r="O23" s="3"/>
      <c r="P23" s="3"/>
      <c r="Q23" s="3"/>
      <c r="R23" s="3"/>
      <c r="S23" s="2"/>
      <c r="T23" s="2"/>
      <c r="U23" s="2"/>
      <c r="V23" s="2"/>
      <c r="W23" s="3"/>
      <c r="X23" s="3"/>
      <c r="Y23" s="3"/>
      <c r="Z23" s="3"/>
      <c r="AA23" s="2">
        <v>0</v>
      </c>
      <c r="AB23" s="2">
        <v>0</v>
      </c>
      <c r="AC23" s="2">
        <v>0</v>
      </c>
      <c r="AD23" s="2">
        <v>0</v>
      </c>
      <c r="AE23" s="3">
        <v>0</v>
      </c>
      <c r="AF23" s="3">
        <v>0</v>
      </c>
      <c r="AG23" s="3">
        <v>0</v>
      </c>
      <c r="AH23" s="3">
        <v>0</v>
      </c>
    </row>
    <row r="24" spans="1:34" x14ac:dyDescent="0.3">
      <c r="A24" s="2">
        <v>21</v>
      </c>
      <c r="B24" s="2" t="str">
        <f t="shared" si="0"/>
        <v>15</v>
      </c>
      <c r="C24" s="1"/>
      <c r="D24" s="2"/>
      <c r="E24" s="2"/>
      <c r="F24" s="2" t="str">
        <f t="shared" si="1"/>
        <v>0x0000000</v>
      </c>
      <c r="G24" s="3"/>
      <c r="H24" s="3"/>
      <c r="I24" s="3"/>
      <c r="J24" s="3"/>
      <c r="K24" s="2"/>
      <c r="L24" s="2"/>
      <c r="M24" s="2"/>
      <c r="N24" s="2"/>
      <c r="O24" s="3"/>
      <c r="P24" s="3"/>
      <c r="Q24" s="3"/>
      <c r="R24" s="3"/>
      <c r="S24" s="2"/>
      <c r="T24" s="2"/>
      <c r="U24" s="2"/>
      <c r="V24" s="2"/>
      <c r="W24" s="3"/>
      <c r="X24" s="3"/>
      <c r="Y24" s="3"/>
      <c r="Z24" s="3"/>
      <c r="AA24" s="2">
        <v>0</v>
      </c>
      <c r="AB24" s="2">
        <v>0</v>
      </c>
      <c r="AC24" s="2">
        <v>0</v>
      </c>
      <c r="AD24" s="2">
        <v>0</v>
      </c>
      <c r="AE24" s="3">
        <v>0</v>
      </c>
      <c r="AF24" s="3">
        <v>0</v>
      </c>
      <c r="AG24" s="3">
        <v>0</v>
      </c>
      <c r="AH24" s="3">
        <v>0</v>
      </c>
    </row>
    <row r="25" spans="1:34" x14ac:dyDescent="0.3">
      <c r="A25" s="2">
        <v>22</v>
      </c>
      <c r="B25" s="2" t="str">
        <f t="shared" si="0"/>
        <v>16</v>
      </c>
      <c r="C25" s="1"/>
      <c r="D25" s="2"/>
      <c r="E25" s="2"/>
      <c r="F25" s="2" t="str">
        <f t="shared" si="1"/>
        <v>0x0000000</v>
      </c>
      <c r="G25" s="3"/>
      <c r="H25" s="3"/>
      <c r="I25" s="3"/>
      <c r="J25" s="3"/>
      <c r="K25" s="2"/>
      <c r="L25" s="2"/>
      <c r="M25" s="2"/>
      <c r="N25" s="2"/>
      <c r="O25" s="3"/>
      <c r="P25" s="3"/>
      <c r="Q25" s="3"/>
      <c r="R25" s="3"/>
      <c r="S25" s="2"/>
      <c r="T25" s="2"/>
      <c r="U25" s="2"/>
      <c r="V25" s="2"/>
      <c r="W25" s="3"/>
      <c r="X25" s="3"/>
      <c r="Y25" s="3"/>
      <c r="Z25" s="3"/>
      <c r="AA25" s="2">
        <v>0</v>
      </c>
      <c r="AB25" s="2">
        <v>0</v>
      </c>
      <c r="AC25" s="2">
        <v>0</v>
      </c>
      <c r="AD25" s="2">
        <v>0</v>
      </c>
      <c r="AE25" s="3">
        <v>0</v>
      </c>
      <c r="AF25" s="3">
        <v>0</v>
      </c>
      <c r="AG25" s="3">
        <v>0</v>
      </c>
      <c r="AH25" s="3">
        <v>0</v>
      </c>
    </row>
    <row r="26" spans="1:34" x14ac:dyDescent="0.3">
      <c r="A26" s="2">
        <v>23</v>
      </c>
      <c r="B26" s="2" t="str">
        <f t="shared" si="0"/>
        <v>17</v>
      </c>
      <c r="C26" s="1"/>
      <c r="D26" s="2"/>
      <c r="E26" s="2"/>
      <c r="F26" s="2" t="str">
        <f t="shared" si="1"/>
        <v>0x0000000</v>
      </c>
      <c r="G26" s="3"/>
      <c r="H26" s="3"/>
      <c r="I26" s="3"/>
      <c r="J26" s="3"/>
      <c r="K26" s="2"/>
      <c r="L26" s="2"/>
      <c r="M26" s="2"/>
      <c r="N26" s="2"/>
      <c r="O26" s="3"/>
      <c r="P26" s="3"/>
      <c r="Q26" s="3"/>
      <c r="R26" s="3"/>
      <c r="S26" s="2"/>
      <c r="T26" s="2"/>
      <c r="U26" s="2"/>
      <c r="V26" s="2"/>
      <c r="W26" s="3"/>
      <c r="X26" s="3"/>
      <c r="Y26" s="3"/>
      <c r="Z26" s="3"/>
      <c r="AA26" s="2">
        <v>0</v>
      </c>
      <c r="AB26" s="2">
        <v>0</v>
      </c>
      <c r="AC26" s="2">
        <v>0</v>
      </c>
      <c r="AD26" s="2">
        <v>0</v>
      </c>
      <c r="AE26" s="3">
        <v>0</v>
      </c>
      <c r="AF26" s="3">
        <v>0</v>
      </c>
      <c r="AG26" s="3">
        <v>0</v>
      </c>
      <c r="AH26" s="3">
        <v>0</v>
      </c>
    </row>
    <row r="27" spans="1:34" x14ac:dyDescent="0.3">
      <c r="A27" s="2">
        <v>24</v>
      </c>
      <c r="B27" s="2" t="str">
        <f t="shared" si="0"/>
        <v>18</v>
      </c>
      <c r="C27" s="1"/>
      <c r="D27" s="2"/>
      <c r="E27" s="2"/>
      <c r="F27" s="2" t="str">
        <f t="shared" si="1"/>
        <v>0x0000000</v>
      </c>
      <c r="G27" s="3"/>
      <c r="H27" s="3"/>
      <c r="I27" s="3"/>
      <c r="J27" s="3"/>
      <c r="K27" s="2"/>
      <c r="L27" s="2"/>
      <c r="M27" s="2"/>
      <c r="N27" s="2"/>
      <c r="O27" s="3"/>
      <c r="P27" s="3"/>
      <c r="Q27" s="3"/>
      <c r="R27" s="3"/>
      <c r="S27" s="2"/>
      <c r="T27" s="2"/>
      <c r="U27" s="2"/>
      <c r="V27" s="2"/>
      <c r="W27" s="3"/>
      <c r="X27" s="3"/>
      <c r="Y27" s="3"/>
      <c r="Z27" s="3"/>
      <c r="AA27" s="2">
        <v>0</v>
      </c>
      <c r="AB27" s="2">
        <v>0</v>
      </c>
      <c r="AC27" s="2">
        <v>0</v>
      </c>
      <c r="AD27" s="2">
        <v>0</v>
      </c>
      <c r="AE27" s="3">
        <v>0</v>
      </c>
      <c r="AF27" s="3">
        <v>0</v>
      </c>
      <c r="AG27" s="3">
        <v>0</v>
      </c>
      <c r="AH27" s="3">
        <v>0</v>
      </c>
    </row>
    <row r="28" spans="1:34" x14ac:dyDescent="0.3">
      <c r="A28" s="2">
        <v>25</v>
      </c>
      <c r="B28" s="2" t="str">
        <f t="shared" si="0"/>
        <v>19</v>
      </c>
      <c r="C28" s="1"/>
      <c r="D28" s="2"/>
      <c r="E28" s="2"/>
      <c r="F28" s="2" t="str">
        <f t="shared" si="1"/>
        <v>0x0000000</v>
      </c>
      <c r="G28" s="3"/>
      <c r="H28" s="3"/>
      <c r="I28" s="3"/>
      <c r="J28" s="3"/>
      <c r="K28" s="2"/>
      <c r="L28" s="2"/>
      <c r="M28" s="2"/>
      <c r="N28" s="2"/>
      <c r="O28" s="3"/>
      <c r="P28" s="3"/>
      <c r="Q28" s="3"/>
      <c r="R28" s="3"/>
      <c r="S28" s="2"/>
      <c r="T28" s="2"/>
      <c r="U28" s="2"/>
      <c r="V28" s="2"/>
      <c r="W28" s="3"/>
      <c r="X28" s="3"/>
      <c r="Y28" s="3"/>
      <c r="Z28" s="3"/>
      <c r="AA28" s="2">
        <v>0</v>
      </c>
      <c r="AB28" s="2">
        <v>0</v>
      </c>
      <c r="AC28" s="2">
        <v>0</v>
      </c>
      <c r="AD28" s="2">
        <v>0</v>
      </c>
      <c r="AE28" s="3">
        <v>0</v>
      </c>
      <c r="AF28" s="3">
        <v>0</v>
      </c>
      <c r="AG28" s="3">
        <v>0</v>
      </c>
      <c r="AH28" s="3">
        <v>0</v>
      </c>
    </row>
    <row r="29" spans="1:34" x14ac:dyDescent="0.3">
      <c r="A29" s="2">
        <v>26</v>
      </c>
      <c r="B29" s="2" t="str">
        <f t="shared" si="0"/>
        <v>1A</v>
      </c>
      <c r="C29" s="1"/>
      <c r="D29" s="2"/>
      <c r="E29" s="2"/>
      <c r="F29" s="2" t="str">
        <f t="shared" si="1"/>
        <v>0x0000000</v>
      </c>
      <c r="G29" s="3"/>
      <c r="H29" s="3"/>
      <c r="I29" s="3"/>
      <c r="J29" s="3"/>
      <c r="K29" s="2"/>
      <c r="L29" s="2"/>
      <c r="M29" s="2"/>
      <c r="N29" s="2"/>
      <c r="O29" s="3"/>
      <c r="P29" s="3"/>
      <c r="Q29" s="3"/>
      <c r="R29" s="3"/>
      <c r="S29" s="2"/>
      <c r="T29" s="2"/>
      <c r="U29" s="2"/>
      <c r="V29" s="2"/>
      <c r="W29" s="3"/>
      <c r="X29" s="3"/>
      <c r="Y29" s="3"/>
      <c r="Z29" s="3"/>
      <c r="AA29" s="2">
        <v>0</v>
      </c>
      <c r="AB29" s="2">
        <v>0</v>
      </c>
      <c r="AC29" s="2">
        <v>0</v>
      </c>
      <c r="AD29" s="2">
        <v>0</v>
      </c>
      <c r="AE29" s="3">
        <v>0</v>
      </c>
      <c r="AF29" s="3">
        <v>0</v>
      </c>
      <c r="AG29" s="3">
        <v>0</v>
      </c>
      <c r="AH29" s="3">
        <v>0</v>
      </c>
    </row>
    <row r="30" spans="1:34" x14ac:dyDescent="0.3">
      <c r="A30" s="2">
        <v>27</v>
      </c>
      <c r="B30" s="2" t="str">
        <f t="shared" si="0"/>
        <v>1B</v>
      </c>
      <c r="C30" s="1"/>
      <c r="D30" s="2"/>
      <c r="E30" s="2"/>
      <c r="F30" s="2" t="str">
        <f t="shared" si="1"/>
        <v>0x0000000</v>
      </c>
      <c r="G30" s="3"/>
      <c r="H30" s="3"/>
      <c r="I30" s="3"/>
      <c r="J30" s="3"/>
      <c r="K30" s="2"/>
      <c r="L30" s="2"/>
      <c r="M30" s="2"/>
      <c r="N30" s="2"/>
      <c r="O30" s="3"/>
      <c r="P30" s="3"/>
      <c r="Q30" s="3"/>
      <c r="R30" s="3"/>
      <c r="S30" s="2"/>
      <c r="T30" s="2"/>
      <c r="U30" s="2"/>
      <c r="V30" s="2"/>
      <c r="W30" s="3"/>
      <c r="X30" s="3"/>
      <c r="Y30" s="3"/>
      <c r="Z30" s="3"/>
      <c r="AA30" s="2">
        <v>0</v>
      </c>
      <c r="AB30" s="2">
        <v>0</v>
      </c>
      <c r="AC30" s="2">
        <v>0</v>
      </c>
      <c r="AD30" s="2">
        <v>0</v>
      </c>
      <c r="AE30" s="3">
        <v>0</v>
      </c>
      <c r="AF30" s="3">
        <v>0</v>
      </c>
      <c r="AG30" s="3">
        <v>0</v>
      </c>
      <c r="AH30" s="3">
        <v>0</v>
      </c>
    </row>
    <row r="31" spans="1:34" x14ac:dyDescent="0.3">
      <c r="A31" s="2">
        <v>28</v>
      </c>
      <c r="B31" s="2" t="str">
        <f t="shared" si="0"/>
        <v>1C</v>
      </c>
      <c r="C31" s="1"/>
      <c r="D31" s="2"/>
      <c r="E31" s="2"/>
      <c r="F31" s="2" t="str">
        <f t="shared" si="1"/>
        <v>0x0000000</v>
      </c>
      <c r="G31" s="3"/>
      <c r="H31" s="3"/>
      <c r="I31" s="3"/>
      <c r="J31" s="3"/>
      <c r="K31" s="2"/>
      <c r="L31" s="2"/>
      <c r="M31" s="2"/>
      <c r="N31" s="2"/>
      <c r="O31" s="3"/>
      <c r="P31" s="3"/>
      <c r="Q31" s="3"/>
      <c r="R31" s="3"/>
      <c r="S31" s="2"/>
      <c r="T31" s="2"/>
      <c r="U31" s="2"/>
      <c r="V31" s="2"/>
      <c r="W31" s="3"/>
      <c r="X31" s="3"/>
      <c r="Y31" s="3"/>
      <c r="Z31" s="3"/>
      <c r="AA31" s="2">
        <v>0</v>
      </c>
      <c r="AB31" s="2">
        <v>0</v>
      </c>
      <c r="AC31" s="2">
        <v>0</v>
      </c>
      <c r="AD31" s="2">
        <v>0</v>
      </c>
      <c r="AE31" s="3">
        <v>0</v>
      </c>
      <c r="AF31" s="3">
        <v>0</v>
      </c>
      <c r="AG31" s="3">
        <v>0</v>
      </c>
      <c r="AH31" s="3">
        <v>0</v>
      </c>
    </row>
    <row r="32" spans="1:34" x14ac:dyDescent="0.3">
      <c r="A32" s="2">
        <v>29</v>
      </c>
      <c r="B32" s="2" t="str">
        <f t="shared" si="0"/>
        <v>1D</v>
      </c>
      <c r="C32" s="1"/>
      <c r="D32" s="2"/>
      <c r="E32" s="2"/>
      <c r="F32" s="2" t="str">
        <f t="shared" si="1"/>
        <v>0x0000000</v>
      </c>
      <c r="G32" s="3"/>
      <c r="H32" s="3"/>
      <c r="I32" s="3"/>
      <c r="J32" s="3"/>
      <c r="K32" s="2"/>
      <c r="L32" s="2"/>
      <c r="M32" s="2"/>
      <c r="N32" s="2"/>
      <c r="O32" s="3"/>
      <c r="P32" s="3"/>
      <c r="Q32" s="3"/>
      <c r="R32" s="3"/>
      <c r="S32" s="2"/>
      <c r="T32" s="2"/>
      <c r="U32" s="2"/>
      <c r="V32" s="2"/>
      <c r="W32" s="3"/>
      <c r="X32" s="3"/>
      <c r="Y32" s="3"/>
      <c r="Z32" s="3"/>
      <c r="AA32" s="2">
        <v>0</v>
      </c>
      <c r="AB32" s="2">
        <v>0</v>
      </c>
      <c r="AC32" s="2">
        <v>0</v>
      </c>
      <c r="AD32" s="2">
        <v>0</v>
      </c>
      <c r="AE32" s="3">
        <v>0</v>
      </c>
      <c r="AF32" s="3">
        <v>0</v>
      </c>
      <c r="AG32" s="3">
        <v>0</v>
      </c>
      <c r="AH32" s="3">
        <v>0</v>
      </c>
    </row>
    <row r="33" spans="1:34" x14ac:dyDescent="0.3">
      <c r="A33" s="2">
        <v>30</v>
      </c>
      <c r="B33" s="2" t="str">
        <f t="shared" si="0"/>
        <v>1E</v>
      </c>
      <c r="C33" s="1"/>
      <c r="D33" s="2"/>
      <c r="E33" s="2"/>
      <c r="F33" s="2" t="str">
        <f t="shared" si="1"/>
        <v>0x0000000</v>
      </c>
      <c r="G33" s="3"/>
      <c r="H33" s="3"/>
      <c r="I33" s="3"/>
      <c r="J33" s="3"/>
      <c r="K33" s="2"/>
      <c r="L33" s="2"/>
      <c r="M33" s="2"/>
      <c r="N33" s="2"/>
      <c r="O33" s="3"/>
      <c r="P33" s="3"/>
      <c r="Q33" s="3"/>
      <c r="R33" s="3"/>
      <c r="S33" s="2"/>
      <c r="T33" s="2"/>
      <c r="U33" s="2"/>
      <c r="V33" s="2"/>
      <c r="W33" s="3"/>
      <c r="X33" s="3"/>
      <c r="Y33" s="3"/>
      <c r="Z33" s="3"/>
      <c r="AA33" s="2">
        <v>0</v>
      </c>
      <c r="AB33" s="2">
        <v>0</v>
      </c>
      <c r="AC33" s="2">
        <v>0</v>
      </c>
      <c r="AD33" s="2">
        <v>0</v>
      </c>
      <c r="AE33" s="3">
        <v>0</v>
      </c>
      <c r="AF33" s="3">
        <v>0</v>
      </c>
      <c r="AG33" s="3">
        <v>0</v>
      </c>
      <c r="AH33" s="3">
        <v>0</v>
      </c>
    </row>
    <row r="34" spans="1:34" x14ac:dyDescent="0.3">
      <c r="A34" s="2">
        <v>31</v>
      </c>
      <c r="B34" s="2" t="str">
        <f t="shared" si="0"/>
        <v>1F</v>
      </c>
      <c r="C34" s="1"/>
      <c r="D34" s="2"/>
      <c r="E34" s="2"/>
      <c r="F34" s="2" t="str">
        <f t="shared" si="1"/>
        <v>0x0000000</v>
      </c>
      <c r="G34" s="3"/>
      <c r="H34" s="3"/>
      <c r="I34" s="3"/>
      <c r="J34" s="3"/>
      <c r="K34" s="2"/>
      <c r="L34" s="2"/>
      <c r="M34" s="2"/>
      <c r="N34" s="2"/>
      <c r="O34" s="3"/>
      <c r="P34" s="3"/>
      <c r="Q34" s="3"/>
      <c r="R34" s="3"/>
      <c r="S34" s="2"/>
      <c r="T34" s="2"/>
      <c r="U34" s="2"/>
      <c r="V34" s="2"/>
      <c r="W34" s="3"/>
      <c r="X34" s="3"/>
      <c r="Y34" s="3"/>
      <c r="Z34" s="3"/>
      <c r="AA34" s="2">
        <v>0</v>
      </c>
      <c r="AB34" s="2">
        <v>0</v>
      </c>
      <c r="AC34" s="2">
        <v>0</v>
      </c>
      <c r="AD34" s="2">
        <v>0</v>
      </c>
      <c r="AE34" s="3">
        <v>0</v>
      </c>
      <c r="AF34" s="3">
        <v>0</v>
      </c>
      <c r="AG34" s="3">
        <v>0</v>
      </c>
      <c r="AH34" s="3">
        <v>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9B5D-04BE-4A6C-9CA6-AB2C6FBF98F6}">
  <dimension ref="A1:C29"/>
  <sheetViews>
    <sheetView zoomScale="115" zoomScaleNormal="115" workbookViewId="0">
      <selection activeCell="C5" sqref="C5"/>
    </sheetView>
  </sheetViews>
  <sheetFormatPr defaultRowHeight="14.4" x14ac:dyDescent="0.3"/>
  <cols>
    <col min="1" max="1" width="13.33203125" customWidth="1"/>
    <col min="2" max="2" width="3.33203125" style="4" bestFit="1" customWidth="1"/>
    <col min="3" max="3" width="38.5546875" customWidth="1"/>
  </cols>
  <sheetData>
    <row r="1" spans="1:3" x14ac:dyDescent="0.3">
      <c r="A1" s="8" t="s">
        <v>56</v>
      </c>
      <c r="B1" s="10"/>
      <c r="C1" s="8" t="s">
        <v>57</v>
      </c>
    </row>
    <row r="2" spans="1:3" x14ac:dyDescent="0.3">
      <c r="A2" s="9" t="s">
        <v>58</v>
      </c>
      <c r="B2" s="3">
        <v>0</v>
      </c>
      <c r="C2" s="9" t="s">
        <v>59</v>
      </c>
    </row>
    <row r="3" spans="1:3" x14ac:dyDescent="0.3">
      <c r="A3" s="9" t="s">
        <v>60</v>
      </c>
      <c r="B3" s="3">
        <v>1</v>
      </c>
      <c r="C3" s="9" t="s">
        <v>61</v>
      </c>
    </row>
    <row r="4" spans="1:3" x14ac:dyDescent="0.3">
      <c r="A4" s="9" t="s">
        <v>62</v>
      </c>
      <c r="B4" s="3">
        <v>2</v>
      </c>
      <c r="C4" s="9" t="s">
        <v>63</v>
      </c>
    </row>
    <row r="5" spans="1:3" x14ac:dyDescent="0.3">
      <c r="A5" s="9" t="s">
        <v>4</v>
      </c>
      <c r="B5" s="3">
        <v>3</v>
      </c>
      <c r="C5" s="9" t="s">
        <v>79</v>
      </c>
    </row>
    <row r="6" spans="1:3" x14ac:dyDescent="0.3">
      <c r="A6" s="1" t="s">
        <v>64</v>
      </c>
      <c r="B6" s="2">
        <v>4</v>
      </c>
      <c r="C6" s="1" t="s">
        <v>65</v>
      </c>
    </row>
    <row r="7" spans="1:3" x14ac:dyDescent="0.3">
      <c r="A7" s="1" t="s">
        <v>66</v>
      </c>
      <c r="B7" s="2">
        <v>5</v>
      </c>
      <c r="C7" s="1" t="s">
        <v>67</v>
      </c>
    </row>
    <row r="8" spans="1:3" x14ac:dyDescent="0.3">
      <c r="A8" s="1" t="s">
        <v>68</v>
      </c>
      <c r="B8" s="2">
        <v>6</v>
      </c>
      <c r="C8" s="1" t="s">
        <v>69</v>
      </c>
    </row>
    <row r="9" spans="1:3" x14ac:dyDescent="0.3">
      <c r="A9" s="1" t="s">
        <v>70</v>
      </c>
      <c r="B9" s="2">
        <v>7</v>
      </c>
      <c r="C9" s="1" t="s">
        <v>71</v>
      </c>
    </row>
    <row r="10" spans="1:3" x14ac:dyDescent="0.3">
      <c r="A10" s="9" t="s">
        <v>5</v>
      </c>
      <c r="B10" s="3">
        <v>8</v>
      </c>
      <c r="C10" s="9" t="s">
        <v>72</v>
      </c>
    </row>
    <row r="11" spans="1:3" x14ac:dyDescent="0.3">
      <c r="A11" s="9" t="s">
        <v>6</v>
      </c>
      <c r="B11" s="3">
        <v>9</v>
      </c>
      <c r="C11" s="9" t="s">
        <v>73</v>
      </c>
    </row>
    <row r="12" spans="1:3" x14ac:dyDescent="0.3">
      <c r="A12" s="9" t="s">
        <v>7</v>
      </c>
      <c r="B12" s="3">
        <v>10</v>
      </c>
      <c r="C12" s="9" t="s">
        <v>74</v>
      </c>
    </row>
    <row r="13" spans="1:3" x14ac:dyDescent="0.3">
      <c r="A13" s="9" t="s">
        <v>8</v>
      </c>
      <c r="B13" s="3">
        <v>11</v>
      </c>
      <c r="C13" s="9" t="s">
        <v>75</v>
      </c>
    </row>
    <row r="14" spans="1:3" x14ac:dyDescent="0.3">
      <c r="A14" s="1" t="s">
        <v>31</v>
      </c>
      <c r="B14" s="2">
        <v>12</v>
      </c>
      <c r="C14" s="1" t="s">
        <v>76</v>
      </c>
    </row>
    <row r="15" spans="1:3" x14ac:dyDescent="0.3">
      <c r="A15" s="1" t="s">
        <v>29</v>
      </c>
      <c r="B15" s="2">
        <v>13</v>
      </c>
      <c r="C15" s="1" t="s">
        <v>77</v>
      </c>
    </row>
    <row r="16" spans="1:3" x14ac:dyDescent="0.3">
      <c r="A16" s="1" t="s">
        <v>30</v>
      </c>
      <c r="B16" s="2">
        <v>14</v>
      </c>
      <c r="C16" s="1" t="s">
        <v>78</v>
      </c>
    </row>
    <row r="17" spans="1:3" x14ac:dyDescent="0.3">
      <c r="A17" s="1" t="s">
        <v>80</v>
      </c>
      <c r="B17" s="2">
        <v>15</v>
      </c>
      <c r="C17" s="1" t="s">
        <v>82</v>
      </c>
    </row>
    <row r="18" spans="1:3" x14ac:dyDescent="0.3">
      <c r="A18" s="9" t="s">
        <v>81</v>
      </c>
      <c r="B18" s="3">
        <v>16</v>
      </c>
      <c r="C18" s="9" t="s">
        <v>83</v>
      </c>
    </row>
    <row r="19" spans="1:3" x14ac:dyDescent="0.3">
      <c r="A19" s="9" t="s">
        <v>3</v>
      </c>
      <c r="B19" s="3">
        <v>17</v>
      </c>
      <c r="C19" s="9" t="s">
        <v>84</v>
      </c>
    </row>
    <row r="20" spans="1:3" x14ac:dyDescent="0.3">
      <c r="A20" s="9" t="s">
        <v>85</v>
      </c>
      <c r="B20" s="3">
        <v>18</v>
      </c>
      <c r="C20" s="9" t="s">
        <v>86</v>
      </c>
    </row>
    <row r="21" spans="1:3" x14ac:dyDescent="0.3">
      <c r="A21" s="9" t="s">
        <v>14</v>
      </c>
      <c r="B21" s="3">
        <v>19</v>
      </c>
      <c r="C21" s="9" t="s">
        <v>87</v>
      </c>
    </row>
    <row r="22" spans="1:3" x14ac:dyDescent="0.3">
      <c r="A22" s="1" t="s">
        <v>88</v>
      </c>
      <c r="B22" s="2">
        <v>20</v>
      </c>
      <c r="C22" s="1" t="s">
        <v>89</v>
      </c>
    </row>
    <row r="23" spans="1:3" x14ac:dyDescent="0.3">
      <c r="A23" s="1" t="s">
        <v>17</v>
      </c>
      <c r="B23" s="2">
        <v>21</v>
      </c>
      <c r="C23" s="1" t="s">
        <v>92</v>
      </c>
    </row>
    <row r="24" spans="1:3" x14ac:dyDescent="0.3">
      <c r="A24" s="1" t="s">
        <v>90</v>
      </c>
      <c r="B24" s="2">
        <v>22</v>
      </c>
      <c r="C24" s="1" t="s">
        <v>91</v>
      </c>
    </row>
    <row r="25" spans="1:3" x14ac:dyDescent="0.3">
      <c r="A25" s="1" t="s">
        <v>93</v>
      </c>
      <c r="B25" s="2">
        <v>23</v>
      </c>
      <c r="C25" s="1" t="s">
        <v>94</v>
      </c>
    </row>
    <row r="26" spans="1:3" x14ac:dyDescent="0.3">
      <c r="A26" s="9" t="s">
        <v>95</v>
      </c>
      <c r="B26" s="3">
        <v>24</v>
      </c>
      <c r="C26" s="9" t="s">
        <v>96</v>
      </c>
    </row>
    <row r="27" spans="1:3" x14ac:dyDescent="0.3">
      <c r="A27" s="9" t="s">
        <v>97</v>
      </c>
      <c r="B27" s="3">
        <v>25</v>
      </c>
      <c r="C27" s="9" t="s">
        <v>98</v>
      </c>
    </row>
    <row r="28" spans="1:3" x14ac:dyDescent="0.3">
      <c r="A28" s="11" t="s">
        <v>101</v>
      </c>
      <c r="B28" s="3">
        <v>26</v>
      </c>
      <c r="C28" s="9" t="s">
        <v>99</v>
      </c>
    </row>
    <row r="29" spans="1:3" x14ac:dyDescent="0.3">
      <c r="A29" s="9" t="s">
        <v>100</v>
      </c>
      <c r="B29" s="3">
        <v>27</v>
      </c>
      <c r="C29" s="9" t="s">
        <v>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AC2A-DAF4-4305-B498-33A405E08A91}">
  <dimension ref="A1:E17"/>
  <sheetViews>
    <sheetView zoomScale="130" zoomScaleNormal="130" workbookViewId="0">
      <selection activeCell="I12" sqref="I12"/>
    </sheetView>
  </sheetViews>
  <sheetFormatPr defaultRowHeight="14.4" x14ac:dyDescent="0.3"/>
  <cols>
    <col min="1" max="4" width="5.77734375" style="4" customWidth="1"/>
    <col min="5" max="5" width="10.21875" style="4" customWidth="1"/>
    <col min="6" max="12" width="5.77734375" customWidth="1"/>
  </cols>
  <sheetData>
    <row r="1" spans="1:5" x14ac:dyDescent="0.3">
      <c r="A1" s="2" t="s">
        <v>8</v>
      </c>
      <c r="B1" s="2" t="s">
        <v>7</v>
      </c>
      <c r="C1" s="2" t="s">
        <v>42</v>
      </c>
      <c r="D1" s="2" t="s">
        <v>5</v>
      </c>
      <c r="E1" s="2" t="s">
        <v>43</v>
      </c>
    </row>
    <row r="2" spans="1:5" x14ac:dyDescent="0.3">
      <c r="A2" s="2">
        <v>0</v>
      </c>
      <c r="B2" s="2">
        <v>0</v>
      </c>
      <c r="C2" s="2">
        <v>0</v>
      </c>
      <c r="D2" s="2">
        <v>0</v>
      </c>
      <c r="E2" s="2" t="s">
        <v>44</v>
      </c>
    </row>
    <row r="3" spans="1:5" x14ac:dyDescent="0.3">
      <c r="A3" s="2">
        <v>0</v>
      </c>
      <c r="B3" s="2">
        <v>0</v>
      </c>
      <c r="C3" s="2">
        <v>0</v>
      </c>
      <c r="D3" s="2">
        <v>1</v>
      </c>
      <c r="E3" s="2" t="s">
        <v>45</v>
      </c>
    </row>
    <row r="4" spans="1:5" x14ac:dyDescent="0.3">
      <c r="A4" s="2">
        <v>0</v>
      </c>
      <c r="B4" s="2">
        <v>0</v>
      </c>
      <c r="C4" s="2">
        <v>1</v>
      </c>
      <c r="D4" s="2">
        <v>0</v>
      </c>
      <c r="E4" s="2" t="s">
        <v>46</v>
      </c>
    </row>
    <row r="5" spans="1:5" x14ac:dyDescent="0.3">
      <c r="A5" s="2">
        <v>0</v>
      </c>
      <c r="B5" s="2">
        <v>0</v>
      </c>
      <c r="C5" s="2">
        <v>1</v>
      </c>
      <c r="D5" s="2">
        <v>1</v>
      </c>
      <c r="E5" s="2" t="s">
        <v>47</v>
      </c>
    </row>
    <row r="6" spans="1:5" x14ac:dyDescent="0.3">
      <c r="A6" s="2">
        <v>0</v>
      </c>
      <c r="B6" s="2">
        <v>1</v>
      </c>
      <c r="C6" s="2">
        <v>0</v>
      </c>
      <c r="D6" s="2">
        <v>0</v>
      </c>
      <c r="E6" s="2" t="s">
        <v>48</v>
      </c>
    </row>
    <row r="7" spans="1:5" x14ac:dyDescent="0.3">
      <c r="A7" s="2">
        <v>0</v>
      </c>
      <c r="B7" s="2">
        <v>1</v>
      </c>
      <c r="C7" s="2">
        <v>0</v>
      </c>
      <c r="D7" s="2">
        <v>1</v>
      </c>
      <c r="E7" s="2" t="s">
        <v>49</v>
      </c>
    </row>
    <row r="8" spans="1:5" x14ac:dyDescent="0.3">
      <c r="A8" s="2">
        <v>0</v>
      </c>
      <c r="B8" s="2">
        <v>1</v>
      </c>
      <c r="C8" s="2">
        <v>1</v>
      </c>
      <c r="D8" s="2">
        <v>0</v>
      </c>
      <c r="E8" s="2" t="s">
        <v>50</v>
      </c>
    </row>
    <row r="9" spans="1:5" x14ac:dyDescent="0.3">
      <c r="A9" s="2">
        <v>0</v>
      </c>
      <c r="B9" s="2">
        <v>1</v>
      </c>
      <c r="C9" s="2">
        <v>1</v>
      </c>
      <c r="D9" s="2">
        <v>1</v>
      </c>
      <c r="E9" s="2" t="s">
        <v>51</v>
      </c>
    </row>
    <row r="10" spans="1:5" x14ac:dyDescent="0.3">
      <c r="A10" s="2">
        <v>1</v>
      </c>
      <c r="B10" s="2">
        <v>0</v>
      </c>
      <c r="C10" s="2">
        <v>0</v>
      </c>
      <c r="D10" s="2">
        <v>0</v>
      </c>
      <c r="E10" s="2" t="s">
        <v>52</v>
      </c>
    </row>
    <row r="11" spans="1:5" x14ac:dyDescent="0.3">
      <c r="A11" s="2">
        <v>1</v>
      </c>
      <c r="B11" s="2">
        <v>0</v>
      </c>
      <c r="C11" s="2">
        <v>0</v>
      </c>
      <c r="D11" s="2">
        <v>1</v>
      </c>
      <c r="E11" s="5" t="s">
        <v>55</v>
      </c>
    </row>
    <row r="12" spans="1:5" x14ac:dyDescent="0.3">
      <c r="A12" s="2">
        <v>1</v>
      </c>
      <c r="B12" s="2">
        <v>0</v>
      </c>
      <c r="C12" s="2">
        <v>1</v>
      </c>
      <c r="D12" s="2">
        <v>0</v>
      </c>
      <c r="E12" s="2" t="s">
        <v>53</v>
      </c>
    </row>
    <row r="13" spans="1:5" x14ac:dyDescent="0.3">
      <c r="A13" s="2">
        <v>1</v>
      </c>
      <c r="B13" s="2">
        <v>0</v>
      </c>
      <c r="C13" s="2">
        <v>1</v>
      </c>
      <c r="D13" s="2">
        <v>1</v>
      </c>
      <c r="E13" s="2" t="s">
        <v>54</v>
      </c>
    </row>
    <row r="14" spans="1:5" x14ac:dyDescent="0.3">
      <c r="A14" s="2">
        <v>1</v>
      </c>
      <c r="B14" s="2">
        <v>1</v>
      </c>
      <c r="C14" s="2">
        <v>0</v>
      </c>
      <c r="D14" s="2">
        <v>0</v>
      </c>
      <c r="E14" s="2"/>
    </row>
    <row r="15" spans="1:5" x14ac:dyDescent="0.3">
      <c r="A15" s="2">
        <v>1</v>
      </c>
      <c r="B15" s="2">
        <v>1</v>
      </c>
      <c r="C15" s="2">
        <v>0</v>
      </c>
      <c r="D15" s="2">
        <v>1</v>
      </c>
      <c r="E15" s="2"/>
    </row>
    <row r="16" spans="1:5" x14ac:dyDescent="0.3">
      <c r="A16" s="2">
        <v>1</v>
      </c>
      <c r="B16" s="2">
        <v>1</v>
      </c>
      <c r="C16" s="2">
        <v>1</v>
      </c>
      <c r="D16" s="2">
        <v>0</v>
      </c>
      <c r="E16" s="2"/>
    </row>
    <row r="17" spans="1:5" x14ac:dyDescent="0.3">
      <c r="A17" s="2">
        <v>1</v>
      </c>
      <c r="B17" s="2">
        <v>1</v>
      </c>
      <c r="C17" s="2">
        <v>1</v>
      </c>
      <c r="D17" s="2">
        <v>1</v>
      </c>
      <c r="E17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Sinais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Kerschbaumer</dc:creator>
  <cp:lastModifiedBy>Ricardo Kerschbaumer</cp:lastModifiedBy>
  <dcterms:created xsi:type="dcterms:W3CDTF">2021-06-23T22:58:56Z</dcterms:created>
  <dcterms:modified xsi:type="dcterms:W3CDTF">2021-09-19T19:28:10Z</dcterms:modified>
</cp:coreProperties>
</file>