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lha1" sheetId="1" r:id="rId3"/>
  </sheets>
  <definedNames/>
  <calcPr/>
</workbook>
</file>

<file path=xl/sharedStrings.xml><?xml version="1.0" encoding="utf-8"?>
<sst xmlns="http://schemas.openxmlformats.org/spreadsheetml/2006/main" count="12472" uniqueCount="1994">
  <si>
    <t>title</t>
  </si>
  <si>
    <t>originalTitle</t>
  </si>
  <si>
    <t>year</t>
  </si>
  <si>
    <t>rating</t>
  </si>
  <si>
    <t>votes</t>
  </si>
  <si>
    <t>votes_corrected</t>
  </si>
  <si>
    <t>genres/0</t>
  </si>
  <si>
    <t>genres/1</t>
  </si>
  <si>
    <t>genres/2</t>
  </si>
  <si>
    <t>genres/3</t>
  </si>
  <si>
    <t>genres/4</t>
  </si>
  <si>
    <t>genres/5</t>
  </si>
  <si>
    <t>genres/6</t>
  </si>
  <si>
    <t>genres/7</t>
  </si>
  <si>
    <t>ProductionBudget</t>
  </si>
  <si>
    <t>DomesticGross</t>
  </si>
  <si>
    <t>WorldwideGross</t>
  </si>
  <si>
    <t>domesticProfit</t>
  </si>
  <si>
    <t>worldwideProfit</t>
  </si>
  <si>
    <t>totalProfit</t>
  </si>
  <si>
    <t>Airplane!</t>
  </si>
  <si>
    <t/>
  </si>
  <si>
    <t>Comedy</t>
  </si>
  <si>
    <t>Caddyshack</t>
  </si>
  <si>
    <t>Sport</t>
  </si>
  <si>
    <t>Coal Miner's Daughter</t>
  </si>
  <si>
    <t>Biography</t>
  </si>
  <si>
    <t>Drama</t>
  </si>
  <si>
    <t>Music</t>
  </si>
  <si>
    <t>Musical</t>
  </si>
  <si>
    <t>Dressed to Kill</t>
  </si>
  <si>
    <t>Mystery</t>
  </si>
  <si>
    <t>Thriller</t>
  </si>
  <si>
    <t>Flash Gordon</t>
  </si>
  <si>
    <t>Action</t>
  </si>
  <si>
    <t>Adventure</t>
  </si>
  <si>
    <t>Sci-Fi</t>
  </si>
  <si>
    <t>Friday the 13th</t>
  </si>
  <si>
    <t>Horror</t>
  </si>
  <si>
    <t>Gloria</t>
  </si>
  <si>
    <t>Crime</t>
  </si>
  <si>
    <t>Heaven's Gate</t>
  </si>
  <si>
    <t>Western</t>
  </si>
  <si>
    <t>Hell of the Living Dead</t>
  </si>
  <si>
    <t>Virus</t>
  </si>
  <si>
    <t>Le lion du dÃ©sert</t>
  </si>
  <si>
    <t>Lion of the Desert</t>
  </si>
  <si>
    <t>History</t>
  </si>
  <si>
    <t>War</t>
  </si>
  <si>
    <t>Le monstre du train</t>
  </si>
  <si>
    <t>Terror Train</t>
  </si>
  <si>
    <t>Maniac</t>
  </si>
  <si>
    <t>Ordinary People</t>
  </si>
  <si>
    <t>Popeye</t>
  </si>
  <si>
    <t>Family</t>
  </si>
  <si>
    <t>Fantasy</t>
  </si>
  <si>
    <t>Romance</t>
  </si>
  <si>
    <t>Private Benjamin</t>
  </si>
  <si>
    <t>Raging Bull</t>
  </si>
  <si>
    <t>Raise the Titanic</t>
  </si>
  <si>
    <t>Somewhere in Time</t>
  </si>
  <si>
    <t>Superman II</t>
  </si>
  <si>
    <t>The Blue Lagoon</t>
  </si>
  <si>
    <t>The Blues Brothers</t>
  </si>
  <si>
    <t>The Elephant Man</t>
  </si>
  <si>
    <t>The Fog</t>
  </si>
  <si>
    <t>The Long Riders</t>
  </si>
  <si>
    <t>The Shining</t>
  </si>
  <si>
    <t>Blow Out</t>
  </si>
  <si>
    <t>Chariots of Fire</t>
  </si>
  <si>
    <t>Clash of the Titans</t>
  </si>
  <si>
    <t>Das Boot</t>
  </si>
  <si>
    <t>Dragonslayer</t>
  </si>
  <si>
    <t>Escape from New York</t>
  </si>
  <si>
    <t>For Your Eyes Only</t>
  </si>
  <si>
    <t>Friday the 13th Part 2</t>
  </si>
  <si>
    <t>Gallipoli</t>
  </si>
  <si>
    <t>Halloween II</t>
  </si>
  <si>
    <t>Heavy Metal</t>
  </si>
  <si>
    <t>Animation</t>
  </si>
  <si>
    <t>History of the World: Part I</t>
  </si>
  <si>
    <t>Mad Max 2: The Road Warrior</t>
  </si>
  <si>
    <t>Mad Max 2</t>
  </si>
  <si>
    <t>Modern Problems</t>
  </si>
  <si>
    <t>Mommie Dearest</t>
  </si>
  <si>
    <t>Nighthawks</t>
  </si>
  <si>
    <t>Porky's</t>
  </si>
  <si>
    <t>Quest for Fire</t>
  </si>
  <si>
    <t>La guerre du feu</t>
  </si>
  <si>
    <t>Raiders of the Lost Ark</t>
  </si>
  <si>
    <t>Reds</t>
  </si>
  <si>
    <t>Roar</t>
  </si>
  <si>
    <t>Stripes</t>
  </si>
  <si>
    <t>Taps</t>
  </si>
  <si>
    <t>The Evil Dead</t>
  </si>
  <si>
    <t>The Four Seasons</t>
  </si>
  <si>
    <t>The Howling</t>
  </si>
  <si>
    <t>The Postman Always Rings Twice</t>
  </si>
  <si>
    <t>Time Bandits</t>
  </si>
  <si>
    <t>Blade Runner</t>
  </si>
  <si>
    <t>Cat People</t>
  </si>
  <si>
    <t>Class 1984</t>
  </si>
  <si>
    <t>Class of 1984</t>
  </si>
  <si>
    <t>Conan the Barbarian</t>
  </si>
  <si>
    <t>Creepshow</t>
  </si>
  <si>
    <t>Diner</t>
  </si>
  <si>
    <t>Fast Times at Ridgemont High</t>
  </si>
  <si>
    <t>Firefox</t>
  </si>
  <si>
    <t>First Blood</t>
  </si>
  <si>
    <t>Gandhi</t>
  </si>
  <si>
    <t>L'homme de la riviÃ¨re d'argent</t>
  </si>
  <si>
    <t>The Man from Snowy River</t>
  </si>
  <si>
    <t>Megaforce</t>
  </si>
  <si>
    <t>Poltergeist</t>
  </si>
  <si>
    <t>Q</t>
  </si>
  <si>
    <t>Star Trek II: The Wrath of Khan</t>
  </si>
  <si>
    <t>Star Trek: The Wrath of Khan</t>
  </si>
  <si>
    <t>The Beastmaster</t>
  </si>
  <si>
    <t>The Best Little Whorehouse in Texas</t>
  </si>
  <si>
    <t>The Verdict</t>
  </si>
  <si>
    <t>Tootsie</t>
  </si>
  <si>
    <t>TRON</t>
  </si>
  <si>
    <t>A Christmas Story</t>
  </si>
  <si>
    <t>American Teenagers</t>
  </si>
  <si>
    <t>Losin' It</t>
  </si>
  <si>
    <t>Brainstorm</t>
  </si>
  <si>
    <t>Flashdance</t>
  </si>
  <si>
    <t>Lone Wolf McQuade</t>
  </si>
  <si>
    <t>Never Say Never Again</t>
  </si>
  <si>
    <t>Octopussy</t>
  </si>
  <si>
    <t>Scarface</t>
  </si>
  <si>
    <t>Superman III</t>
  </si>
  <si>
    <t>The Dead Zone</t>
  </si>
  <si>
    <t>The Outsiders</t>
  </si>
  <si>
    <t>The Right Stuff</t>
  </si>
  <si>
    <t>Twilight Zone: The Movie</t>
  </si>
  <si>
    <t>VidÃ©odrome</t>
  </si>
  <si>
    <t>Videodrome</t>
  </si>
  <si>
    <t>WarGames</t>
  </si>
  <si>
    <t>Yentl</t>
  </si>
  <si>
    <t>A Nightmare on Elm Street 2: Freddy's Revenge</t>
  </si>
  <si>
    <t>A Nightmare on Elm Street Part 2: Freddy's Revenge</t>
  </si>
  <si>
    <t>A Room with a View</t>
  </si>
  <si>
    <t>A View to a Kill</t>
  </si>
  <si>
    <t>Back to the Future</t>
  </si>
  <si>
    <t>Brazil</t>
  </si>
  <si>
    <t>Commando</t>
  </si>
  <si>
    <t>Day of the Dead</t>
  </si>
  <si>
    <t>Kalidor - la lÃ©gende du talisman</t>
  </si>
  <si>
    <t>Red Sonja</t>
  </si>
  <si>
    <t>Ladyhawke</t>
  </si>
  <si>
    <t>Legend</t>
  </si>
  <si>
    <t>Lifeforce</t>
  </si>
  <si>
    <t>Mad Max Beyond Thunderdome</t>
  </si>
  <si>
    <t>Out of Africa</t>
  </si>
  <si>
    <t>Pale Rider</t>
  </si>
  <si>
    <t>Rambo: First Blood Part II</t>
  </si>
  <si>
    <t>Return to Oz</t>
  </si>
  <si>
    <t>Silver Bullet</t>
  </si>
  <si>
    <t>Silverado</t>
  </si>
  <si>
    <t>The Color Purple</t>
  </si>
  <si>
    <t>The Last Dragon</t>
  </si>
  <si>
    <t>The Return of the Living Dead</t>
  </si>
  <si>
    <t>Witness</t>
  </si>
  <si>
    <t>Young Sherlock Holmes</t>
  </si>
  <si>
    <t>A Nightmare on Elm Street</t>
  </si>
  <si>
    <t>A Passage to India</t>
  </si>
  <si>
    <t>Amadeus</t>
  </si>
  <si>
    <t>Beverly Hills Cop</t>
  </si>
  <si>
    <t>Body Double</t>
  </si>
  <si>
    <t>C.H.U.D.</t>
  </si>
  <si>
    <t>Conan the Destroyer</t>
  </si>
  <si>
    <t>Dune</t>
  </si>
  <si>
    <t>Firestarter</t>
  </si>
  <si>
    <t>Footloose</t>
  </si>
  <si>
    <t>Ghostbusters</t>
  </si>
  <si>
    <t>Gremlins</t>
  </si>
  <si>
    <t>Il Ã©tait une fois en AmÃ©rique</t>
  </si>
  <si>
    <t>Once Upon a Time in America</t>
  </si>
  <si>
    <t>Indiana Jones and the Temple of Doom</t>
  </si>
  <si>
    <t>Police Academy</t>
  </si>
  <si>
    <t>Repo Man</t>
  </si>
  <si>
    <t>Sheena</t>
  </si>
  <si>
    <t>Splash</t>
  </si>
  <si>
    <t>Star Trek III: The Search for Spock</t>
  </si>
  <si>
    <t>The Cotton Club</t>
  </si>
  <si>
    <t>The Ice Pirates</t>
  </si>
  <si>
    <t>The Karate Kid</t>
  </si>
  <si>
    <t>The NeverEnding Story</t>
  </si>
  <si>
    <t>Die unendliche Geschichte</t>
  </si>
  <si>
    <t>The Terminator</t>
  </si>
  <si>
    <t>The Toxic Avenger</t>
  </si>
  <si>
    <t>9Â½ Weeks</t>
  </si>
  <si>
    <t>Nine 1/2 Weeks</t>
  </si>
  <si>
    <t>Aliens</t>
  </si>
  <si>
    <t>April Fool's Day</t>
  </si>
  <si>
    <t>Big Trouble in Little China</t>
  </si>
  <si>
    <t>Crocodile Dundee</t>
  </si>
  <si>
    <t>Highlander</t>
  </si>
  <si>
    <t>Howard the Duck</t>
  </si>
  <si>
    <t>Little Shop of Horrors</t>
  </si>
  <si>
    <t>Peggy Sue Got Married</t>
  </si>
  <si>
    <t>Platoon</t>
  </si>
  <si>
    <t>River's Edge</t>
  </si>
  <si>
    <t>Stand by Me</t>
  </si>
  <si>
    <t>Star Trek IV: The Voyage Home</t>
  </si>
  <si>
    <t>The Color of Money</t>
  </si>
  <si>
    <t>The Golden Child</t>
  </si>
  <si>
    <t>The Texas Chainsaw Massacre 2</t>
  </si>
  <si>
    <t>Top Gun</t>
  </si>
  <si>
    <t>3 Men and a Baby</t>
  </si>
  <si>
    <t>A Nightmare on Elm Street 3: Dream Warriors</t>
  </si>
  <si>
    <t>Beverly Hills Cop II</t>
  </si>
  <si>
    <t>Creepshow 2</t>
  </si>
  <si>
    <t>Cry Freedom</t>
  </si>
  <si>
    <t>Evil Dead II</t>
  </si>
  <si>
    <t>Fatal Attraction</t>
  </si>
  <si>
    <t>Hellraiser</t>
  </si>
  <si>
    <t>Ishtar</t>
  </si>
  <si>
    <t>La Bamba</t>
  </si>
  <si>
    <t>Le dernier empereur</t>
  </si>
  <si>
    <t>The Last Emperor</t>
  </si>
  <si>
    <t>Lethal Weapon</t>
  </si>
  <si>
    <t>Maurice</t>
  </si>
  <si>
    <t>Predator</t>
  </si>
  <si>
    <t>Radio Days</t>
  </si>
  <si>
    <t>RoboCop</t>
  </si>
  <si>
    <t>Spaceballs</t>
  </si>
  <si>
    <t>Superman IV: The Quest for Peace</t>
  </si>
  <si>
    <t>Teen Wolf Too</t>
  </si>
  <si>
    <t>The Living Daylights</t>
  </si>
  <si>
    <t>The Lost Boys</t>
  </si>
  <si>
    <t>The Princess Bride</t>
  </si>
  <si>
    <t>The Running Man</t>
  </si>
  <si>
    <t>The Untouchables</t>
  </si>
  <si>
    <t>Wall Street</t>
  </si>
  <si>
    <t>A Nightmare on Elm Street 4: The Dream Master</t>
  </si>
  <si>
    <t>Big</t>
  </si>
  <si>
    <t>Bloodsport</t>
  </si>
  <si>
    <t>Child's Play</t>
  </si>
  <si>
    <t>Dangerous Liaisons</t>
  </si>
  <si>
    <t>Die Hard</t>
  </si>
  <si>
    <t>Friday the 13th Part VII: The New Blood</t>
  </si>
  <si>
    <t>Halloween 4: The Return of Michael Myers</t>
  </si>
  <si>
    <t>Lady in White</t>
  </si>
  <si>
    <t>Midnight Run</t>
  </si>
  <si>
    <t>My Stepmother Is an Alien</t>
  </si>
  <si>
    <t>Mystic Pizza</t>
  </si>
  <si>
    <t>Phantasm II</t>
  </si>
  <si>
    <t>Poltergeist III</t>
  </si>
  <si>
    <t>Rain Man</t>
  </si>
  <si>
    <t>Rambo III</t>
  </si>
  <si>
    <t>Scrooged</t>
  </si>
  <si>
    <t>The Land Before Time</t>
  </si>
  <si>
    <t>The Last Temptation of Christ</t>
  </si>
  <si>
    <t>They Live</t>
  </si>
  <si>
    <t>Twins</t>
  </si>
  <si>
    <t>Young Guns</t>
  </si>
  <si>
    <t>A Nightmare on Elm Street 5: The Dream Child</t>
  </si>
  <si>
    <t>A Nightmare on Elm Street: The Dream Child</t>
  </si>
  <si>
    <t>Back to the Future Part II</t>
  </si>
  <si>
    <t>Batman</t>
  </si>
  <si>
    <t>Bill &amp; Ted's Excellent Adventure</t>
  </si>
  <si>
    <t>Black Rain</t>
  </si>
  <si>
    <t>Born on the Fourth of July</t>
  </si>
  <si>
    <t>Dead Poets Society</t>
  </si>
  <si>
    <t>Do the Right Thing</t>
  </si>
  <si>
    <t>Driving Miss Daisy</t>
  </si>
  <si>
    <t>Friday the 13th Part VIII: Jason Takes Manhattan</t>
  </si>
  <si>
    <t>Glory</t>
  </si>
  <si>
    <t>Henry V</t>
  </si>
  <si>
    <t>Indiana Jones and the Last Crusade</t>
  </si>
  <si>
    <t>Kickboxer</t>
  </si>
  <si>
    <t>Licence to Kill</t>
  </si>
  <si>
    <t>Major League</t>
  </si>
  <si>
    <t>Pet Sematary</t>
  </si>
  <si>
    <t>Road House</t>
  </si>
  <si>
    <t>Sea of Love</t>
  </si>
  <si>
    <t>Sex, Lies, and Videotape</t>
  </si>
  <si>
    <t>Star Trek V: The Final Frontier</t>
  </si>
  <si>
    <t>Tango &amp; Cash</t>
  </si>
  <si>
    <t>The Abyss</t>
  </si>
  <si>
    <t>Arachnophobia</t>
  </si>
  <si>
    <t>Back to the Future Part III</t>
  </si>
  <si>
    <t>Child's Play 2</t>
  </si>
  <si>
    <t>Dances with Wolves</t>
  </si>
  <si>
    <t>Days of Thunder</t>
  </si>
  <si>
    <t>Dick Tracy</t>
  </si>
  <si>
    <t>Die Hard 2</t>
  </si>
  <si>
    <t>Edward Scissorhands</t>
  </si>
  <si>
    <t>Flatliners</t>
  </si>
  <si>
    <t>Ghost</t>
  </si>
  <si>
    <t>Goodfellas</t>
  </si>
  <si>
    <t>Gremlins 2: The New Batch</t>
  </si>
  <si>
    <t>Home Alone</t>
  </si>
  <si>
    <t>Kindergarten Cop</t>
  </si>
  <si>
    <t>La Femme Nikita</t>
  </si>
  <si>
    <t>Nikita</t>
  </si>
  <si>
    <t>Mr Quigley l'Australien</t>
  </si>
  <si>
    <t>Quigley Down Under</t>
  </si>
  <si>
    <t>Night of the Living Dead</t>
  </si>
  <si>
    <t>Predator 2</t>
  </si>
  <si>
    <t>Pretty Woman</t>
  </si>
  <si>
    <t>Spaced Invaders</t>
  </si>
  <si>
    <t>Teenage Mutant Ninja Turtles</t>
  </si>
  <si>
    <t>The Godfather: Part III</t>
  </si>
  <si>
    <t>The Hunt for Red October</t>
  </si>
  <si>
    <t>Total Recall</t>
  </si>
  <si>
    <t>Tremors</t>
  </si>
  <si>
    <t>Alive</t>
  </si>
  <si>
    <t>Blood In, Blood Out</t>
  </si>
  <si>
    <t>Bound by Honor</t>
  </si>
  <si>
    <t>Cliffhanger</t>
  </si>
  <si>
    <t>Cool Runnings</t>
  </si>
  <si>
    <t>Dazed and Confused</t>
  </si>
  <si>
    <t>Gettysburg</t>
  </si>
  <si>
    <t>Groundhog Day</t>
  </si>
  <si>
    <t>Hocus Pocus</t>
  </si>
  <si>
    <t>Jason Goes to Hell: The Final Friday</t>
  </si>
  <si>
    <t>Jurassic Park</t>
  </si>
  <si>
    <t>La leÃ§on de piano</t>
  </si>
  <si>
    <t>The Piano</t>
  </si>
  <si>
    <t>Last Action Hero</t>
  </si>
  <si>
    <t>Menace II Society</t>
  </si>
  <si>
    <t>Mrs. Doubtfire</t>
  </si>
  <si>
    <t>Much Ado About Nothing</t>
  </si>
  <si>
    <t>Philadelphia</t>
  </si>
  <si>
    <t>RoboCop 3</t>
  </si>
  <si>
    <t>Schindler's List</t>
  </si>
  <si>
    <t>Super Mario Bros.</t>
  </si>
  <si>
    <t>The Age of Innocence</t>
  </si>
  <si>
    <t>The Firm</t>
  </si>
  <si>
    <t>The Fugitive</t>
  </si>
  <si>
    <t>The Pelican Brief</t>
  </si>
  <si>
    <t>The Remains of the Day</t>
  </si>
  <si>
    <t>Tombstone</t>
  </si>
  <si>
    <t>True Romance</t>
  </si>
  <si>
    <t>What's Eating Gilbert Grape</t>
  </si>
  <si>
    <t>What's Love Got to Do with It</t>
  </si>
  <si>
    <t>A Few Good Men</t>
  </si>
  <si>
    <t>A League of Their Own</t>
  </si>
  <si>
    <t>Aladdin</t>
  </si>
  <si>
    <t>Alien 3</t>
  </si>
  <si>
    <t>AlienÂ³</t>
  </si>
  <si>
    <t>Army of Darkness</t>
  </si>
  <si>
    <t>Batman Returns</t>
  </si>
  <si>
    <t>Boomerang</t>
  </si>
  <si>
    <t>Bram Stoker's Dracula</t>
  </si>
  <si>
    <t>Dracula</t>
  </si>
  <si>
    <t>Buffy the Vampire Slayer</t>
  </si>
  <si>
    <t>Dead Alive</t>
  </si>
  <si>
    <t>Braindead</t>
  </si>
  <si>
    <t>Death Becomes Her</t>
  </si>
  <si>
    <t>El Mariachi</t>
  </si>
  <si>
    <t>El mariachi</t>
  </si>
  <si>
    <t>Glengarry Glen Ross</t>
  </si>
  <si>
    <t>Home Alone 2: Lost in New York</t>
  </si>
  <si>
    <t>Howards End</t>
  </si>
  <si>
    <t>Lethal Weapon 3</t>
  </si>
  <si>
    <t>Malcolm X</t>
  </si>
  <si>
    <t>Medicine Man</t>
  </si>
  <si>
    <t>My Cousin Vinny</t>
  </si>
  <si>
    <t>Patriot Games</t>
  </si>
  <si>
    <t>Reservoir Dogs</t>
  </si>
  <si>
    <t>The Bodyguard</t>
  </si>
  <si>
    <t>The Crying Game</t>
  </si>
  <si>
    <t>The Last of the Mohicans</t>
  </si>
  <si>
    <t>The Lawnmower Man</t>
  </si>
  <si>
    <t>The Mighty Ducks</t>
  </si>
  <si>
    <t>The Player</t>
  </si>
  <si>
    <t>Unforgiven</t>
  </si>
  <si>
    <t>Wayne's World</t>
  </si>
  <si>
    <t>Ace Ventura: Pet Detective</t>
  </si>
  <si>
    <t>Baby's Day Out</t>
  </si>
  <si>
    <t>Beverly Hills Cop III</t>
  </si>
  <si>
    <t>Clear and Present Danger</t>
  </si>
  <si>
    <t>CrÃ©atures cÃ©lestes</t>
  </si>
  <si>
    <t>Heavenly Creatures</t>
  </si>
  <si>
    <t>Disclosure</t>
  </si>
  <si>
    <t>Don Juan DeMarco</t>
  </si>
  <si>
    <t>Dumb &amp; Dumber</t>
  </si>
  <si>
    <t>Ed Wood</t>
  </si>
  <si>
    <t>Exotica</t>
  </si>
  <si>
    <t>Forrest Gump</t>
  </si>
  <si>
    <t>Four Weddings and a Funeral</t>
  </si>
  <si>
    <t>Interview with the Vampire: The Vampire Chronicles</t>
  </si>
  <si>
    <t>Le livre de la jungle</t>
  </si>
  <si>
    <t>The Jungle Book</t>
  </si>
  <si>
    <t>Legends of the Fall</t>
  </si>
  <si>
    <t>Little Women</t>
  </si>
  <si>
    <t>LÃ©on: The Professional</t>
  </si>
  <si>
    <t>LÃ©on</t>
  </si>
  <si>
    <t>Naked Gun 33 1/3: The Final Insult</t>
  </si>
  <si>
    <t>On Deadly Ground</t>
  </si>
  <si>
    <t>Pulp Fiction</t>
  </si>
  <si>
    <t>Renaissance Man</t>
  </si>
  <si>
    <t>RiÂ¢hie RiÂ¢h</t>
  </si>
  <si>
    <t>Speed</t>
  </si>
  <si>
    <t>Star Trek: Generations</t>
  </si>
  <si>
    <t>Stargate - La porte des Ã©toiles</t>
  </si>
  <si>
    <t>Stargate</t>
  </si>
  <si>
    <t>Street Fighter - L'ultime combat</t>
  </si>
  <si>
    <t>Street Fighter</t>
  </si>
  <si>
    <t>The Client</t>
  </si>
  <si>
    <t>The Flintstones</t>
  </si>
  <si>
    <t>The Hudsucker Proxy</t>
  </si>
  <si>
    <t>The Lion King</t>
  </si>
  <si>
    <t>The Mask</t>
  </si>
  <si>
    <t>The Santa Clause</t>
  </si>
  <si>
    <t>The Shadow</t>
  </si>
  <si>
    <t>The Shawshank Redemption</t>
  </si>
  <si>
    <t>The Specialist</t>
  </si>
  <si>
    <t>Timecop</t>
  </si>
  <si>
    <t>True Lies</t>
  </si>
  <si>
    <t>Wolf</t>
  </si>
  <si>
    <t>Wyatt Earp</t>
  </si>
  <si>
    <t>Rapa Nui</t>
  </si>
  <si>
    <t>There Goes My Baby</t>
  </si>
  <si>
    <t>Beauty and the Beast</t>
  </si>
  <si>
    <t>Bill &amp; Ted's Bogus Journey</t>
  </si>
  <si>
    <t>Boyz n the Hood</t>
  </si>
  <si>
    <t>Cape Fear</t>
  </si>
  <si>
    <t>Double Impact</t>
  </si>
  <si>
    <t>Freddy's Dead: The Final Nightmare</t>
  </si>
  <si>
    <t>Harley Davidson and the Marlboro Man</t>
  </si>
  <si>
    <t>Hook</t>
  </si>
  <si>
    <t>Hudson Hawk</t>
  </si>
  <si>
    <t>JFK</t>
  </si>
  <si>
    <t>My Girl</t>
  </si>
  <si>
    <t>My Own Private Idaho</t>
  </si>
  <si>
    <t>Point Break</t>
  </si>
  <si>
    <t>Return to the Blue Lagoon</t>
  </si>
  <si>
    <t>Robin Hood: Prince of Thieves</t>
  </si>
  <si>
    <t>Showdown in Little Tokyo</t>
  </si>
  <si>
    <t>Slacker</t>
  </si>
  <si>
    <t>Star Trek VI: The Undiscovered Country</t>
  </si>
  <si>
    <t>Stone Cold</t>
  </si>
  <si>
    <t>Teenage Mutant Ninja Turtles II: The Secret of the Ooze</t>
  </si>
  <si>
    <t>Terminator 2: Judgment Day</t>
  </si>
  <si>
    <t>The Addams Family</t>
  </si>
  <si>
    <t>The Doors</t>
  </si>
  <si>
    <t>The Fisher King</t>
  </si>
  <si>
    <t>The Naked Gun 2Â½: The Smell of Fear</t>
  </si>
  <si>
    <t>The Prince of Tides</t>
  </si>
  <si>
    <t>The Silence of the Lambs</t>
  </si>
  <si>
    <t>White Fang</t>
  </si>
  <si>
    <t>Ace Ventura: When Nature Calls</t>
  </si>
  <si>
    <t>Apollo 13</t>
  </si>
  <si>
    <t>Babe, le cochon devenu berger</t>
  </si>
  <si>
    <t>Babe</t>
  </si>
  <si>
    <t>Bad Boys</t>
  </si>
  <si>
    <t>Batman Forever</t>
  </si>
  <si>
    <t>Before Sunrise</t>
  </si>
  <si>
    <t>Braveheart</t>
  </si>
  <si>
    <t>Casino</t>
  </si>
  <si>
    <t>Casper</t>
  </si>
  <si>
    <t>Clueless</t>
  </si>
  <si>
    <t>Congo</t>
  </si>
  <si>
    <t>Copycat</t>
  </si>
  <si>
    <t>Crimson Tide</t>
  </si>
  <si>
    <t>Dead Man Walking</t>
  </si>
  <si>
    <t>Desperado</t>
  </si>
  <si>
    <t>First Knight</t>
  </si>
  <si>
    <t>Four Rooms</t>
  </si>
  <si>
    <t>Friday</t>
  </si>
  <si>
    <t>Get Shorty</t>
  </si>
  <si>
    <t>GoldenEye</t>
  </si>
  <si>
    <t>Judge Dredd</t>
  </si>
  <si>
    <t>Jumanji</t>
  </si>
  <si>
    <t>Kids</t>
  </si>
  <si>
    <t>Leaving Las Vegas</t>
  </si>
  <si>
    <t>Mallrats</t>
  </si>
  <si>
    <t>Mort ou vif</t>
  </si>
  <si>
    <t>The Quick and the Dead</t>
  </si>
  <si>
    <t>Mortal Kombat</t>
  </si>
  <si>
    <t>Outbreak</t>
  </si>
  <si>
    <t>Pocahontas</t>
  </si>
  <si>
    <t>Rob Roy</t>
  </si>
  <si>
    <t>Sabrina</t>
  </si>
  <si>
    <t>Se7en</t>
  </si>
  <si>
    <t>Sense and Sensibility</t>
  </si>
  <si>
    <t>Showgirls</t>
  </si>
  <si>
    <t>Species</t>
  </si>
  <si>
    <t>Tales from the Crypt: Demon Knight</t>
  </si>
  <si>
    <t>Tank Girl</t>
  </si>
  <si>
    <t>The American President</t>
  </si>
  <si>
    <t>The Bridges of Madison County</t>
  </si>
  <si>
    <t>The Scarlet Letter</t>
  </si>
  <si>
    <t>The Usual Suspects</t>
  </si>
  <si>
    <t>Things to Do in Denver When You're Dead</t>
  </si>
  <si>
    <t>To Die For</t>
  </si>
  <si>
    <t>Toy Story</t>
  </si>
  <si>
    <t>Twelve Monkeys</t>
  </si>
  <si>
    <t>Under Siege 2: Dark Territory</t>
  </si>
  <si>
    <t>Waterworld</t>
  </si>
  <si>
    <t>Othello</t>
  </si>
  <si>
    <t>Stonewall</t>
  </si>
  <si>
    <t>The Horseman on the Roof</t>
  </si>
  <si>
    <t>Le hussard sur le toit</t>
  </si>
  <si>
    <t>The Incredibly True Adventure of Two Girls in Love</t>
  </si>
  <si>
    <t>A Time to Kill</t>
  </si>
  <si>
    <t>Basquiat</t>
  </si>
  <si>
    <t>Bottle Rocket</t>
  </si>
  <si>
    <t>Bound</t>
  </si>
  <si>
    <t>Broken Arrow</t>
  </si>
  <si>
    <t>Courage Under Fire</t>
  </si>
  <si>
    <t>Crash</t>
  </si>
  <si>
    <t>Daylight</t>
  </si>
  <si>
    <t>DragonHeart</t>
  </si>
  <si>
    <t>Emma</t>
  </si>
  <si>
    <t>Eraser</t>
  </si>
  <si>
    <t>Escape from L.A.</t>
  </si>
  <si>
    <t>Evita</t>
  </si>
  <si>
    <t>Executive Decision</t>
  </si>
  <si>
    <t>Eye for an Eye</t>
  </si>
  <si>
    <t>Fargo</t>
  </si>
  <si>
    <t>From Dusk Till Dawn</t>
  </si>
  <si>
    <t>Hamlet</t>
  </si>
  <si>
    <t>Happy Gilmore</t>
  </si>
  <si>
    <t>Independence Day</t>
  </si>
  <si>
    <t>Jack</t>
  </si>
  <si>
    <t>Jerry Maguire</t>
  </si>
  <si>
    <t>Jingle All the Way</t>
  </si>
  <si>
    <t>Kingpin</t>
  </si>
  <si>
    <t>Last Man Standing</t>
  </si>
  <si>
    <t>Lone Star</t>
  </si>
  <si>
    <t>Mars Attacks!</t>
  </si>
  <si>
    <t>Michael Collins</t>
  </si>
  <si>
    <t>Mission: Impossible</t>
  </si>
  <si>
    <t>Multiplicity</t>
  </si>
  <si>
    <t>Phenomenon</t>
  </si>
  <si>
    <t>Ransom</t>
  </si>
  <si>
    <t>Scream</t>
  </si>
  <si>
    <t>Set It Off</t>
  </si>
  <si>
    <t>Shine</t>
  </si>
  <si>
    <t>Sleepers</t>
  </si>
  <si>
    <t>Sling Blade</t>
  </si>
  <si>
    <t>Space Jam</t>
  </si>
  <si>
    <t>Star Trek: First Contact</t>
  </si>
  <si>
    <t>Striptease</t>
  </si>
  <si>
    <t>Swingers</t>
  </si>
  <si>
    <t>That Thing You Do!</t>
  </si>
  <si>
    <t>The Cable Guy</t>
  </si>
  <si>
    <t>The Craft</t>
  </si>
  <si>
    <t>The English Patient</t>
  </si>
  <si>
    <t>The First Wives Club</t>
  </si>
  <si>
    <t>The Ghost and the Darkness</t>
  </si>
  <si>
    <t>The Hunchback of Notre Dame</t>
  </si>
  <si>
    <t>The Island of Dr. Moreau</t>
  </si>
  <si>
    <t>The Long Kiss Goodnight</t>
  </si>
  <si>
    <t>The Nutty Professor</t>
  </si>
  <si>
    <t>The Rock</t>
  </si>
  <si>
    <t>Thinner</t>
  </si>
  <si>
    <t>Trainspotting</t>
  </si>
  <si>
    <t>Twister</t>
  </si>
  <si>
    <t>Waiting for Guffman</t>
  </si>
  <si>
    <t>Albino Alligator</t>
  </si>
  <si>
    <t>Love and Other Catastrophes</t>
  </si>
  <si>
    <t>Absolute Power</t>
  </si>
  <si>
    <t>Air Force One</t>
  </si>
  <si>
    <t>Alien: Resurrection</t>
  </si>
  <si>
    <t>Amistad</t>
  </si>
  <si>
    <t>Anaconda</t>
  </si>
  <si>
    <t>Anastasia</t>
  </si>
  <si>
    <t>As Good as It Gets</t>
  </si>
  <si>
    <t>Austin Powers: International Man of Mystery</t>
  </si>
  <si>
    <t>Batman &amp; Robin</t>
  </si>
  <si>
    <t>Boogie Nights</t>
  </si>
  <si>
    <t>Chasing Amy</t>
  </si>
  <si>
    <t>Con Air</t>
  </si>
  <si>
    <t>Conspiracy Theory</t>
  </si>
  <si>
    <t>Contact</t>
  </si>
  <si>
    <t>Cop Land</t>
  </si>
  <si>
    <t>Cube</t>
  </si>
  <si>
    <t>Dante's Peak</t>
  </si>
  <si>
    <t>Donnie Brasco</t>
  </si>
  <si>
    <t>Event Horizon</t>
  </si>
  <si>
    <t>Face/Off</t>
  </si>
  <si>
    <t>Flubber</t>
  </si>
  <si>
    <t>G.I. Jane</t>
  </si>
  <si>
    <t>Gattaca</t>
  </si>
  <si>
    <t>George of the Jungle</t>
  </si>
  <si>
    <t>Good Will Hunting</t>
  </si>
  <si>
    <t>Grosse Pointe Blank</t>
  </si>
  <si>
    <t>Hercules</t>
  </si>
  <si>
    <t>I Know What You Did Last Summer</t>
  </si>
  <si>
    <t>Jackie Brown</t>
  </si>
  <si>
    <t>Kiss the Girls</t>
  </si>
  <si>
    <t>L.A. Confidential</t>
  </si>
  <si>
    <t>Liar Liar</t>
  </si>
  <si>
    <t>Lolita</t>
  </si>
  <si>
    <t>Men in Black</t>
  </si>
  <si>
    <t>Midnight in the Garden of Good and Evil</t>
  </si>
  <si>
    <t>Mortal Kombat: Annihilation</t>
  </si>
  <si>
    <t>My Best Friend's Wedding</t>
  </si>
  <si>
    <t>Orgazmo</t>
  </si>
  <si>
    <t>Scream 2</t>
  </si>
  <si>
    <t>Selena</t>
  </si>
  <si>
    <t>Seven Years in Tibet</t>
  </si>
  <si>
    <t>Spawn</t>
  </si>
  <si>
    <t>Spice World</t>
  </si>
  <si>
    <t>Starship Troopers</t>
  </si>
  <si>
    <t>Steel</t>
  </si>
  <si>
    <t>The Borrowers</t>
  </si>
  <si>
    <t>The Fifth Element</t>
  </si>
  <si>
    <t>The Full Monty</t>
  </si>
  <si>
    <t>The Game</t>
  </si>
  <si>
    <t>The Ice Storm</t>
  </si>
  <si>
    <t>The Jackal</t>
  </si>
  <si>
    <t>The Lost World: Jurassic Park</t>
  </si>
  <si>
    <t>The Peacemaker</t>
  </si>
  <si>
    <t>The Postman</t>
  </si>
  <si>
    <t>The Rainmaker</t>
  </si>
  <si>
    <t>Titanic</t>
  </si>
  <si>
    <t>Tomorrow Never Dies</t>
  </si>
  <si>
    <t>Volcano</t>
  </si>
  <si>
    <t>Wag the Dog</t>
  </si>
  <si>
    <t>An Alan Smithee Film: Burn Hollywood Burn</t>
  </si>
  <si>
    <t>Critical Care</t>
  </si>
  <si>
    <t>First Love, Last Rites</t>
  </si>
  <si>
    <t>The Chambermaid on the Titanic</t>
  </si>
  <si>
    <t>La femme de chambre du Titanic</t>
  </si>
  <si>
    <t>The Last Time I Committed Suicide</t>
  </si>
  <si>
    <t>The Swindle</t>
  </si>
  <si>
    <t>Rien ne va plus</t>
  </si>
  <si>
    <t>54</t>
  </si>
  <si>
    <t>A Bug's Life</t>
  </si>
  <si>
    <t>A Night at the Roxbury</t>
  </si>
  <si>
    <t>American History X</t>
  </si>
  <si>
    <t>Antz</t>
  </si>
  <si>
    <t>Armageddon</t>
  </si>
  <si>
    <t>Blade</t>
  </si>
  <si>
    <t>Buffalo '66</t>
  </si>
  <si>
    <t>Can't Hardly Wait</t>
  </si>
  <si>
    <t>Dark City</t>
  </si>
  <si>
    <t>Deep Impact</t>
  </si>
  <si>
    <t>Elizabeth</t>
  </si>
  <si>
    <t>Enemy of the State</t>
  </si>
  <si>
    <t>Ever After: A Cinderella Story</t>
  </si>
  <si>
    <t>EverAfter</t>
  </si>
  <si>
    <t>Fear and Loathing in Las Vegas</t>
  </si>
  <si>
    <t>Following</t>
  </si>
  <si>
    <t>Godzilla</t>
  </si>
  <si>
    <t>Half Baked</t>
  </si>
  <si>
    <t>Happiness</t>
  </si>
  <si>
    <t>Hope Floats</t>
  </si>
  <si>
    <t>I Still Know What You Did Last Summer</t>
  </si>
  <si>
    <t>La citÃ© des anges</t>
  </si>
  <si>
    <t>City of Angels</t>
  </si>
  <si>
    <t>La fiancÃ©e de Chucky</t>
  </si>
  <si>
    <t>Bride of Chucky</t>
  </si>
  <si>
    <t>Lethal Weapon 4</t>
  </si>
  <si>
    <t>Lock, Stock and Two Smoking Barrels</t>
  </si>
  <si>
    <t>Lost in Space</t>
  </si>
  <si>
    <t>Meet Joe Black</t>
  </si>
  <si>
    <t>Mercury Rising</t>
  </si>
  <si>
    <t>Mulan</t>
  </si>
  <si>
    <t>NÃ©gociateur</t>
  </si>
  <si>
    <t>The Negotiator</t>
  </si>
  <si>
    <t>Out of Sight</t>
  </si>
  <si>
    <t>Patch Adams</t>
  </si>
  <si>
    <t>Pi</t>
  </si>
  <si>
    <t>Practical Magic</t>
  </si>
  <si>
    <t>Primary Colors</t>
  </si>
  <si>
    <t>Psycho</t>
  </si>
  <si>
    <t>Ronin</t>
  </si>
  <si>
    <t>Rounders</t>
  </si>
  <si>
    <t>Run Lola Run</t>
  </si>
  <si>
    <t>Lola rennt</t>
  </si>
  <si>
    <t>Rush Hour</t>
  </si>
  <si>
    <t>Rushmore</t>
  </si>
  <si>
    <t>Saving Private Ryan</t>
  </si>
  <si>
    <t>Shakespeare in Love</t>
  </si>
  <si>
    <t>Sliding Doors</t>
  </si>
  <si>
    <t>Small Soldiers</t>
  </si>
  <si>
    <t>Snake Eyes</t>
  </si>
  <si>
    <t>Soldier</t>
  </si>
  <si>
    <t>Sphere</t>
  </si>
  <si>
    <t>Star Trek: Insurrection</t>
  </si>
  <si>
    <t>Stepmom</t>
  </si>
  <si>
    <t>The Big Lebowski</t>
  </si>
  <si>
    <t>The Faculty</t>
  </si>
  <si>
    <t>The Man in the Iron Mask</t>
  </si>
  <si>
    <t>The Mask of Zorro</t>
  </si>
  <si>
    <t>The Players Club</t>
  </si>
  <si>
    <t>The Prince of Egypt</t>
  </si>
  <si>
    <t>The Siege</t>
  </si>
  <si>
    <t>The Thin Red Line</t>
  </si>
  <si>
    <t>The Truman Show</t>
  </si>
  <si>
    <t>The Waterboy</t>
  </si>
  <si>
    <t>There's Something About Mary</t>
  </si>
  <si>
    <t>Urban Legend</t>
  </si>
  <si>
    <t>Vampires</t>
  </si>
  <si>
    <t>What Dreams May Come</t>
  </si>
  <si>
    <t>Wild Things</t>
  </si>
  <si>
    <t>You've Got Mail</t>
  </si>
  <si>
    <t>Among Giants</t>
  </si>
  <si>
    <t>Broken Vessels</t>
  </si>
  <si>
    <t>Naturally Native</t>
  </si>
  <si>
    <t>Safe Men</t>
  </si>
  <si>
    <t>Stiff Upper Lips</t>
  </si>
  <si>
    <t>35 heures, c'est dÃ©jÃ  trop</t>
  </si>
  <si>
    <t>Office Space</t>
  </si>
  <si>
    <t>8 mm</t>
  </si>
  <si>
    <t>8MM</t>
  </si>
  <si>
    <t>American Beauty</t>
  </si>
  <si>
    <t>American Pie</t>
  </si>
  <si>
    <t>Any Given Sunday</t>
  </si>
  <si>
    <t>Arlington Road</t>
  </si>
  <si>
    <t>Austin Powers: The Spy Who Shagged Me</t>
  </si>
  <si>
    <t>Being John Malkovich</t>
  </si>
  <si>
    <t>Belles Ã  mourir</t>
  </si>
  <si>
    <t>Drop Dead Gorgeous</t>
  </si>
  <si>
    <t>Bicentennial Man</t>
  </si>
  <si>
    <t>Big Daddy</t>
  </si>
  <si>
    <t>Blast from the Past</t>
  </si>
  <si>
    <t>Blue Streak</t>
  </si>
  <si>
    <t>Boys Don't Cry</t>
  </si>
  <si>
    <t>Bringing Out the Dead</t>
  </si>
  <si>
    <t>Cruel Intentions</t>
  </si>
  <si>
    <t>Deep Blue Sea</t>
  </si>
  <si>
    <t>Deuce Bigalow: Male Gigolo</t>
  </si>
  <si>
    <t>Dogma</t>
  </si>
  <si>
    <t>Double Jeopardy</t>
  </si>
  <si>
    <t>Drive Me Crazy</t>
  </si>
  <si>
    <t>Election</t>
  </si>
  <si>
    <t>End of Days</t>
  </si>
  <si>
    <t>Entrapment</t>
  </si>
  <si>
    <t>eXistenZ</t>
  </si>
  <si>
    <t>Eyes Wide Shut</t>
  </si>
  <si>
    <t>Fight Club</t>
  </si>
  <si>
    <t>Galaxy Quest</t>
  </si>
  <si>
    <t>Girl, Interrupted</t>
  </si>
  <si>
    <t>Hantise</t>
  </si>
  <si>
    <t>The Haunting</t>
  </si>
  <si>
    <t>House on Haunted Hill</t>
  </si>
  <si>
    <t>Idle Hands</t>
  </si>
  <si>
    <t>Jawbreaker</t>
  </si>
  <si>
    <t>La neuviÃ¨me porte</t>
  </si>
  <si>
    <t>The Ninth Gate</t>
  </si>
  <si>
    <t>Lake Placid</t>
  </si>
  <si>
    <t>Life</t>
  </si>
  <si>
    <t>Magnolia</t>
  </si>
  <si>
    <t>Man on the Moon</t>
  </si>
  <si>
    <t>Mystery Men</t>
  </si>
  <si>
    <t>Notting Hill</t>
  </si>
  <si>
    <t>PassÃ© virtuel</t>
  </si>
  <si>
    <t>The Thirteenth Floor</t>
  </si>
  <si>
    <t>Payback</t>
  </si>
  <si>
    <t>Random Hearts</t>
  </si>
  <si>
    <t>Ride with the Devil</t>
  </si>
  <si>
    <t>She's All That</t>
  </si>
  <si>
    <t>Sleepy Hollow</t>
  </si>
  <si>
    <t>South Park: Bigger, Longer &amp; Uncut</t>
  </si>
  <si>
    <t>Stigmata</t>
  </si>
  <si>
    <t>Stuart Little</t>
  </si>
  <si>
    <t>Tarzan</t>
  </si>
  <si>
    <t>The 13th Warrior</t>
  </si>
  <si>
    <t>The Bachelor</t>
  </si>
  <si>
    <t>The Blair Witch Project</t>
  </si>
  <si>
    <t>The Bone Collector</t>
  </si>
  <si>
    <t>The Boondock Saints</t>
  </si>
  <si>
    <t>The General's Daughter</t>
  </si>
  <si>
    <t>The Green Mile</t>
  </si>
  <si>
    <t>The Hurricane</t>
  </si>
  <si>
    <t>The Insider</t>
  </si>
  <si>
    <t>The Iron Giant</t>
  </si>
  <si>
    <t>The Matrix</t>
  </si>
  <si>
    <t>The Mummy</t>
  </si>
  <si>
    <t>The Sixth Sense</t>
  </si>
  <si>
    <t>The Straight Story</t>
  </si>
  <si>
    <t>The Talented Mr. Ripley</t>
  </si>
  <si>
    <t>The Thomas Crown Affair</t>
  </si>
  <si>
    <t>The Virgin Suicides</t>
  </si>
  <si>
    <t>The World Is Not Enough</t>
  </si>
  <si>
    <t>Three Kings</t>
  </si>
  <si>
    <t>Toy Story 2</t>
  </si>
  <si>
    <t>Varsity Blues</t>
  </si>
  <si>
    <t>Wild Wild West</t>
  </si>
  <si>
    <t>A Room for Romeo Brass</t>
  </si>
  <si>
    <t>Diamonds</t>
  </si>
  <si>
    <t>Dreaming of Joseph Lees</t>
  </si>
  <si>
    <t>Just Looking</t>
  </si>
  <si>
    <t>Molly</t>
  </si>
  <si>
    <t>Promise Her Anything</t>
  </si>
  <si>
    <t>Taxman</t>
  </si>
  <si>
    <t>Un spÃ©cialiste, portrait d'un criminel moderne</t>
  </si>
  <si>
    <t>Documentary</t>
  </si>
  <si>
    <t>28 Days</t>
  </si>
  <si>
    <t>Almost Famous</t>
  </si>
  <si>
    <t>American Psycho</t>
  </si>
  <si>
    <t>Amores Perros</t>
  </si>
  <si>
    <t>Amores perros</t>
  </si>
  <si>
    <t>Bedazzled</t>
  </si>
  <si>
    <t>Best in Show</t>
  </si>
  <si>
    <t>Big Momma's House</t>
  </si>
  <si>
    <t>Billy Elliot</t>
  </si>
  <si>
    <t>Boiler Room</t>
  </si>
  <si>
    <t>Bring It On</t>
  </si>
  <si>
    <t>Cast Away</t>
  </si>
  <si>
    <t>Charlie's Angels</t>
  </si>
  <si>
    <t>Chicken Run</t>
  </si>
  <si>
    <t>Chocolat</t>
  </si>
  <si>
    <t>Coyote Ugly</t>
  </si>
  <si>
    <t>Crouching Tiger, Hidden Dragon</t>
  </si>
  <si>
    <t>Wo hu cang long</t>
  </si>
  <si>
    <t>Dancer in the Dark</t>
  </si>
  <si>
    <t>Dinosaur</t>
  </si>
  <si>
    <t>Dracula 2000</t>
  </si>
  <si>
    <t>Dude, Where's My Car?</t>
  </si>
  <si>
    <t>Erin Brockovich</t>
  </si>
  <si>
    <t>Final Destination</t>
  </si>
  <si>
    <t>Frequency</t>
  </si>
  <si>
    <t>Gladiator</t>
  </si>
  <si>
    <t>High Fidelity</t>
  </si>
  <si>
    <t>Hollow Man</t>
  </si>
  <si>
    <t>How the Grinch Stole Christmas</t>
  </si>
  <si>
    <t>Le petit vampire</t>
  </si>
  <si>
    <t>The Little Vampire</t>
  </si>
  <si>
    <t>Little Nicky</t>
  </si>
  <si>
    <t>Loser</t>
  </si>
  <si>
    <t>Me, Myself &amp; Irene</t>
  </si>
  <si>
    <t>Meet the Parents</t>
  </si>
  <si>
    <t>Memento</t>
  </si>
  <si>
    <t>Men of Honor</t>
  </si>
  <si>
    <t>Miss Congeniality</t>
  </si>
  <si>
    <t>Mission to Mars</t>
  </si>
  <si>
    <t>Next Friday</t>
  </si>
  <si>
    <t>O Brother, Where Art Thou?</t>
  </si>
  <si>
    <t>Pay It Forward</t>
  </si>
  <si>
    <t>Pitch Black</t>
  </si>
  <si>
    <t>Quills</t>
  </si>
  <si>
    <t>Reindeer Games</t>
  </si>
  <si>
    <t>Remember the Titans</t>
  </si>
  <si>
    <t>Requiem for a Dream</t>
  </si>
  <si>
    <t>Return to Me</t>
  </si>
  <si>
    <t>Road Trip</t>
  </si>
  <si>
    <t>Scary Movie</t>
  </si>
  <si>
    <t>Scream 3</t>
  </si>
  <si>
    <t>Sexy Beast</t>
  </si>
  <si>
    <t>Shadow of the Vampire</t>
  </si>
  <si>
    <t>Shaft</t>
  </si>
  <si>
    <t>Shanghai Noon</t>
  </si>
  <si>
    <t>Snatch</t>
  </si>
  <si>
    <t>Snow Day</t>
  </si>
  <si>
    <t>The Beach</t>
  </si>
  <si>
    <t>The Cell</t>
  </si>
  <si>
    <t>The Emperor's New Groove</t>
  </si>
  <si>
    <t>The Family Man</t>
  </si>
  <si>
    <t>The Flintstones in Viva Rock Vegas</t>
  </si>
  <si>
    <t>The Gift</t>
  </si>
  <si>
    <t>The Patriot</t>
  </si>
  <si>
    <t>The Perfect Storm</t>
  </si>
  <si>
    <t>The Replacements</t>
  </si>
  <si>
    <t>The Road to El Dorado</t>
  </si>
  <si>
    <t>The Whole Nine Yards</t>
  </si>
  <si>
    <t>Thirteen Days</t>
  </si>
  <si>
    <t>Titan A.E.</t>
  </si>
  <si>
    <t>Traffic</t>
  </si>
  <si>
    <t>U-571</t>
  </si>
  <si>
    <t>Unbreakable</t>
  </si>
  <si>
    <t>Vertical Limit</t>
  </si>
  <si>
    <t>What Lies Beneath</t>
  </si>
  <si>
    <t>What Women Want</t>
  </si>
  <si>
    <t>Where the Heart Is</t>
  </si>
  <si>
    <t>Wonder Boys</t>
  </si>
  <si>
    <t>X-Men</t>
  </si>
  <si>
    <t>Anatomie</t>
  </si>
  <si>
    <t>Eureka</t>
  </si>
  <si>
    <t>YurÃ®ka</t>
  </si>
  <si>
    <t>The Specials</t>
  </si>
  <si>
    <t>A Beautiful Mind</t>
  </si>
  <si>
    <t>A.I. Artificial Intelligence</t>
  </si>
  <si>
    <t>Artificial Intelligence: AI</t>
  </si>
  <si>
    <t>Ali</t>
  </si>
  <si>
    <t>Along Came a Spider</t>
  </si>
  <si>
    <t>American Pie 2</t>
  </si>
  <si>
    <t>AmÃ©lie</t>
  </si>
  <si>
    <t>Le fabuleux destin d'AmÃ©lie Poulain</t>
  </si>
  <si>
    <t>Atlantis: The Lost Empire</t>
  </si>
  <si>
    <t>Black Hawk Down</t>
  </si>
  <si>
    <t>Blow</t>
  </si>
  <si>
    <t>Bridget Jones's Diary</t>
  </si>
  <si>
    <t>Bully</t>
  </si>
  <si>
    <t>Donnie Darko</t>
  </si>
  <si>
    <t>Enemy at the Gates</t>
  </si>
  <si>
    <t>Evolution</t>
  </si>
  <si>
    <t>Frailty</t>
  </si>
  <si>
    <t>From Hell</t>
  </si>
  <si>
    <t>Ghost World</t>
  </si>
  <si>
    <t>Gosford Park</t>
  </si>
  <si>
    <t>Hannibal</t>
  </si>
  <si>
    <t>Hardball</t>
  </si>
  <si>
    <t>Hard Ball</t>
  </si>
  <si>
    <t>Hearts in Atlantis</t>
  </si>
  <si>
    <t>Hedwig and the Angry Inch</t>
  </si>
  <si>
    <t>I Am Sam</t>
  </si>
  <si>
    <t>Jason X</t>
  </si>
  <si>
    <t>Jay and Silent Bob Strike Back</t>
  </si>
  <si>
    <t>Jeepers creepers - Le chant du diable</t>
  </si>
  <si>
    <t>Jeepers Creepers</t>
  </si>
  <si>
    <t>Joe Dirt</t>
  </si>
  <si>
    <t>Joy Ride</t>
  </si>
  <si>
    <t>Jurassic Park III</t>
  </si>
  <si>
    <t>K-PAX</t>
  </si>
  <si>
    <t>Lara Croft: Tomb Raider</t>
  </si>
  <si>
    <t>Legally Blonde</t>
  </si>
  <si>
    <t>Monster's Ball</t>
  </si>
  <si>
    <t>Monsters, Inc.</t>
  </si>
  <si>
    <t>Mulholland Drive</t>
  </si>
  <si>
    <t>Mulholland Dr.</t>
  </si>
  <si>
    <t>Not Another Teen Movie</t>
  </si>
  <si>
    <t>Ocean's Eleven</t>
  </si>
  <si>
    <t>Pearl Harbor</t>
  </si>
  <si>
    <t>Planet of the Apes</t>
  </si>
  <si>
    <t>PÃ©chÃ© originel</t>
  </si>
  <si>
    <t>Original Sin</t>
  </si>
  <si>
    <t>Rat Race</t>
  </si>
  <si>
    <t>Rock Star</t>
  </si>
  <si>
    <t>Rush Hour 2</t>
  </si>
  <si>
    <t>Save the Last Dance</t>
  </si>
  <si>
    <t>Scary Movie 2</t>
  </si>
  <si>
    <t>Serendipity</t>
  </si>
  <si>
    <t>Session 9</t>
  </si>
  <si>
    <t>Shallow Hal</t>
  </si>
  <si>
    <t>Shrek</t>
  </si>
  <si>
    <t>Spirited Away</t>
  </si>
  <si>
    <t>Sen to Chihiro no kamikakushi</t>
  </si>
  <si>
    <t>Spy game - Jeu d'espions</t>
  </si>
  <si>
    <t>Spy Game</t>
  </si>
  <si>
    <t>Spy Kids</t>
  </si>
  <si>
    <t>Super Troopers</t>
  </si>
  <si>
    <t>Swordfish</t>
  </si>
  <si>
    <t>The Fast and the Furious</t>
  </si>
  <si>
    <t>The Lord of the Rings: The Fellowship of the Ring</t>
  </si>
  <si>
    <t>The Mexican</t>
  </si>
  <si>
    <t>The Mummy Returns</t>
  </si>
  <si>
    <t>The Others</t>
  </si>
  <si>
    <t>The Pledge</t>
  </si>
  <si>
    <t>The Princess Diaries</t>
  </si>
  <si>
    <t>The Royal Tenenbaums</t>
  </si>
  <si>
    <t>The Score</t>
  </si>
  <si>
    <t>Training Day</t>
  </si>
  <si>
    <t>Un mariage trop parfait</t>
  </si>
  <si>
    <t>The Wedding Planner</t>
  </si>
  <si>
    <t>Vanilla Sky</t>
  </si>
  <si>
    <t>Y Tu MamÃ¡ TambiÃ©n</t>
  </si>
  <si>
    <t>Y tu mamÃ¡ tambiÃ©n</t>
  </si>
  <si>
    <t>Zoolander</t>
  </si>
  <si>
    <t>All the Queen's Men</t>
  </si>
  <si>
    <t>Ayurveda: Art of Being</t>
  </si>
  <si>
    <t>Braquages</t>
  </si>
  <si>
    <t>Heist</t>
  </si>
  <si>
    <t>Double Take</t>
  </si>
  <si>
    <t>Harvard Man</t>
  </si>
  <si>
    <t>Jackpot</t>
  </si>
  <si>
    <t>Lucky Break</t>
  </si>
  <si>
    <t>Mean Machine</t>
  </si>
  <si>
    <t>The Jimmy Show</t>
  </si>
  <si>
    <t>Wasabi</t>
  </si>
  <si>
    <t>25th Hour</t>
  </si>
  <si>
    <t>28 Days Later...</t>
  </si>
  <si>
    <t>40 Days and 40 Nights</t>
  </si>
  <si>
    <t>8 Mile</t>
  </si>
  <si>
    <t>A Walk to Remember</t>
  </si>
  <si>
    <t>About a Boy</t>
  </si>
  <si>
    <t>Austin Powers in Goldmember</t>
  </si>
  <si>
    <t>Bend It Like Beckham</t>
  </si>
  <si>
    <t>Bowling for Columbine</t>
  </si>
  <si>
    <t>Cabin Fever</t>
  </si>
  <si>
    <t>Catch Me If You Can</t>
  </si>
  <si>
    <t>Chicago</t>
  </si>
  <si>
    <t>City of God</t>
  </si>
  <si>
    <t>Cidade de Deus</t>
  </si>
  <si>
    <t>Collateral Damage</t>
  </si>
  <si>
    <t>Die Another Day</t>
  </si>
  <si>
    <t>Dragon rouge</t>
  </si>
  <si>
    <t>Red Dragon</t>
  </si>
  <si>
    <t>Drumline</t>
  </si>
  <si>
    <t>Eight Legged Freaks</t>
  </si>
  <si>
    <t>Enough</t>
  </si>
  <si>
    <t>Equilibrium</t>
  </si>
  <si>
    <t>Frida</t>
  </si>
  <si>
    <t>Friday After Next</t>
  </si>
  <si>
    <t>Gangs of New York</t>
  </si>
  <si>
    <t>Ghost Ship</t>
  </si>
  <si>
    <t>Halloween: Resurrection</t>
  </si>
  <si>
    <t>Harry Potter and the Chamber of Secrets</t>
  </si>
  <si>
    <t>High Crimes</t>
  </si>
  <si>
    <t>Ice Age</t>
  </si>
  <si>
    <t>Insomnia</t>
  </si>
  <si>
    <t>Irreversible</t>
  </si>
  <si>
    <t>IrrÃ©versible</t>
  </si>
  <si>
    <t>John Q</t>
  </si>
  <si>
    <t>Le transporteur</t>
  </si>
  <si>
    <t>The Transporter</t>
  </si>
  <si>
    <t>Lilo &amp; Stitch</t>
  </si>
  <si>
    <t>Maid in Manhattan</t>
  </si>
  <si>
    <t>Minority Report</t>
  </si>
  <si>
    <t>Mr. Deeds</t>
  </si>
  <si>
    <t>Murder by Numbers</t>
  </si>
  <si>
    <t>My Big Fat Greek Wedding</t>
  </si>
  <si>
    <t>One Hour Photo</t>
  </si>
  <si>
    <t>Panic Room</t>
  </si>
  <si>
    <t>Phone Booth</t>
  </si>
  <si>
    <t>Punch-Drunk Love</t>
  </si>
  <si>
    <t>Queen of the Damned</t>
  </si>
  <si>
    <t>Reign of Fire</t>
  </si>
  <si>
    <t>Resident Evil</t>
  </si>
  <si>
    <t>Road to Perdition</t>
  </si>
  <si>
    <t>Scooby-Doo</t>
  </si>
  <si>
    <t>Secretary</t>
  </si>
  <si>
    <t>Signs</t>
  </si>
  <si>
    <t>Spider-Man</t>
  </si>
  <si>
    <t>Spirit: Stallion of the Cimarron</t>
  </si>
  <si>
    <t>Star Trek: Nemesis</t>
  </si>
  <si>
    <t>Sweet Home Alabama</t>
  </si>
  <si>
    <t>The Bourne Identity</t>
  </si>
  <si>
    <t>The Count of Monte Cristo</t>
  </si>
  <si>
    <t>The Hours</t>
  </si>
  <si>
    <t>The Lord of the Rings: The Two Towers</t>
  </si>
  <si>
    <t>The Mothman Prophecies</t>
  </si>
  <si>
    <t>The Pianist</t>
  </si>
  <si>
    <t>The Ring</t>
  </si>
  <si>
    <t>The Rookie</t>
  </si>
  <si>
    <t>The Rules of Attraction</t>
  </si>
  <si>
    <t>The Scorpion King</t>
  </si>
  <si>
    <t>The Sum of All Fears</t>
  </si>
  <si>
    <t>The Sweetest Thing</t>
  </si>
  <si>
    <t>The Time Machine</t>
  </si>
  <si>
    <t>Treasure Planet</t>
  </si>
  <si>
    <t>Tuck Everlasting</t>
  </si>
  <si>
    <t>Two Weeks Notice</t>
  </si>
  <si>
    <t>Undercover Brother</t>
  </si>
  <si>
    <t>Unfaithful</t>
  </si>
  <si>
    <t>We Were Soldiers</t>
  </si>
  <si>
    <t>xXx</t>
  </si>
  <si>
    <t>Dracula, pages tirÃ©es du journal d'une vierge</t>
  </si>
  <si>
    <t>Dracula: Pages from a Virgin's Diary</t>
  </si>
  <si>
    <t>Interview with the Assassin</t>
  </si>
  <si>
    <t>Pandora's Box</t>
  </si>
  <si>
    <t>Sonny</t>
  </si>
  <si>
    <t>The Calling</t>
  </si>
  <si>
    <t>The Journey</t>
  </si>
  <si>
    <t>The Slaughter Rule</t>
  </si>
  <si>
    <t>Time Changer</t>
  </si>
  <si>
    <t>Trapped</t>
  </si>
  <si>
    <t>2 Fast 2 Furious</t>
  </si>
  <si>
    <t>21 Grams</t>
  </si>
  <si>
    <t>American Wedding</t>
  </si>
  <si>
    <t>Anger Management</t>
  </si>
  <si>
    <t>Bad Boys II</t>
  </si>
  <si>
    <t>Bad Santa</t>
  </si>
  <si>
    <t>Big Fish</t>
  </si>
  <si>
    <t>Bruce Almighty</t>
  </si>
  <si>
    <t>Charlie's Angels: Full Throttle</t>
  </si>
  <si>
    <t>Cheaper by the Dozen</t>
  </si>
  <si>
    <t>Cold Mountain</t>
  </si>
  <si>
    <t>Daddy Day Care</t>
  </si>
  <si>
    <t>Daredevil</t>
  </si>
  <si>
    <t>Dreamcatcher</t>
  </si>
  <si>
    <t>Elf</t>
  </si>
  <si>
    <t>Final Destination 2</t>
  </si>
  <si>
    <t>Finding Nemo</t>
  </si>
  <si>
    <t>Freaky Friday</t>
  </si>
  <si>
    <t>Freddy vs. Jason</t>
  </si>
  <si>
    <t>Gigli</t>
  </si>
  <si>
    <t>Girl with a Pearl Earring</t>
  </si>
  <si>
    <t>Gothika</t>
  </si>
  <si>
    <t>Holes</t>
  </si>
  <si>
    <t>Honey</t>
  </si>
  <si>
    <t>How to Lose a Guy in 10 Days</t>
  </si>
  <si>
    <t>Hulk</t>
  </si>
  <si>
    <t>Identity</t>
  </si>
  <si>
    <t>Jeepers Creepers II</t>
  </si>
  <si>
    <t>Lost in Translation</t>
  </si>
  <si>
    <t>Love Actually</t>
  </si>
  <si>
    <t>Master and Commander: The Far Side of the World</t>
  </si>
  <si>
    <t>Matrix Revolutions</t>
  </si>
  <si>
    <t>The Matrix Revolutions</t>
  </si>
  <si>
    <t>Mona Lisa Smile</t>
  </si>
  <si>
    <t>Monster</t>
  </si>
  <si>
    <t>Mystic River</t>
  </si>
  <si>
    <t>Old School</t>
  </si>
  <si>
    <t>Once Upon a Time in Mexico</t>
  </si>
  <si>
    <t>Open Range</t>
  </si>
  <si>
    <t>Peter Pan</t>
  </si>
  <si>
    <t>Pirates of the Caribbean: The Curse of the Black Pearl</t>
  </si>
  <si>
    <t>S.W.A.T.</t>
  </si>
  <si>
    <t>Scary Movie 3</t>
  </si>
  <si>
    <t>School of Rock</t>
  </si>
  <si>
    <t>The School of Rock</t>
  </si>
  <si>
    <t>Secondhand Lions</t>
  </si>
  <si>
    <t>Something's Gotta Give</t>
  </si>
  <si>
    <t>Spy Kids 3-D: Game Over</t>
  </si>
  <si>
    <t>Tears of the Sun</t>
  </si>
  <si>
    <t>Terminator 3: Rise of the Machines</t>
  </si>
  <si>
    <t>The Brown Bunny</t>
  </si>
  <si>
    <t>The Cat in the Hat</t>
  </si>
  <si>
    <t>The Core</t>
  </si>
  <si>
    <t>The Haunted Mansion</t>
  </si>
  <si>
    <t>The Italian Job</t>
  </si>
  <si>
    <t>The Last Samurai</t>
  </si>
  <si>
    <t>The League of Extraordinary Gentlemen</t>
  </si>
  <si>
    <t>The Life of David Gale</t>
  </si>
  <si>
    <t>The Lizzie McGuire Movie</t>
  </si>
  <si>
    <t>The Lord of the Rings: The Return of the King</t>
  </si>
  <si>
    <t>The Matrix Reloaded</t>
  </si>
  <si>
    <t>The Missing</t>
  </si>
  <si>
    <t>The Rundown</t>
  </si>
  <si>
    <t>The Texas Chainsaw Massacre</t>
  </si>
  <si>
    <t>Thirteen</t>
  </si>
  <si>
    <t>Timeline</t>
  </si>
  <si>
    <t>Under the Tuscan Sun</t>
  </si>
  <si>
    <t>Underworld</t>
  </si>
  <si>
    <t>What a Girl Wants</t>
  </si>
  <si>
    <t>Willard</t>
  </si>
  <si>
    <t>Wrong Turn</t>
  </si>
  <si>
    <t>X-Men 2</t>
  </si>
  <si>
    <t>X2</t>
  </si>
  <si>
    <t>Shade</t>
  </si>
  <si>
    <t>The Hebrew Hammer</t>
  </si>
  <si>
    <t>13 Going on 30</t>
  </si>
  <si>
    <t>50 First Dates</t>
  </si>
  <si>
    <t>A Cinderella Story</t>
  </si>
  <si>
    <t>Alexander</t>
  </si>
  <si>
    <t>Alien vs. Predator</t>
  </si>
  <si>
    <t>AVP: Alien vs. Predator</t>
  </si>
  <si>
    <t>Anchorman: The Legend of Ron Burgundy</t>
  </si>
  <si>
    <t>Before Sunset</t>
  </si>
  <si>
    <t>Blade: Trinity</t>
  </si>
  <si>
    <t>Bridget Jones: The Edge of Reason</t>
  </si>
  <si>
    <t>Catwoman</t>
  </si>
  <si>
    <t>Cellular</t>
  </si>
  <si>
    <t>Chasing Liberty</t>
  </si>
  <si>
    <t>Closer</t>
  </si>
  <si>
    <t>Collateral</t>
  </si>
  <si>
    <t>Collision</t>
  </si>
  <si>
    <t>Dawn of the Dead</t>
  </si>
  <si>
    <t>Dodgeball: A True Underdog Story</t>
  </si>
  <si>
    <t>Downfall</t>
  </si>
  <si>
    <t>Der Untergang</t>
  </si>
  <si>
    <t>Eternal Sunshine of the Spotless Mind</t>
  </si>
  <si>
    <t>EuroTrip</t>
  </si>
  <si>
    <t>Fahrenheit 9/11</t>
  </si>
  <si>
    <t>Finding Neverland</t>
  </si>
  <si>
    <t>Friday Night Lights</t>
  </si>
  <si>
    <t>Garden State</t>
  </si>
  <si>
    <t>Harold &amp; Kumar Go to White Castle</t>
  </si>
  <si>
    <t>Harry Potter and the Prisoner of Azkaban</t>
  </si>
  <si>
    <t>Hellboy</t>
  </si>
  <si>
    <t>Hotel Rwanda</t>
  </si>
  <si>
    <t>Howl's Moving Castle</t>
  </si>
  <si>
    <t>Hauru no ugoku shiro</t>
  </si>
  <si>
    <t>I, Robot</t>
  </si>
  <si>
    <t>King Arthur</t>
  </si>
  <si>
    <t>Kung Fu Hustle</t>
  </si>
  <si>
    <t>Kung fu</t>
  </si>
  <si>
    <t>Layer Cake</t>
  </si>
  <si>
    <t>Le fils de Chucky</t>
  </si>
  <si>
    <t>Seed of Chucky</t>
  </si>
  <si>
    <t>Man on Fire</t>
  </si>
  <si>
    <t>Mean Girls</t>
  </si>
  <si>
    <t>Meet the Fockers</t>
  </si>
  <si>
    <t>Million Dollar Baby</t>
  </si>
  <si>
    <t>Miracle</t>
  </si>
  <si>
    <t>Napoleon Dynamite</t>
  </si>
  <si>
    <t>National Treasure</t>
  </si>
  <si>
    <t>Ocean's Twelve</t>
  </si>
  <si>
    <t>Primer</t>
  </si>
  <si>
    <t>Resident Evil: Apocalypse</t>
  </si>
  <si>
    <t>Saw</t>
  </si>
  <si>
    <t>Scooby-Doo 2: Monsters Unleashed</t>
  </si>
  <si>
    <t>Shark Tale</t>
  </si>
  <si>
    <t>Shaun of the Dead</t>
  </si>
  <si>
    <t>Shrek 2</t>
  </si>
  <si>
    <t>Sideways</t>
  </si>
  <si>
    <t>Spider-Man 2</t>
  </si>
  <si>
    <t>Team America: World Police</t>
  </si>
  <si>
    <t>The Aviator</t>
  </si>
  <si>
    <t>The Bourne Supremacy</t>
  </si>
  <si>
    <t>The Butterfly Effect</t>
  </si>
  <si>
    <t>The Chronicles of Riddick</t>
  </si>
  <si>
    <t>The Day After Tomorrow</t>
  </si>
  <si>
    <t>The Girl Next Door</t>
  </si>
  <si>
    <t>The Grudge</t>
  </si>
  <si>
    <t>The Incredibles</t>
  </si>
  <si>
    <t>The Life Aquatic with Steve Zissou</t>
  </si>
  <si>
    <t>The Machinist</t>
  </si>
  <si>
    <t>The Manchurian Candidate</t>
  </si>
  <si>
    <t>The Notebook</t>
  </si>
  <si>
    <t>The Passion of the Christ</t>
  </si>
  <si>
    <t>The Phantom of the Opera</t>
  </si>
  <si>
    <t>The Polar Express</t>
  </si>
  <si>
    <t>The Prince and Me</t>
  </si>
  <si>
    <t>The Prince &amp; Me</t>
  </si>
  <si>
    <t>The Punisher</t>
  </si>
  <si>
    <t>The Terminal</t>
  </si>
  <si>
    <t>The Village</t>
  </si>
  <si>
    <t>Troy</t>
  </si>
  <si>
    <t>Van Helsing</t>
  </si>
  <si>
    <t>White Chicks</t>
  </si>
  <si>
    <t>Without a Paddle</t>
  </si>
  <si>
    <t>Dear Wendy</t>
  </si>
  <si>
    <t>Fascination</t>
  </si>
  <si>
    <t>Fighting Tommy Riley</t>
  </si>
  <si>
    <t>Incident at Loch Ness</t>
  </si>
  <si>
    <t>The Bridge of San Luis Rey</t>
  </si>
  <si>
    <t>A History of Violence</t>
  </si>
  <si>
    <t>An American Haunting</t>
  </si>
  <si>
    <t>Baby-sittor</t>
  </si>
  <si>
    <t>The Pacifier</t>
  </si>
  <si>
    <t>Batman Begins</t>
  </si>
  <si>
    <t>Be Cool</t>
  </si>
  <si>
    <t>Brick</t>
  </si>
  <si>
    <t>Brokeback Mountain</t>
  </si>
  <si>
    <t>Charlie and the Chocolate Factory</t>
  </si>
  <si>
    <t>Cheaper by the Dozen 2</t>
  </si>
  <si>
    <t>Cinderella Man</t>
  </si>
  <si>
    <t>Coach Carter</t>
  </si>
  <si>
    <t>Constantine</t>
  </si>
  <si>
    <t>Doom</t>
  </si>
  <si>
    <t>Elektra</t>
  </si>
  <si>
    <t>Fantastic Four</t>
  </si>
  <si>
    <t>Flightplan</t>
  </si>
  <si>
    <t>Four Brothers</t>
  </si>
  <si>
    <t>Hard Candy</t>
  </si>
  <si>
    <t>Harry Potter and the Goblet of Fire</t>
  </si>
  <si>
    <t>Hitch</t>
  </si>
  <si>
    <t>Hostel</t>
  </si>
  <si>
    <t>Into the Blue</t>
  </si>
  <si>
    <t>Jarhead - La fin de l'innocence</t>
  </si>
  <si>
    <t>Jarhead</t>
  </si>
  <si>
    <t>King Kong</t>
  </si>
  <si>
    <t>Kingdom of Heaven</t>
  </si>
  <si>
    <t>La maison de cire</t>
  </si>
  <si>
    <t>House of Wax</t>
  </si>
  <si>
    <t>Lord of War</t>
  </si>
  <si>
    <t>Madagascar</t>
  </si>
  <si>
    <t>Match Point</t>
  </si>
  <si>
    <t>Memoirs of a Geisha</t>
  </si>
  <si>
    <t>Munich</t>
  </si>
  <si>
    <t>Nanny McPhee</t>
  </si>
  <si>
    <t>Pride &amp; Prejudice</t>
  </si>
  <si>
    <t>Red Eye</t>
  </si>
  <si>
    <t>Rent</t>
  </si>
  <si>
    <t>Robots</t>
  </si>
  <si>
    <t>Saw II</t>
  </si>
  <si>
    <t>Serenity</t>
  </si>
  <si>
    <t>Sin City</t>
  </si>
  <si>
    <t>Sky High</t>
  </si>
  <si>
    <t>Thank You for Smoking</t>
  </si>
  <si>
    <t>The Amityville Horror</t>
  </si>
  <si>
    <t>The Brothers Grimm</t>
  </si>
  <si>
    <t>The Chronicles of Narnia: The Lion, the Witch and the Wardrobe</t>
  </si>
  <si>
    <t>The Descent</t>
  </si>
  <si>
    <t>The Devil's Rejects</t>
  </si>
  <si>
    <t>The Dukes of Hazzard</t>
  </si>
  <si>
    <t>The Exorcism of Emily Rose</t>
  </si>
  <si>
    <t>The Hitchhiker's Guide to the Galaxy</t>
  </si>
  <si>
    <t>The Island</t>
  </si>
  <si>
    <t>The Longest Yard</t>
  </si>
  <si>
    <t>The New World</t>
  </si>
  <si>
    <t>The Sisterhood of the Traveling Pants</t>
  </si>
  <si>
    <t>The Skeleton Key</t>
  </si>
  <si>
    <t>The Wedding Date</t>
  </si>
  <si>
    <t>V for Vendetta</t>
  </si>
  <si>
    <t>Waiting...</t>
  </si>
  <si>
    <t>Walk the Line</t>
  </si>
  <si>
    <t>War of the Worlds</t>
  </si>
  <si>
    <t>Wolf Creek</t>
  </si>
  <si>
    <t>London</t>
  </si>
  <si>
    <t>Say Uncle</t>
  </si>
  <si>
    <t>Side Effects</t>
  </si>
  <si>
    <t>Short</t>
  </si>
  <si>
    <t>Sisters in Law</t>
  </si>
  <si>
    <t>The Motel</t>
  </si>
  <si>
    <t>300</t>
  </si>
  <si>
    <t>A Good Year</t>
  </si>
  <si>
    <t>Apocalypto</t>
  </si>
  <si>
    <t>Aquamarine</t>
  </si>
  <si>
    <t>Babel</t>
  </si>
  <si>
    <t>Basic Instinct 2</t>
  </si>
  <si>
    <t>Black Book</t>
  </si>
  <si>
    <t>Zwartboek</t>
  </si>
  <si>
    <t>Black Snake Moan</t>
  </si>
  <si>
    <t>Blood Diamond</t>
  </si>
  <si>
    <t>Cars</t>
  </si>
  <si>
    <t>Casino Royale</t>
  </si>
  <si>
    <t>Children of Men</t>
  </si>
  <si>
    <t>Click</t>
  </si>
  <si>
    <t>Crank</t>
  </si>
  <si>
    <t>Des serpents dans l'avion</t>
  </si>
  <si>
    <t>Snakes on a Plane</t>
  </si>
  <si>
    <t>Destination finale 3</t>
  </si>
  <si>
    <t>Final Destination 3</t>
  </si>
  <si>
    <t>Dreamgirls</t>
  </si>
  <si>
    <t>Eragon</t>
  </si>
  <si>
    <t>Grandma's Boy</t>
  </si>
  <si>
    <t>High School Musical</t>
  </si>
  <si>
    <t>Horribilis</t>
  </si>
  <si>
    <t>Slither</t>
  </si>
  <si>
    <t>Idiocracy</t>
  </si>
  <si>
    <t>Inside Man</t>
  </si>
  <si>
    <t>Lady in the Water</t>
  </si>
  <si>
    <t>Le dahlia noir</t>
  </si>
  <si>
    <t>The Black Dahlia</t>
  </si>
  <si>
    <t>Le parfum - Histoire d'un meurtrier</t>
  </si>
  <si>
    <t>Perfume: The Story of a Murderer</t>
  </si>
  <si>
    <t>Little Children</t>
  </si>
  <si>
    <t>Little Miss Sunshine</t>
  </si>
  <si>
    <t>Lucky Number Slevin</t>
  </si>
  <si>
    <t>Marie Antoinette</t>
  </si>
  <si>
    <t>Mission: Impossible III</t>
  </si>
  <si>
    <t>Monster House</t>
  </si>
  <si>
    <t>Night at the Museum</t>
  </si>
  <si>
    <t>Pan's Labyrinth</t>
  </si>
  <si>
    <t>El laberinto del fauno</t>
  </si>
  <si>
    <t>Pirates of the Caribbean: Dead Man's Chest</t>
  </si>
  <si>
    <t>Rocky Balboa</t>
  </si>
  <si>
    <t>Saw III</t>
  </si>
  <si>
    <t>She's the Man</t>
  </si>
  <si>
    <t>Silent Hill</t>
  </si>
  <si>
    <t>Smokin' Aces</t>
  </si>
  <si>
    <t>Step Up</t>
  </si>
  <si>
    <t>Stranger Than Fiction</t>
  </si>
  <si>
    <t>Superman Returns</t>
  </si>
  <si>
    <t>Talladega Nights: The Ballad of Ricky Bobby</t>
  </si>
  <si>
    <t>The Break-Up</t>
  </si>
  <si>
    <t>The Covenant</t>
  </si>
  <si>
    <t>The Da Vinci Code</t>
  </si>
  <si>
    <t>The Departed</t>
  </si>
  <si>
    <t>The Devil Wears Prada</t>
  </si>
  <si>
    <t>The Fast and the Furious: Tokyo Drift</t>
  </si>
  <si>
    <t>The Fountain</t>
  </si>
  <si>
    <t>The Hills Have Eyes</t>
  </si>
  <si>
    <t>The Holiday</t>
  </si>
  <si>
    <t>The Host</t>
  </si>
  <si>
    <t>Gwoemul</t>
  </si>
  <si>
    <t>The Illusionist</t>
  </si>
  <si>
    <t>The Lake House</t>
  </si>
  <si>
    <t>The Lives of Others</t>
  </si>
  <si>
    <t>Das Leben der Anderen</t>
  </si>
  <si>
    <t>The Omen</t>
  </si>
  <si>
    <t>The Prestige</t>
  </si>
  <si>
    <t>The Pursuit of Happyness</t>
  </si>
  <si>
    <t>The Texas Chainsaw Massacre: The Beginning</t>
  </si>
  <si>
    <t>This Is England</t>
  </si>
  <si>
    <t>Underworld: Evolution</t>
  </si>
  <si>
    <t>X-Men: L'affrontement final</t>
  </si>
  <si>
    <t>X-Men: The Last Stand</t>
  </si>
  <si>
    <t>Alone with Her</t>
  </si>
  <si>
    <t>Chacun sa nuit</t>
  </si>
  <si>
    <t>In Her Line of Fire</t>
  </si>
  <si>
    <t>Lake of Fire</t>
  </si>
  <si>
    <t>Out of the Blue</t>
  </si>
  <si>
    <t>The Dead Girl</t>
  </si>
  <si>
    <t>The Trials of Darryl Hunt</t>
  </si>
  <si>
    <t>1408</t>
  </si>
  <si>
    <t>28 Weeks Later</t>
  </si>
  <si>
    <t>30 Days of Night</t>
  </si>
  <si>
    <t>3:10 to Yuma</t>
  </si>
  <si>
    <t>[Rec]</t>
  </si>
  <si>
    <t>Across the Universe</t>
  </si>
  <si>
    <t>American Gangster</t>
  </si>
  <si>
    <t>Atonement</t>
  </si>
  <si>
    <t>August Rush</t>
  </si>
  <si>
    <t>Bee Movie</t>
  </si>
  <si>
    <t>Beowulf</t>
  </si>
  <si>
    <t>Bridge to Terabithia</t>
  </si>
  <si>
    <t>Charlie Wilson's War</t>
  </si>
  <si>
    <t>Death at a Funeral</t>
  </si>
  <si>
    <t>Disturbia</t>
  </si>
  <si>
    <t>Eastern Promises</t>
  </si>
  <si>
    <t>Enchanted</t>
  </si>
  <si>
    <t>Funny Games</t>
  </si>
  <si>
    <t>Ghost Rider</t>
  </si>
  <si>
    <t>Good Luck Chuck</t>
  </si>
  <si>
    <t>Grindhouse</t>
  </si>
  <si>
    <t>Hairspray</t>
  </si>
  <si>
    <t>Halloween</t>
  </si>
  <si>
    <t>Harry Potter and the Order of the Phoenix</t>
  </si>
  <si>
    <t>Hitman</t>
  </si>
  <si>
    <t>Hostel: Part II</t>
  </si>
  <si>
    <t>Hot Fuzz</t>
  </si>
  <si>
    <t>Hot Rod</t>
  </si>
  <si>
    <t>I Am Legend</t>
  </si>
  <si>
    <t>Into the Wild</t>
  </si>
  <si>
    <t>Juno</t>
  </si>
  <si>
    <t>Knocked Up</t>
  </si>
  <si>
    <t>Live Free or Die Hard</t>
  </si>
  <si>
    <t>Michael Clayton</t>
  </si>
  <si>
    <t>Music and Lyrics</t>
  </si>
  <si>
    <t>No Country for Old Men</t>
  </si>
  <si>
    <t>Ocean's Thirteen</t>
  </si>
  <si>
    <t>Once</t>
  </si>
  <si>
    <t>P.S. I Love You</t>
  </si>
  <si>
    <t>Pirates of the Caribbean: At World's End</t>
  </si>
  <si>
    <t>Ratatouille</t>
  </si>
  <si>
    <t>Resident Evil: Extinction</t>
  </si>
  <si>
    <t>Shooter</t>
  </si>
  <si>
    <t>Spider-Man 3</t>
  </si>
  <si>
    <t>Stardust</t>
  </si>
  <si>
    <t>Sunshine</t>
  </si>
  <si>
    <t>Superbad</t>
  </si>
  <si>
    <t>Teeth</t>
  </si>
  <si>
    <t>The Assassination of Jesse James by the Coward Robert Ford</t>
  </si>
  <si>
    <t>The Bourne Ultimatum</t>
  </si>
  <si>
    <t>The Bucket List</t>
  </si>
  <si>
    <t>The Game Plan</t>
  </si>
  <si>
    <t>The Golden Compass</t>
  </si>
  <si>
    <t>The Kingdom</t>
  </si>
  <si>
    <t>The Man from Earth</t>
  </si>
  <si>
    <t>The Mist</t>
  </si>
  <si>
    <t>The Number 23</t>
  </si>
  <si>
    <t>The Orphanage</t>
  </si>
  <si>
    <t>El orfanato</t>
  </si>
  <si>
    <t>There Will Be Blood</t>
  </si>
  <si>
    <t>Transformers</t>
  </si>
  <si>
    <t>Zodiac</t>
  </si>
  <si>
    <t>Ã‰crire pour exister</t>
  </si>
  <si>
    <t>Freedom Writers</t>
  </si>
  <si>
    <t>Arnolds Park</t>
  </si>
  <si>
    <t>Blonde Ambition</t>
  </si>
  <si>
    <t>Elite Squad</t>
  </si>
  <si>
    <t>Tropa de Elite</t>
  </si>
  <si>
    <t>Kiss the Bride</t>
  </si>
  <si>
    <t>Solitaire</t>
  </si>
  <si>
    <t>Rogue</t>
  </si>
  <si>
    <t>The Good Night</t>
  </si>
  <si>
    <t>Timecrimes</t>
  </si>
  <si>
    <t>Los cronocrÃ­menes</t>
  </si>
  <si>
    <t>21</t>
  </si>
  <si>
    <t>27 Dresses</t>
  </si>
  <si>
    <t>Body of Lies</t>
  </si>
  <si>
    <t>Bolt</t>
  </si>
  <si>
    <t>Bronson</t>
  </si>
  <si>
    <t>Burn After Reading</t>
  </si>
  <si>
    <t>Changeling</t>
  </si>
  <si>
    <t>Cloverfield</t>
  </si>
  <si>
    <t>Death Race</t>
  </si>
  <si>
    <t>Defiance</t>
  </si>
  <si>
    <t>Definitely, Maybe</t>
  </si>
  <si>
    <t>Doomsday</t>
  </si>
  <si>
    <t>Drillbit Taylor</t>
  </si>
  <si>
    <t>Eden Lake</t>
  </si>
  <si>
    <t>Fool's Gold</t>
  </si>
  <si>
    <t>Forgetting Sarah Marshall</t>
  </si>
  <si>
    <t>Get Smart</t>
  </si>
  <si>
    <t>Ghost Town</t>
  </si>
  <si>
    <t>Gran Torino</t>
  </si>
  <si>
    <t>Hancock</t>
  </si>
  <si>
    <t>Hellboy II: The Golden Army</t>
  </si>
  <si>
    <t>In Bruges</t>
  </si>
  <si>
    <t>Indiana Jones and the Kingdom of the Crystal Skull</t>
  </si>
  <si>
    <t>Iron Man</t>
  </si>
  <si>
    <t>Journey to the Center of the Earth</t>
  </si>
  <si>
    <t>Jumper</t>
  </si>
  <si>
    <t>Kung Fu Panda</t>
  </si>
  <si>
    <t>Les grands frÃ¨res</t>
  </si>
  <si>
    <t>Role Models</t>
  </si>
  <si>
    <t>Let the Right One In</t>
  </si>
  <si>
    <t>LÃ¥t den rÃ¤tte komma in</t>
  </si>
  <si>
    <t>Mamma Mia!</t>
  </si>
  <si>
    <t>Marley &amp; Me</t>
  </si>
  <si>
    <t>Milk</t>
  </si>
  <si>
    <t>Never Back Down</t>
  </si>
  <si>
    <t>Outlander</t>
  </si>
  <si>
    <t>Punisher: War Zone</t>
  </si>
  <si>
    <t>Quantum of Solace</t>
  </si>
  <si>
    <t>Rambo</t>
  </si>
  <si>
    <t>Revolutionary Road</t>
  </si>
  <si>
    <t>RocknRolla</t>
  </si>
  <si>
    <t>Seven Pounds</t>
  </si>
  <si>
    <t>Sex and the City</t>
  </si>
  <si>
    <t>Sex Drive</t>
  </si>
  <si>
    <t>Slumdog Millionaire</t>
  </si>
  <si>
    <t>Speed Racer</t>
  </si>
  <si>
    <t>Step Brothers</t>
  </si>
  <si>
    <t>Synecdoche, New York</t>
  </si>
  <si>
    <t>Taken</t>
  </si>
  <si>
    <t>The Boy in the Striped Pajamas</t>
  </si>
  <si>
    <t>The Boy in the Striped Pyjamas</t>
  </si>
  <si>
    <t>The Chronicles of Narnia: Prince Caspian</t>
  </si>
  <si>
    <t>The Curious Case of Benjamin Button</t>
  </si>
  <si>
    <t>The Dark Knight</t>
  </si>
  <si>
    <t>The Day the Earth Stood Still</t>
  </si>
  <si>
    <t>The Forbidden Kingdom</t>
  </si>
  <si>
    <t>The Happening</t>
  </si>
  <si>
    <t>The House Bunny</t>
  </si>
  <si>
    <t>The Hurt Locker</t>
  </si>
  <si>
    <t>The Incredible Hulk</t>
  </si>
  <si>
    <t>The Other Boleyn Girl</t>
  </si>
  <si>
    <t>The Reader</t>
  </si>
  <si>
    <t>The Spiderwick Chronicles</t>
  </si>
  <si>
    <t>The Strangers</t>
  </si>
  <si>
    <t>The Wrestler</t>
  </si>
  <si>
    <t>Tropic Thunder</t>
  </si>
  <si>
    <t>Twilight</t>
  </si>
  <si>
    <t>Valkyrie</t>
  </si>
  <si>
    <t>Vicky Cristina Barcelona</t>
  </si>
  <si>
    <t>Wanted</t>
  </si>
  <si>
    <t>Yes Man</t>
  </si>
  <si>
    <t>You Don't Mess with the Zohan</t>
  </si>
  <si>
    <t>Zack and Miri Make a Porno</t>
  </si>
  <si>
    <t>August</t>
  </si>
  <si>
    <t>Donkey Punch</t>
  </si>
  <si>
    <t>Good Dick</t>
  </si>
  <si>
    <t>Home</t>
  </si>
  <si>
    <t>Julia</t>
  </si>
  <si>
    <t>Pontypool</t>
  </si>
  <si>
    <t>17 Again</t>
  </si>
  <si>
    <t>2012</t>
  </si>
  <si>
    <t>9</t>
  </si>
  <si>
    <t>A Single Man</t>
  </si>
  <si>
    <t>Adventureland</t>
  </si>
  <si>
    <t>An Education</t>
  </si>
  <si>
    <t>Angels &amp; Demons</t>
  </si>
  <si>
    <t>Avatar</t>
  </si>
  <si>
    <t>Bride Wars</t>
  </si>
  <si>
    <t>Brothers</t>
  </si>
  <si>
    <t>Case 39</t>
  </si>
  <si>
    <t>Cirque du Freak: The Vampire's Assistant</t>
  </si>
  <si>
    <t>Coraline</t>
  </si>
  <si>
    <t>District 9</t>
  </si>
  <si>
    <t>Drag Me to Hell</t>
  </si>
  <si>
    <t>Dragonball: Evolution</t>
  </si>
  <si>
    <t>Dragonball Evolution</t>
  </si>
  <si>
    <t>Enter the Void</t>
  </si>
  <si>
    <t>Fast &amp; Furious</t>
  </si>
  <si>
    <t>G.I. Joe: The Rise of Cobra</t>
  </si>
  <si>
    <t>Harry Potter and the Half-Blood Prince</t>
  </si>
  <si>
    <t>He's Just Not That Into You</t>
  </si>
  <si>
    <t>I Love You, Man</t>
  </si>
  <si>
    <t>Inglourious Basterds</t>
  </si>
  <si>
    <t>Jennifer's Body</t>
  </si>
  <si>
    <t>Knowing</t>
  </si>
  <si>
    <t>Law Abiding Citizen</t>
  </si>
  <si>
    <t>Monsters vs. Aliens</t>
  </si>
  <si>
    <t>Moon</t>
  </si>
  <si>
    <t>Notorious</t>
  </si>
  <si>
    <t>Orphan</t>
  </si>
  <si>
    <t>Pandorum</t>
  </si>
  <si>
    <t>Public Enemies</t>
  </si>
  <si>
    <t>Push</t>
  </si>
  <si>
    <t>Sherlock Holmes</t>
  </si>
  <si>
    <t>Sorority Row</t>
  </si>
  <si>
    <t>Star Trek</t>
  </si>
  <si>
    <t>Terminator Salvation</t>
  </si>
  <si>
    <t>The Blind Side</t>
  </si>
  <si>
    <t>The Box</t>
  </si>
  <si>
    <t>The Girl with the Dragon Tattoo</t>
  </si>
  <si>
    <t>MÃ¤n som hatar kvinnor</t>
  </si>
  <si>
    <t>The Hangover</t>
  </si>
  <si>
    <t>The House of the Devil</t>
  </si>
  <si>
    <t>The Imaginarium of Doctor Parnassus</t>
  </si>
  <si>
    <t>The Last House on the Left</t>
  </si>
  <si>
    <t>The Lovely Bones</t>
  </si>
  <si>
    <t>The Princess and the Frog</t>
  </si>
  <si>
    <t>The Proposal</t>
  </si>
  <si>
    <t>The Road</t>
  </si>
  <si>
    <t>The Secret in Their Eyes</t>
  </si>
  <si>
    <t>El secreto de sus ojos</t>
  </si>
  <si>
    <t>The Twilight Saga: New Moon</t>
  </si>
  <si>
    <t>The Ugly Truth</t>
  </si>
  <si>
    <t>The Young Victoria</t>
  </si>
  <si>
    <t>Transformers: Revenge of the Fallen</t>
  </si>
  <si>
    <t>Triangle</t>
  </si>
  <si>
    <t>Up</t>
  </si>
  <si>
    <t>Up in the Air</t>
  </si>
  <si>
    <t>Watchmen</t>
  </si>
  <si>
    <t>X-Men Origins: Wolverine</t>
  </si>
  <si>
    <t>Zombieland</t>
  </si>
  <si>
    <t>Down Terrace</t>
  </si>
  <si>
    <t>Grace</t>
  </si>
  <si>
    <t>Perrier's Bounty</t>
  </si>
  <si>
    <t>The Good Heart</t>
  </si>
  <si>
    <t>The Missing Person</t>
  </si>
  <si>
    <t>The Open Road</t>
  </si>
  <si>
    <t>127 Hours</t>
  </si>
  <si>
    <t>Alice in Wonderland</t>
  </si>
  <si>
    <t>All Good Things</t>
  </si>
  <si>
    <t>Black Swan</t>
  </si>
  <si>
    <t>Blue Valentine</t>
  </si>
  <si>
    <t>Buried</t>
  </si>
  <si>
    <t>Burlesque</t>
  </si>
  <si>
    <t>Despicable Me</t>
  </si>
  <si>
    <t>Devil</t>
  </si>
  <si>
    <t>Diary of a Wimpy Kid</t>
  </si>
  <si>
    <t>Easy A</t>
  </si>
  <si>
    <t>Flipped</t>
  </si>
  <si>
    <t>Grown Ups</t>
  </si>
  <si>
    <t>Hot Tub Time Machine</t>
  </si>
  <si>
    <t>How to Train Your Dragon</t>
  </si>
  <si>
    <t>I Spit on Your Grave</t>
  </si>
  <si>
    <t>Incendies</t>
  </si>
  <si>
    <t>Inception</t>
  </si>
  <si>
    <t>Insidious</t>
  </si>
  <si>
    <t>Iron Man 2</t>
  </si>
  <si>
    <t>It's Kind of a Funny Story</t>
  </si>
  <si>
    <t>Kick-Ass</t>
  </si>
  <si>
    <t>Legion</t>
  </si>
  <si>
    <t>Let Me In</t>
  </si>
  <si>
    <t>Machete</t>
  </si>
  <si>
    <t>Megamind</t>
  </si>
  <si>
    <t>Monsters</t>
  </si>
  <si>
    <t>Nanny McPhee Returns</t>
  </si>
  <si>
    <t>Nanny McPhee and the Big Bang</t>
  </si>
  <si>
    <t>Never Let Me Go</t>
  </si>
  <si>
    <t>Percy Jackson &amp; the Olympians: The Lightning Thief</t>
  </si>
  <si>
    <t>Predators</t>
  </si>
  <si>
    <t>RED</t>
  </si>
  <si>
    <t>Remember Me</t>
  </si>
  <si>
    <t>Resident Evil: Afterlife</t>
  </si>
  <si>
    <t>Robin Hood</t>
  </si>
  <si>
    <t>Salt</t>
  </si>
  <si>
    <t>Scott Pilgrim vs. the World</t>
  </si>
  <si>
    <t>Sex and the City 2</t>
  </si>
  <si>
    <t>Shutter Island</t>
  </si>
  <si>
    <t>Tangled</t>
  </si>
  <si>
    <t>The A-Team</t>
  </si>
  <si>
    <t>The Book of Eli</t>
  </si>
  <si>
    <t>The Expendables</t>
  </si>
  <si>
    <t>The Fighter</t>
  </si>
  <si>
    <t>The Last Airbender</t>
  </si>
  <si>
    <t>The Losers</t>
  </si>
  <si>
    <t>The Other Guys</t>
  </si>
  <si>
    <t>The Runaways</t>
  </si>
  <si>
    <t>The Social Network</t>
  </si>
  <si>
    <t>The Sorcerer's Apprentice</t>
  </si>
  <si>
    <t>The Town</t>
  </si>
  <si>
    <t>The Twilight Saga: Eclipse</t>
  </si>
  <si>
    <t>The Wolfman</t>
  </si>
  <si>
    <t>Toy Story 3</t>
  </si>
  <si>
    <t>TRON: Legacy</t>
  </si>
  <si>
    <t>Tron: Legacy</t>
  </si>
  <si>
    <t>True Grit</t>
  </si>
  <si>
    <t>Valentine's Day</t>
  </si>
  <si>
    <t>Winter's Bone</t>
  </si>
  <si>
    <t>50/50</t>
  </si>
  <si>
    <t>Bridesmaids</t>
  </si>
  <si>
    <t>Captain America: The First Avenger</t>
  </si>
  <si>
    <t>Contagion</t>
  </si>
  <si>
    <t>Drive</t>
  </si>
  <si>
    <t>Fast Five</t>
  </si>
  <si>
    <t>Friends with Benefits</t>
  </si>
  <si>
    <t>Green Lantern</t>
  </si>
  <si>
    <t>Hall Pass</t>
  </si>
  <si>
    <t>Hanna</t>
  </si>
  <si>
    <t>Horrible Bosses</t>
  </si>
  <si>
    <t>Hugo</t>
  </si>
  <si>
    <t>I Am Number Four</t>
  </si>
  <si>
    <t>Immortals</t>
  </si>
  <si>
    <t>In Time</t>
  </si>
  <si>
    <t>Just Go with It</t>
  </si>
  <si>
    <t>Killer Elite</t>
  </si>
  <si>
    <t>La taupe</t>
  </si>
  <si>
    <t>Tinker Tailor Soldier Spy</t>
  </si>
  <si>
    <t>Les Trois Mousquetaires</t>
  </si>
  <si>
    <t>The Three Musketeers</t>
  </si>
  <si>
    <t>Like Crazy</t>
  </si>
  <si>
    <t>Limitless</t>
  </si>
  <si>
    <t>Melancholia</t>
  </si>
  <si>
    <t>Midnight in Paris</t>
  </si>
  <si>
    <t>Moneyball</t>
  </si>
  <si>
    <t>No Strings Attached</t>
  </si>
  <si>
    <t>One Day</t>
  </si>
  <si>
    <t>Paul</t>
  </si>
  <si>
    <t>Pirates of the Caribbean: On Stranger Tides</t>
  </si>
  <si>
    <t>Real Steel</t>
  </si>
  <si>
    <t>Red Riding Hood</t>
  </si>
  <si>
    <t>Rise of the Planet of the Apes</t>
  </si>
  <si>
    <t>Scream 4</t>
  </si>
  <si>
    <t>Shame</t>
  </si>
  <si>
    <t>Sherlock Holmes: A Game of Shadows</t>
  </si>
  <si>
    <t>Something Borrowed</t>
  </si>
  <si>
    <t>Source Code</t>
  </si>
  <si>
    <t>Sucker Punch</t>
  </si>
  <si>
    <t>Super 8</t>
  </si>
  <si>
    <t>The Adjustment Bureau</t>
  </si>
  <si>
    <t>The Awakening</t>
  </si>
  <si>
    <t>The Descendants</t>
  </si>
  <si>
    <t>The Divide</t>
  </si>
  <si>
    <t>The Grey</t>
  </si>
  <si>
    <t>The Help</t>
  </si>
  <si>
    <t>The Ides of March</t>
  </si>
  <si>
    <t>The Mechanic</t>
  </si>
  <si>
    <t>The Thing</t>
  </si>
  <si>
    <t>The Tree of Life</t>
  </si>
  <si>
    <t>Thor</t>
  </si>
  <si>
    <t>Transformers: Dark of the Moon</t>
  </si>
  <si>
    <t>Une sÃ©paration</t>
  </si>
  <si>
    <t>Jodaeiye Nader az Simin</t>
  </si>
  <si>
    <t>Warrior</t>
  </si>
  <si>
    <t>We Need to Talk About Kevin</t>
  </si>
  <si>
    <t>X-Men: First Class</t>
  </si>
  <si>
    <t>X: First Class</t>
  </si>
  <si>
    <t>5 Days of War</t>
  </si>
  <si>
    <t>A Little Bit of Heaven</t>
  </si>
  <si>
    <t>Newlyweds</t>
  </si>
  <si>
    <t>The Harvest/La Cosecha</t>
  </si>
  <si>
    <t>21 Jump Street</t>
  </si>
  <si>
    <t>Abraham Lincoln: Vampire Hunter</t>
  </si>
  <si>
    <t>American Reunion</t>
  </si>
  <si>
    <t>Anna Karenina</t>
  </si>
  <si>
    <t>Argo</t>
  </si>
  <si>
    <t>Bachelorette</t>
  </si>
  <si>
    <t>Battleship</t>
  </si>
  <si>
    <t>Brave</t>
  </si>
  <si>
    <t>Cloud Atlas</t>
  </si>
  <si>
    <t>Dark Shadows</t>
  </si>
  <si>
    <t>Django Unchained</t>
  </si>
  <si>
    <t>Dredd</t>
  </si>
  <si>
    <t>End of Watch</t>
  </si>
  <si>
    <t>Flight</t>
  </si>
  <si>
    <t>Hotel Transylvania</t>
  </si>
  <si>
    <t>Jack Reacher</t>
  </si>
  <si>
    <t>John Carter</t>
  </si>
  <si>
    <t>La maison au bout de la rue</t>
  </si>
  <si>
    <t>House at the End of the Street</t>
  </si>
  <si>
    <t>Lawless</t>
  </si>
  <si>
    <t>Life of Pi</t>
  </si>
  <si>
    <t>Lincoln</t>
  </si>
  <si>
    <t>Looper</t>
  </si>
  <si>
    <t>Magic Mike</t>
  </si>
  <si>
    <t>Moonrise Kingdom</t>
  </si>
  <si>
    <t>Movie 43</t>
  </si>
  <si>
    <t>ParaNorman</t>
  </si>
  <si>
    <t>Pitch Perfect</t>
  </si>
  <si>
    <t>Project X</t>
  </si>
  <si>
    <t>Prometheus</t>
  </si>
  <si>
    <t>Resident Evil: Retribution</t>
  </si>
  <si>
    <t>Rock of Ages</t>
  </si>
  <si>
    <t>Savages</t>
  </si>
  <si>
    <t>Silent Hill: Revelation 3D</t>
  </si>
  <si>
    <t>Silver Linings Playbook</t>
  </si>
  <si>
    <t>Sinister</t>
  </si>
  <si>
    <t>Skyfall</t>
  </si>
  <si>
    <t>Snow White and the Huntsman</t>
  </si>
  <si>
    <t>Spring Breakers</t>
  </si>
  <si>
    <t>Ted</t>
  </si>
  <si>
    <t>The Amazing Spider-Man</t>
  </si>
  <si>
    <t>The Avengers</t>
  </si>
  <si>
    <t>The Bourne Legacy</t>
  </si>
  <si>
    <t>The Cabin in the Woods</t>
  </si>
  <si>
    <t>The Cold Light of Day</t>
  </si>
  <si>
    <t>The Dark Knight Rises</t>
  </si>
  <si>
    <t>The Dictator</t>
  </si>
  <si>
    <t>The Expendables 2</t>
  </si>
  <si>
    <t>The First Time</t>
  </si>
  <si>
    <t>The Five-Year Engagement</t>
  </si>
  <si>
    <t>The Hobbit: An Unexpected Journey</t>
  </si>
  <si>
    <t>The Hunger Games</t>
  </si>
  <si>
    <t>The Hunt</t>
  </si>
  <si>
    <t>Jagten</t>
  </si>
  <si>
    <t>The Iceman</t>
  </si>
  <si>
    <t>The Impossible</t>
  </si>
  <si>
    <t>Lo imposible</t>
  </si>
  <si>
    <t>The Lucky One</t>
  </si>
  <si>
    <t>The Master</t>
  </si>
  <si>
    <t>The Perks of Being a Wallflower</t>
  </si>
  <si>
    <t>The Place Beyond the Pines</t>
  </si>
  <si>
    <t>The Possession</t>
  </si>
  <si>
    <t>The Vow</t>
  </si>
  <si>
    <t>The Woman in Black</t>
  </si>
  <si>
    <t>This Is 40</t>
  </si>
  <si>
    <t>This Means War</t>
  </si>
  <si>
    <t>Underworld: Awakening</t>
  </si>
  <si>
    <t>Wreck-It Ralph</t>
  </si>
  <si>
    <t>Zero Dark Thirty</t>
  </si>
  <si>
    <t>Detention of the Dead</t>
  </si>
  <si>
    <t>Eddie: The Sleepwalking Cannibal</t>
  </si>
  <si>
    <t>Eddie</t>
  </si>
  <si>
    <t>Inescapable</t>
  </si>
  <si>
    <t>The Brass Teapot</t>
  </si>
  <si>
    <t>The Ghastly Love of Johnny X</t>
  </si>
  <si>
    <t>The Giant Mechanical Man</t>
  </si>
  <si>
    <t>Vamps</t>
  </si>
  <si>
    <t>12 Years a Slave</t>
  </si>
  <si>
    <t>47 Ronin</t>
  </si>
  <si>
    <t>About Time</t>
  </si>
  <si>
    <t>American Hustle</t>
  </si>
  <si>
    <t>Begin Again</t>
  </si>
  <si>
    <t>Captain Phillips</t>
  </si>
  <si>
    <t>Carrie</t>
  </si>
  <si>
    <t>Dallas Buyers Club</t>
  </si>
  <si>
    <t>Elysium</t>
  </si>
  <si>
    <t>Escape Plan</t>
  </si>
  <si>
    <t>Evil Dead</t>
  </si>
  <si>
    <t>Frozen</t>
  </si>
  <si>
    <t>Gatsby le magnifique</t>
  </si>
  <si>
    <t>The Great Gatsby</t>
  </si>
  <si>
    <t>Gravity</t>
  </si>
  <si>
    <t>Grown Ups 2</t>
  </si>
  <si>
    <t>Hansel &amp; Gretel: Witch Hunters</t>
  </si>
  <si>
    <t>Her</t>
  </si>
  <si>
    <t>Iron Man 3</t>
  </si>
  <si>
    <t>Iron Man Three</t>
  </si>
  <si>
    <t>Kick-Ass 2</t>
  </si>
  <si>
    <t>Lone Survivor</t>
  </si>
  <si>
    <t>Mama</t>
  </si>
  <si>
    <t>Man of Steel</t>
  </si>
  <si>
    <t>Now You See Me</t>
  </si>
  <si>
    <t>Oblivion</t>
  </si>
  <si>
    <t>Oculus</t>
  </si>
  <si>
    <t>Oz the Great and Powerful</t>
  </si>
  <si>
    <t>Pacific Rim</t>
  </si>
  <si>
    <t>Paranoia</t>
  </si>
  <si>
    <t>Prisoners</t>
  </si>
  <si>
    <t>Rush</t>
  </si>
  <si>
    <t>Snowpiercer - le transperceneige</t>
  </si>
  <si>
    <t>Snowpiercer</t>
  </si>
  <si>
    <t>Star Trek Into Darkness</t>
  </si>
  <si>
    <t>Stoker</t>
  </si>
  <si>
    <t>Texas Chainsaw 3D</t>
  </si>
  <si>
    <t>The Conjuring</t>
  </si>
  <si>
    <t>The Counsellor</t>
  </si>
  <si>
    <t>The Counselor</t>
  </si>
  <si>
    <t>The Hobbit: The Desolation of Smaug</t>
  </si>
  <si>
    <t>The Hunger Games: Catching Fire</t>
  </si>
  <si>
    <t>The Mortal Instruments: City of Bones</t>
  </si>
  <si>
    <t>The Purge</t>
  </si>
  <si>
    <t>The Secret Life of Walter Mitty</t>
  </si>
  <si>
    <t>The Spectacular Now</t>
  </si>
  <si>
    <t>The Wolf of Wall Street</t>
  </si>
  <si>
    <t>The Wolverine</t>
  </si>
  <si>
    <t>This Is the End</t>
  </si>
  <si>
    <t>Thor: The Dark World</t>
  </si>
  <si>
    <t>Under the Skin</t>
  </si>
  <si>
    <t>Warm Bodies</t>
  </si>
  <si>
    <t>We're the Millers</t>
  </si>
  <si>
    <t>World War Z</t>
  </si>
  <si>
    <t>Plush</t>
  </si>
  <si>
    <t>The Adventurer: The Curse of the Midas Box</t>
  </si>
  <si>
    <t>Thunder and the House of Magic</t>
  </si>
  <si>
    <t>The House of Magic</t>
  </si>
  <si>
    <t>300: Rise of an Empire</t>
  </si>
  <si>
    <t>A Most Wanted Man</t>
  </si>
  <si>
    <t>American Nightmare 2: Anarchy</t>
  </si>
  <si>
    <t>The Purge: Anarchy</t>
  </si>
  <si>
    <t>American Sniper</t>
  </si>
  <si>
    <t>Big Hero 6</t>
  </si>
  <si>
    <t>Birdman or (The Unexpected Virtue of Ignorance)</t>
  </si>
  <si>
    <t>Blended</t>
  </si>
  <si>
    <t>Boyhood</t>
  </si>
  <si>
    <t>Captain America: The Winter Soldier</t>
  </si>
  <si>
    <t>Divergent</t>
  </si>
  <si>
    <t>Dracula Untold</t>
  </si>
  <si>
    <t>Edge of Tomorrow</t>
  </si>
  <si>
    <t>Fury</t>
  </si>
  <si>
    <t>Gone Girl</t>
  </si>
  <si>
    <t>Guardians of the Galaxy</t>
  </si>
  <si>
    <t>Interstellar</t>
  </si>
  <si>
    <t>Into the Woods</t>
  </si>
  <si>
    <t>It Follows</t>
  </si>
  <si>
    <t>Kingsman: The Secret Service</t>
  </si>
  <si>
    <t>Lucy</t>
  </si>
  <si>
    <t>Maleficent</t>
  </si>
  <si>
    <t>Neighbors</t>
  </si>
  <si>
    <t>Nightcrawler</t>
  </si>
  <si>
    <t>Noah</t>
  </si>
  <si>
    <t>Ouija</t>
  </si>
  <si>
    <t>Sin City: A Dame to Kill For</t>
  </si>
  <si>
    <t>The Amazing Spider-Man 2</t>
  </si>
  <si>
    <t>The Best of Me</t>
  </si>
  <si>
    <t>The Book of Life</t>
  </si>
  <si>
    <t>The Equalizer</t>
  </si>
  <si>
    <t>The Expendables 3</t>
  </si>
  <si>
    <t>The Fault in Our Stars</t>
  </si>
  <si>
    <t>The Giver</t>
  </si>
  <si>
    <t>The Grand Budapest Hotel</t>
  </si>
  <si>
    <t>The Hobbit: The Battle of the Five Armies</t>
  </si>
  <si>
    <t>The Hunger Games: Mockingjay - Part 1</t>
  </si>
  <si>
    <t>The Imitation Game</t>
  </si>
  <si>
    <t>The Lego Movie</t>
  </si>
  <si>
    <t>The Maze Runner</t>
  </si>
  <si>
    <t>The Theory of Everything</t>
  </si>
  <si>
    <t>Transcendence</t>
  </si>
  <si>
    <t>Transformers: Age of Extinction</t>
  </si>
  <si>
    <t>Tusk</t>
  </si>
  <si>
    <t>Unbroken</t>
  </si>
  <si>
    <t>Whiplash</t>
  </si>
  <si>
    <t>X-Men: Days of Future Past</t>
  </si>
  <si>
    <t>As It Is in Heaven</t>
  </si>
  <si>
    <t>Born to Fly: Elizabeth Streb vs. Gravity</t>
  </si>
  <si>
    <t>Camp X-Ray</t>
  </si>
  <si>
    <t>Falcon Rising</t>
  </si>
  <si>
    <t>Happy Valley</t>
  </si>
  <si>
    <t>Locker 13</t>
  </si>
  <si>
    <t>Praia do Futuro</t>
  </si>
  <si>
    <t>Skin Trade</t>
  </si>
  <si>
    <t>Song One</t>
  </si>
  <si>
    <t>The Word</t>
  </si>
  <si>
    <t>Obietnica</t>
  </si>
  <si>
    <t>Top Spin</t>
  </si>
  <si>
    <t>Trash</t>
  </si>
  <si>
    <t>Two Night Stand</t>
  </si>
  <si>
    <t>Winter's Tale</t>
  </si>
  <si>
    <t>Ant-Man</t>
  </si>
  <si>
    <t>Avengers: Age of Ultron</t>
  </si>
  <si>
    <t>Black Mass</t>
  </si>
  <si>
    <t>Bridge of Spies</t>
  </si>
  <si>
    <t>Brooklyn</t>
  </si>
  <si>
    <t>Cinderella</t>
  </si>
  <si>
    <t>Crazy Amy</t>
  </si>
  <si>
    <t>Trainwreck</t>
  </si>
  <si>
    <t>Creed</t>
  </si>
  <si>
    <t>Crimson Peak</t>
  </si>
  <si>
    <t>Everest</t>
  </si>
  <si>
    <t>Ex Machina</t>
  </si>
  <si>
    <t>Eye in the Sky</t>
  </si>
  <si>
    <t>Fifty Shades of Grey</t>
  </si>
  <si>
    <t>Furious 7</t>
  </si>
  <si>
    <t>Furious Seven</t>
  </si>
  <si>
    <t>Green Room</t>
  </si>
  <si>
    <t>In the Heart of the Sea</t>
  </si>
  <si>
    <t>Inside Out</t>
  </si>
  <si>
    <t>Joy</t>
  </si>
  <si>
    <t>Jurassic World</t>
  </si>
  <si>
    <t>Krampus</t>
  </si>
  <si>
    <t>Mad Max: Fury Road</t>
  </si>
  <si>
    <t>Mission: Impossible - Rogue Nation</t>
  </si>
  <si>
    <t>Pitch Perfect 2</t>
  </si>
  <si>
    <t>Room</t>
  </si>
  <si>
    <t>Sicario</t>
  </si>
  <si>
    <t>Sisters</t>
  </si>
  <si>
    <t>Spectre</t>
  </si>
  <si>
    <t>Spotlight</t>
  </si>
  <si>
    <t>Steve Jobs</t>
  </si>
  <si>
    <t>Straight Outta Compton</t>
  </si>
  <si>
    <t>The Age of Adaline</t>
  </si>
  <si>
    <t>The Big Short</t>
  </si>
  <si>
    <t>The Hateful Eight</t>
  </si>
  <si>
    <t>The Hunger Games: Mockingjay - Part 2</t>
  </si>
  <si>
    <t>The Man from U.N.C.L.E.</t>
  </si>
  <si>
    <t>The Martian</t>
  </si>
  <si>
    <t>The Revenant</t>
  </si>
  <si>
    <t>The Witch</t>
  </si>
  <si>
    <t>The VVitch: A New-England Folktale</t>
  </si>
  <si>
    <t>Vue sur mer</t>
  </si>
  <si>
    <t>By the Sea</t>
  </si>
  <si>
    <t>10 Days in a Madhouse</t>
  </si>
  <si>
    <t>Mi America</t>
  </si>
  <si>
    <t>Monster Hunt</t>
  </si>
  <si>
    <t>Zhuo yao ji</t>
  </si>
  <si>
    <t>The Looking Glass</t>
  </si>
  <si>
    <t>10 Cloverfield Lane</t>
  </si>
  <si>
    <t>Alice Through the Looking Glass</t>
  </si>
  <si>
    <t>Arrival</t>
  </si>
  <si>
    <t>Bad Moms</t>
  </si>
  <si>
    <t>Batman v Superman: Dawn of Justice</t>
  </si>
  <si>
    <t>Blair Witch</t>
  </si>
  <si>
    <t>Captain America: Civil War</t>
  </si>
  <si>
    <t>Central Intelligence</t>
  </si>
  <si>
    <t>Comme des bÃªtes</t>
  </si>
  <si>
    <t>The Secret Life of Pets</t>
  </si>
  <si>
    <t>Deadpool</t>
  </si>
  <si>
    <t>Deepwater</t>
  </si>
  <si>
    <t>Deepwater Horizon</t>
  </si>
  <si>
    <t>Free State of Jones</t>
  </si>
  <si>
    <t>Ice Age: Collision Course</t>
  </si>
  <si>
    <t>Independence Day: Resurgence</t>
  </si>
  <si>
    <t>Jason Bourne</t>
  </si>
  <si>
    <t>Lights Out</t>
  </si>
  <si>
    <t>Me Before You</t>
  </si>
  <si>
    <t>Mike and Dave Need Wedding Dates</t>
  </si>
  <si>
    <t>Money Monster</t>
  </si>
  <si>
    <t>Neighbors 2: Sorority Rising</t>
  </si>
  <si>
    <t>Nerve</t>
  </si>
  <si>
    <t>Now You See Me 2</t>
  </si>
  <si>
    <t>Sausage Party</t>
  </si>
  <si>
    <t>Snowden</t>
  </si>
  <si>
    <t>Star Trek Beyond</t>
  </si>
  <si>
    <t>Storks</t>
  </si>
  <si>
    <t>Suicide Squad</t>
  </si>
  <si>
    <t>Sully</t>
  </si>
  <si>
    <t>Teenage Mutant Ninja Turtles: Out of the Shadows</t>
  </si>
  <si>
    <t>The 5th Wave</t>
  </si>
  <si>
    <t>The Birth of a Nation</t>
  </si>
  <si>
    <t>The Infiltrator</t>
  </si>
  <si>
    <t>The Legend of Tarzan</t>
  </si>
  <si>
    <t>The Magnificent Seven</t>
  </si>
  <si>
    <t>The Neon Demon</t>
  </si>
  <si>
    <t>The Nice Guys</t>
  </si>
  <si>
    <t>The Purge: Election Year</t>
  </si>
  <si>
    <t>The Shallows</t>
  </si>
  <si>
    <t>USS Indianapolis: Men of Courage</t>
  </si>
  <si>
    <t>Warcraft: The Beginning</t>
  </si>
  <si>
    <t>Warcraft</t>
  </si>
  <si>
    <t>X-Men: Apocalypse</t>
  </si>
  <si>
    <t>Yoga Hosers</t>
  </si>
  <si>
    <t>Zootopia</t>
  </si>
  <si>
    <t>Kicks</t>
  </si>
  <si>
    <t>The Masked Saint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</si>
</sst>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##,###.00"/>
    <numFmt numFmtId="165" formatCode="000000000000000"/>
    <numFmt numFmtId="166" formatCode="0000.000"/>
  </numFmts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4" xfId="0" applyAlignment="1" applyFont="1" applyNumberFormat="1">
      <alignment/>
    </xf>
    <xf borderId="0" fillId="0" fontId="1" numFmtId="4" xfId="0" applyAlignment="1" applyFont="1" applyNumberForma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4" xfId="0" applyAlignment="1" applyFont="1" applyNumberFormat="1">
      <alignment horizontal="right"/>
    </xf>
    <xf borderId="0" fillId="0" fontId="1" numFmtId="164" xfId="0" applyAlignment="1" applyFont="1" applyNumberFormat="1">
      <alignment/>
    </xf>
    <xf borderId="0" fillId="0" fontId="1" numFmtId="4" xfId="0" applyAlignment="1" applyFont="1" applyNumberFormat="1">
      <alignment horizontal="right"/>
    </xf>
    <xf borderId="0" fillId="0" fontId="1" numFmtId="165" xfId="0" applyAlignment="1" applyFont="1" applyNumberFormat="1">
      <alignment/>
    </xf>
    <xf borderId="0" fillId="0" fontId="1" numFmtId="166" xfId="0" applyAlignment="1" applyFont="1" applyNumberFormat="1">
      <alignment/>
    </xf>
    <xf borderId="0" fillId="0" fontId="1" numFmtId="166" xfId="0" applyAlignment="1" applyFont="1" applyNumberForma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164" xfId="0" applyAlignment="1" applyFont="1" applyNumberFormat="1">
      <alignment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7.29"/>
    <col customWidth="1" min="4" max="4" width="5.86"/>
    <col customWidth="1" min="5" max="5" width="10.0"/>
    <col customWidth="1" min="6" max="6" width="10.57"/>
    <col customWidth="1" min="7" max="14" width="11.57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5" t="s">
        <v>17</v>
      </c>
      <c r="S1" s="5" t="s">
        <v>18</v>
      </c>
      <c r="T1" s="5" t="s">
        <v>19</v>
      </c>
    </row>
    <row r="2">
      <c r="A2" s="1" t="s">
        <v>20</v>
      </c>
      <c r="B2" s="6" t="s">
        <v>21</v>
      </c>
      <c r="C2" s="7">
        <v>1980.0</v>
      </c>
      <c r="D2" s="7">
        <v>7.8</v>
      </c>
      <c r="E2" s="8">
        <v>162.565</v>
      </c>
      <c r="F2" s="1">
        <f t="shared" ref="F2:F1846" si="1">E2*1000</f>
        <v>162565</v>
      </c>
      <c r="G2" s="1" t="s">
        <v>22</v>
      </c>
      <c r="H2" s="6" t="s">
        <v>21</v>
      </c>
      <c r="I2" s="6" t="s">
        <v>21</v>
      </c>
      <c r="J2" s="6" t="s">
        <v>21</v>
      </c>
      <c r="K2" s="6" t="s">
        <v>21</v>
      </c>
      <c r="L2" s="6" t="s">
        <v>21</v>
      </c>
      <c r="M2" s="9"/>
      <c r="N2" s="9"/>
      <c r="O2" s="7">
        <v>3500000.0</v>
      </c>
      <c r="P2" s="7">
        <v>8.3453539E7</v>
      </c>
      <c r="Q2" s="7">
        <v>8.3453539E7</v>
      </c>
      <c r="R2">
        <f t="shared" ref="R2:R1846" si="2">P2-O2</f>
        <v>79953539</v>
      </c>
      <c r="S2">
        <f t="shared" ref="S2:S1846" si="3">IF(Q2 = P2, 0 , Q2-P2-O2)</f>
        <v>0</v>
      </c>
      <c r="T2">
        <f t="shared" ref="T2:T1846" si="4">Q2-O2</f>
        <v>79953539</v>
      </c>
    </row>
    <row r="3">
      <c r="A3" s="1" t="s">
        <v>23</v>
      </c>
      <c r="B3" s="6" t="s">
        <v>21</v>
      </c>
      <c r="C3" s="7">
        <v>1980.0</v>
      </c>
      <c r="D3" s="7">
        <v>7.4</v>
      </c>
      <c r="E3" s="8">
        <v>82.648</v>
      </c>
      <c r="F3" s="1">
        <f t="shared" si="1"/>
        <v>82648</v>
      </c>
      <c r="G3" s="1" t="s">
        <v>22</v>
      </c>
      <c r="H3" s="1" t="s">
        <v>24</v>
      </c>
      <c r="I3" s="6" t="s">
        <v>21</v>
      </c>
      <c r="J3" s="6" t="s">
        <v>21</v>
      </c>
      <c r="K3" s="6" t="s">
        <v>21</v>
      </c>
      <c r="L3" s="6" t="s">
        <v>21</v>
      </c>
      <c r="M3" s="9"/>
      <c r="N3" s="9"/>
      <c r="O3" s="7">
        <v>6000000.0</v>
      </c>
      <c r="P3" s="7">
        <v>3.9846344E7</v>
      </c>
      <c r="Q3" s="7">
        <v>3.9846344E7</v>
      </c>
      <c r="R3">
        <f t="shared" si="2"/>
        <v>33846344</v>
      </c>
      <c r="S3">
        <f t="shared" si="3"/>
        <v>0</v>
      </c>
      <c r="T3">
        <f t="shared" si="4"/>
        <v>33846344</v>
      </c>
    </row>
    <row r="4">
      <c r="A4" s="1" t="s">
        <v>25</v>
      </c>
      <c r="B4" s="6" t="s">
        <v>21</v>
      </c>
      <c r="C4" s="7">
        <v>1980.0</v>
      </c>
      <c r="D4" s="7">
        <v>7.5</v>
      </c>
      <c r="E4" s="8">
        <v>13.087</v>
      </c>
      <c r="F4" s="1">
        <f t="shared" si="1"/>
        <v>13087</v>
      </c>
      <c r="G4" s="1" t="s">
        <v>26</v>
      </c>
      <c r="H4" s="1" t="s">
        <v>27</v>
      </c>
      <c r="I4" s="1" t="s">
        <v>28</v>
      </c>
      <c r="J4" s="1" t="s">
        <v>29</v>
      </c>
      <c r="K4" s="6" t="s">
        <v>21</v>
      </c>
      <c r="L4" s="6" t="s">
        <v>21</v>
      </c>
      <c r="M4" s="9"/>
      <c r="N4" s="9"/>
      <c r="O4" s="7">
        <v>1.5E7</v>
      </c>
      <c r="P4" s="7">
        <v>6.7182787E7</v>
      </c>
      <c r="Q4" s="7">
        <v>6.7182787E7</v>
      </c>
      <c r="R4">
        <f t="shared" si="2"/>
        <v>52182787</v>
      </c>
      <c r="S4">
        <f t="shared" si="3"/>
        <v>0</v>
      </c>
      <c r="T4">
        <f t="shared" si="4"/>
        <v>52182787</v>
      </c>
    </row>
    <row r="5">
      <c r="A5" s="1" t="s">
        <v>30</v>
      </c>
      <c r="B5" s="6" t="s">
        <v>21</v>
      </c>
      <c r="C5" s="7">
        <v>1980.0</v>
      </c>
      <c r="D5" s="7">
        <v>7.1</v>
      </c>
      <c r="E5" s="8">
        <v>24.476</v>
      </c>
      <c r="F5" s="1">
        <f t="shared" si="1"/>
        <v>24476</v>
      </c>
      <c r="G5" s="1" t="s">
        <v>31</v>
      </c>
      <c r="H5" s="1" t="s">
        <v>32</v>
      </c>
      <c r="I5" s="6" t="s">
        <v>21</v>
      </c>
      <c r="J5" s="6" t="s">
        <v>21</v>
      </c>
      <c r="K5" s="6" t="s">
        <v>21</v>
      </c>
      <c r="L5" s="6" t="s">
        <v>21</v>
      </c>
      <c r="M5" s="9"/>
      <c r="N5" s="9"/>
      <c r="O5" s="7">
        <v>6500000.0</v>
      </c>
      <c r="P5" s="7">
        <v>3.1899E7</v>
      </c>
      <c r="Q5" s="7">
        <v>3.1899E7</v>
      </c>
      <c r="R5">
        <f t="shared" si="2"/>
        <v>25399000</v>
      </c>
      <c r="S5">
        <f t="shared" si="3"/>
        <v>0</v>
      </c>
      <c r="T5">
        <f t="shared" si="4"/>
        <v>25399000</v>
      </c>
    </row>
    <row r="6">
      <c r="A6" s="1" t="s">
        <v>33</v>
      </c>
      <c r="B6" s="6" t="s">
        <v>21</v>
      </c>
      <c r="C6" s="7">
        <v>1980.0</v>
      </c>
      <c r="D6" s="7">
        <v>6.5</v>
      </c>
      <c r="E6" s="8">
        <v>38.57</v>
      </c>
      <c r="F6" s="1">
        <f t="shared" si="1"/>
        <v>38570</v>
      </c>
      <c r="G6" s="1" t="s">
        <v>34</v>
      </c>
      <c r="H6" s="1" t="s">
        <v>35</v>
      </c>
      <c r="I6" s="1" t="s">
        <v>36</v>
      </c>
      <c r="J6" s="6" t="s">
        <v>21</v>
      </c>
      <c r="K6" s="6" t="s">
        <v>21</v>
      </c>
      <c r="L6" s="6" t="s">
        <v>21</v>
      </c>
      <c r="M6" s="9"/>
      <c r="N6" s="9"/>
      <c r="O6" s="7">
        <v>3.5E7</v>
      </c>
      <c r="P6" s="7">
        <v>2.710796E7</v>
      </c>
      <c r="Q6" s="7">
        <v>2.710796E7</v>
      </c>
      <c r="R6">
        <f t="shared" si="2"/>
        <v>-7892040</v>
      </c>
      <c r="S6">
        <f t="shared" si="3"/>
        <v>0</v>
      </c>
      <c r="T6">
        <f t="shared" si="4"/>
        <v>-7892040</v>
      </c>
    </row>
    <row r="7">
      <c r="A7" s="1" t="s">
        <v>37</v>
      </c>
      <c r="B7" s="6" t="s">
        <v>21</v>
      </c>
      <c r="C7" s="7">
        <v>1980.0</v>
      </c>
      <c r="D7" s="7">
        <v>6.5</v>
      </c>
      <c r="E7" s="8">
        <v>84.372</v>
      </c>
      <c r="F7" s="1">
        <f t="shared" si="1"/>
        <v>84372</v>
      </c>
      <c r="G7" s="1" t="s">
        <v>38</v>
      </c>
      <c r="H7" s="1" t="s">
        <v>31</v>
      </c>
      <c r="I7" s="1" t="s">
        <v>32</v>
      </c>
      <c r="J7" s="6" t="s">
        <v>21</v>
      </c>
      <c r="K7" s="6" t="s">
        <v>21</v>
      </c>
      <c r="L7" s="6" t="s">
        <v>21</v>
      </c>
      <c r="M7" s="9"/>
      <c r="N7" s="9"/>
      <c r="O7" s="7">
        <v>550000.0</v>
      </c>
      <c r="P7" s="7">
        <v>3.9754601E7</v>
      </c>
      <c r="Q7" s="7">
        <v>5.9754601E7</v>
      </c>
      <c r="R7">
        <f t="shared" si="2"/>
        <v>39204601</v>
      </c>
      <c r="S7">
        <f t="shared" si="3"/>
        <v>19450000</v>
      </c>
      <c r="T7">
        <f t="shared" si="4"/>
        <v>59204601</v>
      </c>
    </row>
    <row r="8">
      <c r="A8" s="1" t="s">
        <v>39</v>
      </c>
      <c r="B8" s="6" t="s">
        <v>21</v>
      </c>
      <c r="C8" s="7">
        <v>1980.0</v>
      </c>
      <c r="D8" s="7">
        <v>7.1</v>
      </c>
      <c r="E8" s="8">
        <v>6.143</v>
      </c>
      <c r="F8" s="1">
        <f t="shared" si="1"/>
        <v>6143</v>
      </c>
      <c r="G8" s="1" t="s">
        <v>40</v>
      </c>
      <c r="H8" s="1" t="s">
        <v>27</v>
      </c>
      <c r="I8" s="1" t="s">
        <v>32</v>
      </c>
      <c r="J8" s="6" t="s">
        <v>21</v>
      </c>
      <c r="K8" s="6" t="s">
        <v>21</v>
      </c>
      <c r="L8" s="6" t="s">
        <v>21</v>
      </c>
      <c r="M8" s="9"/>
      <c r="N8" s="9"/>
      <c r="O8" s="7">
        <v>3.0E7</v>
      </c>
      <c r="P8" s="7">
        <v>4167493.0</v>
      </c>
      <c r="Q8" s="7">
        <v>4967493.0</v>
      </c>
      <c r="R8">
        <f t="shared" si="2"/>
        <v>-25832507</v>
      </c>
      <c r="S8">
        <f t="shared" si="3"/>
        <v>-29200000</v>
      </c>
      <c r="T8">
        <f t="shared" si="4"/>
        <v>-25032507</v>
      </c>
    </row>
    <row r="9">
      <c r="A9" s="1" t="s">
        <v>41</v>
      </c>
      <c r="B9" s="6" t="s">
        <v>21</v>
      </c>
      <c r="C9" s="7">
        <v>1980.0</v>
      </c>
      <c r="D9" s="7">
        <v>6.8</v>
      </c>
      <c r="E9" s="8">
        <v>10.061</v>
      </c>
      <c r="F9" s="1">
        <f t="shared" si="1"/>
        <v>10061</v>
      </c>
      <c r="G9" s="1" t="s">
        <v>35</v>
      </c>
      <c r="H9" s="1" t="s">
        <v>27</v>
      </c>
      <c r="I9" s="1" t="s">
        <v>42</v>
      </c>
      <c r="J9" s="6" t="s">
        <v>21</v>
      </c>
      <c r="K9" s="6" t="s">
        <v>21</v>
      </c>
      <c r="L9" s="6" t="s">
        <v>21</v>
      </c>
      <c r="M9" s="9"/>
      <c r="N9" s="9"/>
      <c r="O9" s="7">
        <v>4.4E7</v>
      </c>
      <c r="P9" s="7">
        <v>3484331.0</v>
      </c>
      <c r="Q9" s="7">
        <v>3484523.0</v>
      </c>
      <c r="R9">
        <f t="shared" si="2"/>
        <v>-40515669</v>
      </c>
      <c r="S9">
        <f t="shared" si="3"/>
        <v>-43999808</v>
      </c>
      <c r="T9">
        <f t="shared" si="4"/>
        <v>-40515477</v>
      </c>
    </row>
    <row r="10">
      <c r="A10" s="1" t="s">
        <v>43</v>
      </c>
      <c r="B10" s="1" t="s">
        <v>44</v>
      </c>
      <c r="C10" s="7">
        <v>1980.0</v>
      </c>
      <c r="D10" s="7">
        <v>4.9</v>
      </c>
      <c r="E10" s="8">
        <v>3.403</v>
      </c>
      <c r="F10" s="1">
        <f t="shared" si="1"/>
        <v>3403</v>
      </c>
      <c r="G10" s="1" t="s">
        <v>38</v>
      </c>
      <c r="H10" s="6" t="s">
        <v>21</v>
      </c>
      <c r="I10" s="6" t="s">
        <v>21</v>
      </c>
      <c r="J10" s="6" t="s">
        <v>21</v>
      </c>
      <c r="K10" s="6" t="s">
        <v>21</v>
      </c>
      <c r="L10" s="6" t="s">
        <v>21</v>
      </c>
      <c r="M10" s="9"/>
      <c r="N10" s="9"/>
      <c r="O10" s="7">
        <v>7.5E7</v>
      </c>
      <c r="P10" s="7">
        <v>1.401069E7</v>
      </c>
      <c r="Q10" s="7">
        <v>3.062669E7</v>
      </c>
      <c r="R10">
        <f t="shared" si="2"/>
        <v>-60989310</v>
      </c>
      <c r="S10">
        <f t="shared" si="3"/>
        <v>-58384000</v>
      </c>
      <c r="T10">
        <f t="shared" si="4"/>
        <v>-44373310</v>
      </c>
    </row>
    <row r="11">
      <c r="A11" s="1" t="s">
        <v>45</v>
      </c>
      <c r="B11" s="1" t="s">
        <v>46</v>
      </c>
      <c r="C11" s="7">
        <v>1980.0</v>
      </c>
      <c r="D11" s="7">
        <v>8.4</v>
      </c>
      <c r="E11" s="8">
        <v>10.121</v>
      </c>
      <c r="F11" s="1">
        <f t="shared" si="1"/>
        <v>10121</v>
      </c>
      <c r="G11" s="1" t="s">
        <v>26</v>
      </c>
      <c r="H11" s="1" t="s">
        <v>27</v>
      </c>
      <c r="I11" s="1" t="s">
        <v>47</v>
      </c>
      <c r="J11" s="1" t="s">
        <v>48</v>
      </c>
      <c r="K11" s="6" t="s">
        <v>21</v>
      </c>
      <c r="L11" s="6" t="s">
        <v>21</v>
      </c>
      <c r="M11" s="9"/>
      <c r="N11" s="9"/>
      <c r="O11" s="7">
        <v>3.5E7</v>
      </c>
      <c r="P11" s="7">
        <v>1500000.0</v>
      </c>
      <c r="Q11" s="7">
        <v>1500000.0</v>
      </c>
      <c r="R11">
        <f t="shared" si="2"/>
        <v>-33500000</v>
      </c>
      <c r="S11">
        <f t="shared" si="3"/>
        <v>0</v>
      </c>
      <c r="T11">
        <f t="shared" si="4"/>
        <v>-33500000</v>
      </c>
    </row>
    <row r="12">
      <c r="A12" s="1" t="s">
        <v>49</v>
      </c>
      <c r="B12" s="1" t="s">
        <v>50</v>
      </c>
      <c r="C12" s="7">
        <v>1980.0</v>
      </c>
      <c r="D12" s="7">
        <v>5.9</v>
      </c>
      <c r="E12" s="8">
        <v>6.685</v>
      </c>
      <c r="F12" s="1">
        <f t="shared" si="1"/>
        <v>6685</v>
      </c>
      <c r="G12" s="1" t="s">
        <v>38</v>
      </c>
      <c r="H12" s="1" t="s">
        <v>32</v>
      </c>
      <c r="I12" s="6" t="s">
        <v>21</v>
      </c>
      <c r="J12" s="6" t="s">
        <v>21</v>
      </c>
      <c r="K12" s="6" t="s">
        <v>21</v>
      </c>
      <c r="L12" s="6" t="s">
        <v>21</v>
      </c>
      <c r="M12" s="9"/>
      <c r="N12" s="9"/>
      <c r="O12" s="7">
        <v>3500000.0</v>
      </c>
      <c r="P12" s="7">
        <v>8000000.0</v>
      </c>
      <c r="Q12" s="7">
        <v>8000000.0</v>
      </c>
      <c r="R12">
        <f t="shared" si="2"/>
        <v>4500000</v>
      </c>
      <c r="S12">
        <f t="shared" si="3"/>
        <v>0</v>
      </c>
      <c r="T12">
        <f t="shared" si="4"/>
        <v>4500000</v>
      </c>
    </row>
    <row r="13">
      <c r="A13" s="1" t="s">
        <v>51</v>
      </c>
      <c r="B13" s="6" t="s">
        <v>21</v>
      </c>
      <c r="C13" s="7">
        <v>1980.0</v>
      </c>
      <c r="D13" s="7">
        <v>6.5</v>
      </c>
      <c r="E13" s="8">
        <v>10.366</v>
      </c>
      <c r="F13" s="1">
        <f t="shared" si="1"/>
        <v>10366</v>
      </c>
      <c r="G13" s="1" t="s">
        <v>27</v>
      </c>
      <c r="H13" s="1" t="s">
        <v>38</v>
      </c>
      <c r="I13" s="1" t="s">
        <v>32</v>
      </c>
      <c r="J13" s="6" t="s">
        <v>21</v>
      </c>
      <c r="K13" s="6" t="s">
        <v>21</v>
      </c>
      <c r="L13" s="6" t="s">
        <v>21</v>
      </c>
      <c r="M13" s="9"/>
      <c r="N13" s="9"/>
      <c r="O13" s="7">
        <v>350000.0</v>
      </c>
      <c r="P13" s="7">
        <v>1.0E7</v>
      </c>
      <c r="Q13" s="7">
        <v>1.0E7</v>
      </c>
      <c r="R13">
        <f t="shared" si="2"/>
        <v>9650000</v>
      </c>
      <c r="S13">
        <f t="shared" si="3"/>
        <v>0</v>
      </c>
      <c r="T13">
        <f t="shared" si="4"/>
        <v>9650000</v>
      </c>
    </row>
    <row r="14">
      <c r="A14" s="1" t="s">
        <v>52</v>
      </c>
      <c r="B14" s="6" t="s">
        <v>21</v>
      </c>
      <c r="C14" s="7">
        <v>1980.0</v>
      </c>
      <c r="D14" s="7">
        <v>7.8</v>
      </c>
      <c r="E14" s="8">
        <v>35.544</v>
      </c>
      <c r="F14" s="1">
        <f t="shared" si="1"/>
        <v>35544</v>
      </c>
      <c r="G14" s="1" t="s">
        <v>27</v>
      </c>
      <c r="H14" s="6" t="s">
        <v>21</v>
      </c>
      <c r="I14" s="6" t="s">
        <v>21</v>
      </c>
      <c r="J14" s="6" t="s">
        <v>21</v>
      </c>
      <c r="K14" s="6" t="s">
        <v>21</v>
      </c>
      <c r="L14" s="6" t="s">
        <v>21</v>
      </c>
      <c r="M14" s="9"/>
      <c r="N14" s="9"/>
      <c r="O14" s="7">
        <v>6000000.0</v>
      </c>
      <c r="P14" s="7">
        <v>5.2302978E7</v>
      </c>
      <c r="Q14" s="7">
        <v>5.2302978E7</v>
      </c>
      <c r="R14">
        <f t="shared" si="2"/>
        <v>46302978</v>
      </c>
      <c r="S14">
        <f t="shared" si="3"/>
        <v>0</v>
      </c>
      <c r="T14">
        <f t="shared" si="4"/>
        <v>46302978</v>
      </c>
    </row>
    <row r="15">
      <c r="A15" s="1" t="s">
        <v>53</v>
      </c>
      <c r="B15" s="6" t="s">
        <v>21</v>
      </c>
      <c r="C15" s="7">
        <v>1980.0</v>
      </c>
      <c r="D15" s="7">
        <v>5.2</v>
      </c>
      <c r="E15" s="8">
        <v>24.066</v>
      </c>
      <c r="F15" s="1">
        <f t="shared" si="1"/>
        <v>24066</v>
      </c>
      <c r="G15" s="1" t="s">
        <v>35</v>
      </c>
      <c r="H15" s="1" t="s">
        <v>22</v>
      </c>
      <c r="I15" s="1" t="s">
        <v>54</v>
      </c>
      <c r="J15" s="1" t="s">
        <v>55</v>
      </c>
      <c r="K15" s="1" t="s">
        <v>29</v>
      </c>
      <c r="L15" s="1" t="s">
        <v>56</v>
      </c>
      <c r="M15" s="9"/>
      <c r="N15" s="9"/>
      <c r="O15" s="7">
        <v>2.0E7</v>
      </c>
      <c r="P15" s="7">
        <v>4.9823037E7</v>
      </c>
      <c r="Q15" s="7">
        <v>4.9823037E7</v>
      </c>
      <c r="R15">
        <f t="shared" si="2"/>
        <v>29823037</v>
      </c>
      <c r="S15">
        <f t="shared" si="3"/>
        <v>0</v>
      </c>
      <c r="T15">
        <f t="shared" si="4"/>
        <v>29823037</v>
      </c>
    </row>
    <row r="16">
      <c r="A16" s="1" t="s">
        <v>57</v>
      </c>
      <c r="B16" s="6" t="s">
        <v>21</v>
      </c>
      <c r="C16" s="7">
        <v>1980.0</v>
      </c>
      <c r="D16" s="7">
        <v>6.1</v>
      </c>
      <c r="E16" s="8">
        <v>18.368</v>
      </c>
      <c r="F16" s="1">
        <f t="shared" si="1"/>
        <v>18368</v>
      </c>
      <c r="G16" s="1" t="s">
        <v>22</v>
      </c>
      <c r="H16" s="1" t="s">
        <v>48</v>
      </c>
      <c r="I16" s="6" t="s">
        <v>21</v>
      </c>
      <c r="J16" s="6" t="s">
        <v>21</v>
      </c>
      <c r="K16" s="6" t="s">
        <v>21</v>
      </c>
      <c r="L16" s="6" t="s">
        <v>21</v>
      </c>
      <c r="M16" s="9"/>
      <c r="N16" s="9"/>
      <c r="O16" s="7">
        <v>1.5E7</v>
      </c>
      <c r="P16" s="7">
        <v>6.9847348E7</v>
      </c>
      <c r="Q16" s="7">
        <v>6.9847348E7</v>
      </c>
      <c r="R16">
        <f t="shared" si="2"/>
        <v>54847348</v>
      </c>
      <c r="S16">
        <f t="shared" si="3"/>
        <v>0</v>
      </c>
      <c r="T16">
        <f t="shared" si="4"/>
        <v>54847348</v>
      </c>
    </row>
    <row r="17">
      <c r="A17" s="1" t="s">
        <v>58</v>
      </c>
      <c r="B17" s="6" t="s">
        <v>21</v>
      </c>
      <c r="C17" s="7">
        <v>1980.0</v>
      </c>
      <c r="D17" s="7">
        <v>8.3</v>
      </c>
      <c r="E17" s="8">
        <v>238.672</v>
      </c>
      <c r="F17" s="1">
        <f t="shared" si="1"/>
        <v>238672</v>
      </c>
      <c r="G17" s="1" t="s">
        <v>26</v>
      </c>
      <c r="H17" s="1" t="s">
        <v>27</v>
      </c>
      <c r="I17" s="1" t="s">
        <v>24</v>
      </c>
      <c r="J17" s="6" t="s">
        <v>21</v>
      </c>
      <c r="K17" s="6" t="s">
        <v>21</v>
      </c>
      <c r="L17" s="6" t="s">
        <v>21</v>
      </c>
      <c r="M17" s="9"/>
      <c r="N17" s="9"/>
      <c r="O17" s="7">
        <v>1.8E7</v>
      </c>
      <c r="P17" s="7">
        <v>2.3380203E7</v>
      </c>
      <c r="Q17" s="7">
        <v>2.3380203E7</v>
      </c>
      <c r="R17">
        <f t="shared" si="2"/>
        <v>5380203</v>
      </c>
      <c r="S17">
        <f t="shared" si="3"/>
        <v>0</v>
      </c>
      <c r="T17">
        <f t="shared" si="4"/>
        <v>5380203</v>
      </c>
    </row>
    <row r="18">
      <c r="A18" s="1" t="s">
        <v>59</v>
      </c>
      <c r="B18" s="6" t="s">
        <v>21</v>
      </c>
      <c r="C18" s="7">
        <v>1980.0</v>
      </c>
      <c r="D18" s="7">
        <v>4.7</v>
      </c>
      <c r="E18" s="8">
        <v>2.972</v>
      </c>
      <c r="F18" s="1">
        <f t="shared" si="1"/>
        <v>2972</v>
      </c>
      <c r="G18" s="1" t="s">
        <v>34</v>
      </c>
      <c r="H18" s="1" t="s">
        <v>27</v>
      </c>
      <c r="I18" s="1" t="s">
        <v>32</v>
      </c>
      <c r="J18" s="1" t="s">
        <v>35</v>
      </c>
      <c r="K18" s="6" t="s">
        <v>21</v>
      </c>
      <c r="L18" s="6" t="s">
        <v>21</v>
      </c>
      <c r="M18" s="9"/>
      <c r="N18" s="9"/>
      <c r="O18" s="7">
        <v>4.0E7</v>
      </c>
      <c r="P18" s="7">
        <v>7000000.0</v>
      </c>
      <c r="Q18" s="7">
        <v>7000000.0</v>
      </c>
      <c r="R18">
        <f t="shared" si="2"/>
        <v>-33000000</v>
      </c>
      <c r="S18">
        <f t="shared" si="3"/>
        <v>0</v>
      </c>
      <c r="T18">
        <f t="shared" si="4"/>
        <v>-33000000</v>
      </c>
    </row>
    <row r="19">
      <c r="A19" s="1" t="s">
        <v>60</v>
      </c>
      <c r="B19" s="6" t="s">
        <v>21</v>
      </c>
      <c r="C19" s="7">
        <v>1980.0</v>
      </c>
      <c r="D19" s="7">
        <v>7.3</v>
      </c>
      <c r="E19" s="8">
        <v>21.266</v>
      </c>
      <c r="F19" s="1">
        <f t="shared" si="1"/>
        <v>21266</v>
      </c>
      <c r="G19" s="1" t="s">
        <v>27</v>
      </c>
      <c r="H19" s="1" t="s">
        <v>55</v>
      </c>
      <c r="I19" s="1" t="s">
        <v>56</v>
      </c>
      <c r="J19" s="6" t="s">
        <v>21</v>
      </c>
      <c r="K19" s="6" t="s">
        <v>21</v>
      </c>
      <c r="L19" s="6" t="s">
        <v>21</v>
      </c>
      <c r="M19" s="9"/>
      <c r="N19" s="9"/>
      <c r="O19" s="7">
        <v>5100000.0</v>
      </c>
      <c r="P19" s="7">
        <v>9709597.0</v>
      </c>
      <c r="Q19" s="7">
        <v>9709597.0</v>
      </c>
      <c r="R19">
        <f t="shared" si="2"/>
        <v>4609597</v>
      </c>
      <c r="S19">
        <f t="shared" si="3"/>
        <v>0</v>
      </c>
      <c r="T19">
        <f t="shared" si="4"/>
        <v>4609597</v>
      </c>
    </row>
    <row r="20">
      <c r="A20" s="1" t="s">
        <v>61</v>
      </c>
      <c r="B20" s="6" t="s">
        <v>21</v>
      </c>
      <c r="C20" s="7">
        <v>1980.0</v>
      </c>
      <c r="D20" s="7">
        <v>6.8</v>
      </c>
      <c r="E20" s="8">
        <v>77.518</v>
      </c>
      <c r="F20" s="1">
        <f t="shared" si="1"/>
        <v>77518</v>
      </c>
      <c r="G20" s="1" t="s">
        <v>34</v>
      </c>
      <c r="H20" s="1" t="s">
        <v>35</v>
      </c>
      <c r="I20" s="1" t="s">
        <v>36</v>
      </c>
      <c r="J20" s="6" t="s">
        <v>21</v>
      </c>
      <c r="K20" s="6" t="s">
        <v>21</v>
      </c>
      <c r="L20" s="6" t="s">
        <v>21</v>
      </c>
      <c r="M20" s="9"/>
      <c r="N20" s="9"/>
      <c r="O20" s="7">
        <v>5.4E7</v>
      </c>
      <c r="P20" s="7">
        <v>1.08185706E8</v>
      </c>
      <c r="Q20" s="7">
        <v>1.08185706E8</v>
      </c>
      <c r="R20">
        <f t="shared" si="2"/>
        <v>54185706</v>
      </c>
      <c r="S20">
        <f t="shared" si="3"/>
        <v>0</v>
      </c>
      <c r="T20">
        <f t="shared" si="4"/>
        <v>54185706</v>
      </c>
    </row>
    <row r="21">
      <c r="A21" s="1" t="s">
        <v>62</v>
      </c>
      <c r="B21" s="6" t="s">
        <v>21</v>
      </c>
      <c r="C21" s="7">
        <v>1980.0</v>
      </c>
      <c r="D21" s="7">
        <v>5.7</v>
      </c>
      <c r="E21" s="8">
        <v>50.659</v>
      </c>
      <c r="F21" s="1">
        <f t="shared" si="1"/>
        <v>50659</v>
      </c>
      <c r="G21" s="1" t="s">
        <v>35</v>
      </c>
      <c r="H21" s="1" t="s">
        <v>27</v>
      </c>
      <c r="I21" s="1" t="s">
        <v>56</v>
      </c>
      <c r="J21" s="6" t="s">
        <v>21</v>
      </c>
      <c r="K21" s="6" t="s">
        <v>21</v>
      </c>
      <c r="L21" s="6" t="s">
        <v>21</v>
      </c>
      <c r="M21" s="9"/>
      <c r="N21" s="9"/>
      <c r="O21" s="7">
        <v>4500000.0</v>
      </c>
      <c r="P21" s="7">
        <v>4.7923795E7</v>
      </c>
      <c r="Q21" s="7">
        <v>4.7923795E7</v>
      </c>
      <c r="R21">
        <f t="shared" si="2"/>
        <v>43423795</v>
      </c>
      <c r="S21">
        <f t="shared" si="3"/>
        <v>0</v>
      </c>
      <c r="T21">
        <f t="shared" si="4"/>
        <v>43423795</v>
      </c>
    </row>
    <row r="22">
      <c r="A22" s="1" t="s">
        <v>63</v>
      </c>
      <c r="B22" s="6" t="s">
        <v>21</v>
      </c>
      <c r="C22" s="7">
        <v>1980.0</v>
      </c>
      <c r="D22" s="7">
        <v>7.9</v>
      </c>
      <c r="E22" s="8">
        <v>144.231</v>
      </c>
      <c r="F22" s="1">
        <f t="shared" si="1"/>
        <v>144231</v>
      </c>
      <c r="G22" s="1" t="s">
        <v>34</v>
      </c>
      <c r="H22" s="1" t="s">
        <v>22</v>
      </c>
      <c r="I22" s="1" t="s">
        <v>40</v>
      </c>
      <c r="J22" s="1" t="s">
        <v>28</v>
      </c>
      <c r="K22" s="1" t="s">
        <v>29</v>
      </c>
      <c r="L22" s="6" t="s">
        <v>21</v>
      </c>
      <c r="M22" s="9"/>
      <c r="N22" s="9"/>
      <c r="O22" s="7">
        <v>2.7E7</v>
      </c>
      <c r="P22" s="7">
        <v>5.722989E7</v>
      </c>
      <c r="Q22" s="7">
        <v>5.722989E7</v>
      </c>
      <c r="R22">
        <f t="shared" si="2"/>
        <v>30229890</v>
      </c>
      <c r="S22">
        <f t="shared" si="3"/>
        <v>0</v>
      </c>
      <c r="T22">
        <f t="shared" si="4"/>
        <v>30229890</v>
      </c>
    </row>
    <row r="23">
      <c r="A23" s="1" t="s">
        <v>64</v>
      </c>
      <c r="B23" s="6" t="s">
        <v>21</v>
      </c>
      <c r="C23" s="7">
        <v>1980.0</v>
      </c>
      <c r="D23" s="7">
        <v>8.2</v>
      </c>
      <c r="E23" s="8">
        <v>164.539</v>
      </c>
      <c r="F23" s="1">
        <f t="shared" si="1"/>
        <v>164539</v>
      </c>
      <c r="G23" s="1" t="s">
        <v>26</v>
      </c>
      <c r="H23" s="1" t="s">
        <v>27</v>
      </c>
      <c r="I23" s="6" t="s">
        <v>21</v>
      </c>
      <c r="J23" s="6" t="s">
        <v>21</v>
      </c>
      <c r="K23" s="6" t="s">
        <v>21</v>
      </c>
      <c r="L23" s="6" t="s">
        <v>21</v>
      </c>
      <c r="M23" s="9"/>
      <c r="N23" s="9"/>
      <c r="O23" s="7">
        <v>5000000.0</v>
      </c>
      <c r="P23" s="7">
        <v>2.6010864E7</v>
      </c>
      <c r="Q23" s="7">
        <v>2.6010864E7</v>
      </c>
      <c r="R23">
        <f t="shared" si="2"/>
        <v>21010864</v>
      </c>
      <c r="S23">
        <f t="shared" si="3"/>
        <v>0</v>
      </c>
      <c r="T23">
        <f t="shared" si="4"/>
        <v>21010864</v>
      </c>
    </row>
    <row r="24">
      <c r="A24" s="1" t="s">
        <v>65</v>
      </c>
      <c r="B24" s="6" t="s">
        <v>21</v>
      </c>
      <c r="C24" s="7">
        <v>1980.0</v>
      </c>
      <c r="D24" s="7">
        <v>6.8</v>
      </c>
      <c r="E24" s="8">
        <v>47.257</v>
      </c>
      <c r="F24" s="1">
        <f t="shared" si="1"/>
        <v>47257</v>
      </c>
      <c r="G24" s="1" t="s">
        <v>55</v>
      </c>
      <c r="H24" s="1" t="s">
        <v>38</v>
      </c>
      <c r="I24" s="6" t="s">
        <v>21</v>
      </c>
      <c r="J24" s="6" t="s">
        <v>21</v>
      </c>
      <c r="K24" s="6" t="s">
        <v>21</v>
      </c>
      <c r="L24" s="6" t="s">
        <v>21</v>
      </c>
      <c r="M24" s="9"/>
      <c r="N24" s="9"/>
      <c r="O24" s="7">
        <v>1000000.0</v>
      </c>
      <c r="P24" s="7">
        <v>2.1378361E7</v>
      </c>
      <c r="Q24" s="7">
        <v>2.1378361E7</v>
      </c>
      <c r="R24">
        <f t="shared" si="2"/>
        <v>20378361</v>
      </c>
      <c r="S24">
        <f t="shared" si="3"/>
        <v>0</v>
      </c>
      <c r="T24">
        <f t="shared" si="4"/>
        <v>20378361</v>
      </c>
    </row>
    <row r="25">
      <c r="A25" s="1" t="s">
        <v>66</v>
      </c>
      <c r="B25" s="6" t="s">
        <v>21</v>
      </c>
      <c r="C25" s="7">
        <v>1980.0</v>
      </c>
      <c r="D25" s="7">
        <v>7.1</v>
      </c>
      <c r="E25" s="8">
        <v>7.428</v>
      </c>
      <c r="F25" s="1">
        <f t="shared" si="1"/>
        <v>7428</v>
      </c>
      <c r="G25" s="1" t="s">
        <v>42</v>
      </c>
      <c r="H25" s="6" t="s">
        <v>21</v>
      </c>
      <c r="I25" s="6" t="s">
        <v>21</v>
      </c>
      <c r="J25" s="6" t="s">
        <v>21</v>
      </c>
      <c r="K25" s="6" t="s">
        <v>21</v>
      </c>
      <c r="L25" s="6" t="s">
        <v>21</v>
      </c>
      <c r="M25" s="9"/>
      <c r="N25" s="9"/>
      <c r="O25" s="7">
        <v>1.0E7</v>
      </c>
      <c r="P25" s="7">
        <v>1.5198912E7</v>
      </c>
      <c r="Q25" s="7">
        <v>1.5198912E7</v>
      </c>
      <c r="R25">
        <f t="shared" si="2"/>
        <v>5198912</v>
      </c>
      <c r="S25">
        <f t="shared" si="3"/>
        <v>0</v>
      </c>
      <c r="T25">
        <f t="shared" si="4"/>
        <v>5198912</v>
      </c>
    </row>
    <row r="26">
      <c r="A26" s="1" t="s">
        <v>67</v>
      </c>
      <c r="B26" s="6" t="s">
        <v>21</v>
      </c>
      <c r="C26" s="7">
        <v>1980.0</v>
      </c>
      <c r="D26" s="7">
        <v>8.4</v>
      </c>
      <c r="E26" s="8">
        <v>621.498</v>
      </c>
      <c r="F26" s="1">
        <f t="shared" si="1"/>
        <v>621498</v>
      </c>
      <c r="G26" s="1" t="s">
        <v>27</v>
      </c>
      <c r="H26" s="1" t="s">
        <v>38</v>
      </c>
      <c r="I26" s="6" t="s">
        <v>21</v>
      </c>
      <c r="J26" s="6" t="s">
        <v>21</v>
      </c>
      <c r="K26" s="6" t="s">
        <v>21</v>
      </c>
      <c r="L26" s="6" t="s">
        <v>21</v>
      </c>
      <c r="M26" s="9"/>
      <c r="N26" s="9"/>
      <c r="O26" s="7">
        <v>1.9E7</v>
      </c>
      <c r="P26" s="7">
        <v>4.4017374E7</v>
      </c>
      <c r="Q26" s="7">
        <v>4.4414369E7</v>
      </c>
      <c r="R26">
        <f t="shared" si="2"/>
        <v>25017374</v>
      </c>
      <c r="S26">
        <f t="shared" si="3"/>
        <v>-18603005</v>
      </c>
      <c r="T26">
        <f t="shared" si="4"/>
        <v>25414369</v>
      </c>
    </row>
    <row r="27">
      <c r="A27" s="1" t="s">
        <v>68</v>
      </c>
      <c r="B27" s="6" t="s">
        <v>21</v>
      </c>
      <c r="C27" s="7">
        <v>1981.0</v>
      </c>
      <c r="D27" s="7">
        <v>7.4</v>
      </c>
      <c r="E27" s="8">
        <v>28.272</v>
      </c>
      <c r="F27" s="1">
        <f t="shared" si="1"/>
        <v>28272</v>
      </c>
      <c r="G27" s="1" t="s">
        <v>31</v>
      </c>
      <c r="H27" s="1" t="s">
        <v>32</v>
      </c>
      <c r="I27" s="6" t="s">
        <v>21</v>
      </c>
      <c r="J27" s="6" t="s">
        <v>21</v>
      </c>
      <c r="K27" s="6" t="s">
        <v>21</v>
      </c>
      <c r="L27" s="9"/>
      <c r="M27" s="9"/>
      <c r="N27" s="9"/>
      <c r="O27" s="7">
        <v>1.8E7</v>
      </c>
      <c r="P27" s="7">
        <v>1.3747234E7</v>
      </c>
      <c r="Q27" s="7">
        <v>1.3747234E7</v>
      </c>
      <c r="R27">
        <f t="shared" si="2"/>
        <v>-4252766</v>
      </c>
      <c r="S27">
        <f t="shared" si="3"/>
        <v>0</v>
      </c>
      <c r="T27">
        <f t="shared" si="4"/>
        <v>-4252766</v>
      </c>
    </row>
    <row r="28">
      <c r="A28" s="1" t="s">
        <v>69</v>
      </c>
      <c r="B28" s="6" t="s">
        <v>21</v>
      </c>
      <c r="C28" s="7">
        <v>1981.0</v>
      </c>
      <c r="D28" s="7">
        <v>7.2</v>
      </c>
      <c r="E28" s="8">
        <v>41.115</v>
      </c>
      <c r="F28" s="1">
        <f t="shared" si="1"/>
        <v>41115</v>
      </c>
      <c r="G28" s="1" t="s">
        <v>26</v>
      </c>
      <c r="H28" s="1" t="s">
        <v>27</v>
      </c>
      <c r="I28" s="1" t="s">
        <v>24</v>
      </c>
      <c r="J28" s="6" t="s">
        <v>21</v>
      </c>
      <c r="K28" s="6" t="s">
        <v>21</v>
      </c>
      <c r="L28" s="9"/>
      <c r="M28" s="9"/>
      <c r="N28" s="9"/>
      <c r="O28" s="7">
        <v>5500000.0</v>
      </c>
      <c r="P28" s="7">
        <v>5.7159946E7</v>
      </c>
      <c r="Q28" s="7">
        <v>5.7467731E7</v>
      </c>
      <c r="R28">
        <f t="shared" si="2"/>
        <v>51659946</v>
      </c>
      <c r="S28">
        <f t="shared" si="3"/>
        <v>-5192215</v>
      </c>
      <c r="T28">
        <f t="shared" si="4"/>
        <v>51967731</v>
      </c>
    </row>
    <row r="29">
      <c r="A29" s="1" t="s">
        <v>70</v>
      </c>
      <c r="B29" s="6" t="s">
        <v>21</v>
      </c>
      <c r="C29" s="7">
        <v>1981.0</v>
      </c>
      <c r="D29" s="7">
        <v>6.9</v>
      </c>
      <c r="E29" s="8">
        <v>33.352</v>
      </c>
      <c r="F29" s="1">
        <f t="shared" si="1"/>
        <v>33352</v>
      </c>
      <c r="G29" s="1" t="s">
        <v>34</v>
      </c>
      <c r="H29" s="1" t="s">
        <v>35</v>
      </c>
      <c r="I29" s="1" t="s">
        <v>54</v>
      </c>
      <c r="J29" s="1" t="s">
        <v>55</v>
      </c>
      <c r="K29" s="6" t="s">
        <v>21</v>
      </c>
      <c r="L29" s="9"/>
      <c r="M29" s="9"/>
      <c r="N29" s="9"/>
      <c r="O29" s="7">
        <v>1.5E7</v>
      </c>
      <c r="P29" s="7">
        <v>3.0E7</v>
      </c>
      <c r="Q29" s="7">
        <v>4.44E7</v>
      </c>
      <c r="R29">
        <f t="shared" si="2"/>
        <v>15000000</v>
      </c>
      <c r="S29">
        <f t="shared" si="3"/>
        <v>-600000</v>
      </c>
      <c r="T29">
        <f t="shared" si="4"/>
        <v>29400000</v>
      </c>
    </row>
    <row r="30">
      <c r="A30" s="1" t="s">
        <v>71</v>
      </c>
      <c r="B30" s="6" t="s">
        <v>21</v>
      </c>
      <c r="C30" s="7">
        <v>1981.0</v>
      </c>
      <c r="D30" s="7">
        <v>8.4</v>
      </c>
      <c r="E30" s="8">
        <v>170.636</v>
      </c>
      <c r="F30" s="1">
        <f t="shared" si="1"/>
        <v>170636</v>
      </c>
      <c r="G30" s="1" t="s">
        <v>35</v>
      </c>
      <c r="H30" s="1" t="s">
        <v>27</v>
      </c>
      <c r="I30" s="1" t="s">
        <v>32</v>
      </c>
      <c r="J30" s="1" t="s">
        <v>48</v>
      </c>
      <c r="K30" s="6" t="s">
        <v>21</v>
      </c>
      <c r="L30" s="9"/>
      <c r="M30" s="9"/>
      <c r="N30" s="9"/>
      <c r="O30" s="7">
        <v>1.2E7</v>
      </c>
      <c r="P30" s="7">
        <v>1.1487676E7</v>
      </c>
      <c r="Q30" s="7">
        <v>8.4970337E7</v>
      </c>
      <c r="R30">
        <f t="shared" si="2"/>
        <v>-512324</v>
      </c>
      <c r="S30">
        <f t="shared" si="3"/>
        <v>61482661</v>
      </c>
      <c r="T30">
        <f t="shared" si="4"/>
        <v>72970337</v>
      </c>
    </row>
    <row r="31">
      <c r="A31" s="1" t="s">
        <v>72</v>
      </c>
      <c r="B31" s="6" t="s">
        <v>21</v>
      </c>
      <c r="C31" s="7">
        <v>1981.0</v>
      </c>
      <c r="D31" s="7">
        <v>6.7</v>
      </c>
      <c r="E31" s="8">
        <v>10.984</v>
      </c>
      <c r="F31" s="1">
        <f t="shared" si="1"/>
        <v>10984</v>
      </c>
      <c r="G31" s="1" t="s">
        <v>34</v>
      </c>
      <c r="H31" s="1" t="s">
        <v>35</v>
      </c>
      <c r="I31" s="1" t="s">
        <v>55</v>
      </c>
      <c r="J31" s="6" t="s">
        <v>21</v>
      </c>
      <c r="K31" s="6" t="s">
        <v>21</v>
      </c>
      <c r="L31" s="9"/>
      <c r="M31" s="9"/>
      <c r="N31" s="9"/>
      <c r="O31" s="7">
        <v>1.8E7</v>
      </c>
      <c r="P31" s="7">
        <v>6000000.0</v>
      </c>
      <c r="Q31" s="7">
        <v>6000000.0</v>
      </c>
      <c r="R31">
        <f t="shared" si="2"/>
        <v>-12000000</v>
      </c>
      <c r="S31">
        <f t="shared" si="3"/>
        <v>0</v>
      </c>
      <c r="T31">
        <f t="shared" si="4"/>
        <v>-12000000</v>
      </c>
    </row>
    <row r="32">
      <c r="A32" s="1" t="s">
        <v>73</v>
      </c>
      <c r="B32" s="6" t="s">
        <v>21</v>
      </c>
      <c r="C32" s="7">
        <v>1981.0</v>
      </c>
      <c r="D32" s="7">
        <v>7.2</v>
      </c>
      <c r="E32" s="8">
        <v>92.534</v>
      </c>
      <c r="F32" s="1">
        <f t="shared" si="1"/>
        <v>92534</v>
      </c>
      <c r="G32" s="1" t="s">
        <v>34</v>
      </c>
      <c r="H32" s="1" t="s">
        <v>36</v>
      </c>
      <c r="I32" s="6" t="s">
        <v>21</v>
      </c>
      <c r="J32" s="6" t="s">
        <v>21</v>
      </c>
      <c r="K32" s="6" t="s">
        <v>21</v>
      </c>
      <c r="L32" s="9"/>
      <c r="M32" s="9"/>
      <c r="N32" s="9"/>
      <c r="O32" s="7">
        <v>6000000.0</v>
      </c>
      <c r="P32" s="7">
        <v>2.52447E7</v>
      </c>
      <c r="Q32" s="7">
        <v>2.52447E7</v>
      </c>
      <c r="R32">
        <f t="shared" si="2"/>
        <v>19244700</v>
      </c>
      <c r="S32">
        <f t="shared" si="3"/>
        <v>0</v>
      </c>
      <c r="T32">
        <f t="shared" si="4"/>
        <v>19244700</v>
      </c>
    </row>
    <row r="33">
      <c r="A33" s="1" t="s">
        <v>74</v>
      </c>
      <c r="B33" s="6" t="s">
        <v>21</v>
      </c>
      <c r="C33" s="7">
        <v>1981.0</v>
      </c>
      <c r="D33" s="7">
        <v>6.8</v>
      </c>
      <c r="E33" s="8">
        <v>72.857</v>
      </c>
      <c r="F33" s="1">
        <f t="shared" si="1"/>
        <v>72857</v>
      </c>
      <c r="G33" s="1" t="s">
        <v>34</v>
      </c>
      <c r="H33" s="1" t="s">
        <v>35</v>
      </c>
      <c r="I33" s="1" t="s">
        <v>32</v>
      </c>
      <c r="J33" s="6" t="s">
        <v>21</v>
      </c>
      <c r="K33" s="6" t="s">
        <v>21</v>
      </c>
      <c r="L33" s="9"/>
      <c r="M33" s="9"/>
      <c r="N33" s="9"/>
      <c r="O33" s="7">
        <v>2.8E7</v>
      </c>
      <c r="P33" s="7">
        <v>5.48E7</v>
      </c>
      <c r="Q33" s="7">
        <v>1.953E8</v>
      </c>
      <c r="R33">
        <f t="shared" si="2"/>
        <v>26800000</v>
      </c>
      <c r="S33">
        <f t="shared" si="3"/>
        <v>112500000</v>
      </c>
      <c r="T33">
        <f t="shared" si="4"/>
        <v>167300000</v>
      </c>
    </row>
    <row r="34">
      <c r="A34" s="1" t="s">
        <v>75</v>
      </c>
      <c r="B34" s="6" t="s">
        <v>21</v>
      </c>
      <c r="C34" s="7">
        <v>1981.0</v>
      </c>
      <c r="D34" s="7">
        <v>6.1</v>
      </c>
      <c r="E34" s="8">
        <v>40.51</v>
      </c>
      <c r="F34" s="1">
        <f t="shared" si="1"/>
        <v>40510</v>
      </c>
      <c r="G34" s="1" t="s">
        <v>38</v>
      </c>
      <c r="H34" s="1" t="s">
        <v>31</v>
      </c>
      <c r="I34" s="1" t="s">
        <v>32</v>
      </c>
      <c r="J34" s="6" t="s">
        <v>21</v>
      </c>
      <c r="K34" s="6" t="s">
        <v>21</v>
      </c>
      <c r="L34" s="9"/>
      <c r="M34" s="9"/>
      <c r="N34" s="9"/>
      <c r="O34" s="7">
        <v>1250000.0</v>
      </c>
      <c r="P34" s="7">
        <v>2.1722776E7</v>
      </c>
      <c r="Q34" s="7">
        <v>2.1722776E7</v>
      </c>
      <c r="R34">
        <f t="shared" si="2"/>
        <v>20472776</v>
      </c>
      <c r="S34">
        <f t="shared" si="3"/>
        <v>0</v>
      </c>
      <c r="T34">
        <f t="shared" si="4"/>
        <v>20472776</v>
      </c>
    </row>
    <row r="35">
      <c r="A35" s="1" t="s">
        <v>76</v>
      </c>
      <c r="B35" s="6" t="s">
        <v>21</v>
      </c>
      <c r="C35" s="7">
        <v>1981.0</v>
      </c>
      <c r="D35" s="7">
        <v>7.5</v>
      </c>
      <c r="E35" s="8">
        <v>30.145</v>
      </c>
      <c r="F35" s="1">
        <f t="shared" si="1"/>
        <v>30145</v>
      </c>
      <c r="G35" s="1" t="s">
        <v>35</v>
      </c>
      <c r="H35" s="1" t="s">
        <v>27</v>
      </c>
      <c r="I35" s="1" t="s">
        <v>47</v>
      </c>
      <c r="J35" s="1" t="s">
        <v>48</v>
      </c>
      <c r="K35" s="6" t="s">
        <v>21</v>
      </c>
      <c r="L35" s="9"/>
      <c r="M35" s="9"/>
      <c r="N35" s="9"/>
      <c r="O35" s="7">
        <v>3000000.0</v>
      </c>
      <c r="P35" s="7">
        <v>5732587.0</v>
      </c>
      <c r="Q35" s="7">
        <v>5732587.0</v>
      </c>
      <c r="R35">
        <f t="shared" si="2"/>
        <v>2732587</v>
      </c>
      <c r="S35">
        <f t="shared" si="3"/>
        <v>0</v>
      </c>
      <c r="T35">
        <f t="shared" si="4"/>
        <v>2732587</v>
      </c>
    </row>
    <row r="36">
      <c r="A36" s="1" t="s">
        <v>77</v>
      </c>
      <c r="B36" s="6" t="s">
        <v>21</v>
      </c>
      <c r="C36" s="7">
        <v>1981.0</v>
      </c>
      <c r="D36" s="7">
        <v>6.5</v>
      </c>
      <c r="E36" s="8">
        <v>51.848</v>
      </c>
      <c r="F36" s="1">
        <f t="shared" si="1"/>
        <v>51848</v>
      </c>
      <c r="G36" s="1" t="s">
        <v>38</v>
      </c>
      <c r="H36" s="6" t="s">
        <v>21</v>
      </c>
      <c r="I36" s="6" t="s">
        <v>21</v>
      </c>
      <c r="J36" s="6" t="s">
        <v>21</v>
      </c>
      <c r="K36" s="6" t="s">
        <v>21</v>
      </c>
      <c r="L36" s="9"/>
      <c r="M36" s="9"/>
      <c r="N36" s="9"/>
      <c r="O36" s="7">
        <v>2500000.0</v>
      </c>
      <c r="P36" s="7">
        <v>2.5533818E7</v>
      </c>
      <c r="Q36" s="7">
        <v>2.5533818E7</v>
      </c>
      <c r="R36">
        <f t="shared" si="2"/>
        <v>23033818</v>
      </c>
      <c r="S36">
        <f t="shared" si="3"/>
        <v>0</v>
      </c>
      <c r="T36">
        <f t="shared" si="4"/>
        <v>23033818</v>
      </c>
    </row>
    <row r="37">
      <c r="A37" s="1" t="s">
        <v>78</v>
      </c>
      <c r="B37" s="6" t="s">
        <v>21</v>
      </c>
      <c r="C37" s="7">
        <v>1981.0</v>
      </c>
      <c r="D37" s="7">
        <v>6.7</v>
      </c>
      <c r="E37" s="8">
        <v>23.817</v>
      </c>
      <c r="F37" s="1">
        <f t="shared" si="1"/>
        <v>23817</v>
      </c>
      <c r="G37" s="1" t="s">
        <v>79</v>
      </c>
      <c r="H37" s="1" t="s">
        <v>35</v>
      </c>
      <c r="I37" s="1" t="s">
        <v>55</v>
      </c>
      <c r="J37" s="1" t="s">
        <v>38</v>
      </c>
      <c r="K37" s="1" t="s">
        <v>36</v>
      </c>
      <c r="L37" s="9"/>
      <c r="M37" s="9"/>
      <c r="N37" s="9"/>
      <c r="O37" s="7">
        <v>9300000.0</v>
      </c>
      <c r="P37" s="7">
        <v>1.9571091E7</v>
      </c>
      <c r="Q37" s="7">
        <v>1.9571091E7</v>
      </c>
      <c r="R37">
        <f t="shared" si="2"/>
        <v>10271091</v>
      </c>
      <c r="S37">
        <f t="shared" si="3"/>
        <v>0</v>
      </c>
      <c r="T37">
        <f t="shared" si="4"/>
        <v>10271091</v>
      </c>
    </row>
    <row r="38">
      <c r="A38" s="1" t="s">
        <v>80</v>
      </c>
      <c r="B38" s="6" t="s">
        <v>21</v>
      </c>
      <c r="C38" s="7">
        <v>1981.0</v>
      </c>
      <c r="D38" s="7">
        <v>6.9</v>
      </c>
      <c r="E38" s="8">
        <v>37.147</v>
      </c>
      <c r="F38" s="1">
        <f t="shared" si="1"/>
        <v>37147</v>
      </c>
      <c r="G38" s="1" t="s">
        <v>22</v>
      </c>
      <c r="H38" s="6" t="s">
        <v>21</v>
      </c>
      <c r="I38" s="6" t="s">
        <v>21</v>
      </c>
      <c r="J38" s="6" t="s">
        <v>21</v>
      </c>
      <c r="K38" s="6" t="s">
        <v>21</v>
      </c>
      <c r="L38" s="9"/>
      <c r="M38" s="9"/>
      <c r="N38" s="9"/>
      <c r="O38" s="7">
        <v>1.1E7</v>
      </c>
      <c r="P38" s="7">
        <v>3.1672E7</v>
      </c>
      <c r="Q38" s="7">
        <v>3.1672E7</v>
      </c>
      <c r="R38">
        <f t="shared" si="2"/>
        <v>20672000</v>
      </c>
      <c r="S38">
        <f t="shared" si="3"/>
        <v>0</v>
      </c>
      <c r="T38">
        <f t="shared" si="4"/>
        <v>20672000</v>
      </c>
    </row>
    <row r="39">
      <c r="A39" s="1" t="s">
        <v>81</v>
      </c>
      <c r="B39" s="1" t="s">
        <v>82</v>
      </c>
      <c r="C39" s="7">
        <v>1981.0</v>
      </c>
      <c r="D39" s="7">
        <v>7.6</v>
      </c>
      <c r="E39" s="8">
        <v>135.792</v>
      </c>
      <c r="F39" s="1">
        <f t="shared" si="1"/>
        <v>135792</v>
      </c>
      <c r="G39" s="1" t="s">
        <v>34</v>
      </c>
      <c r="H39" s="1" t="s">
        <v>35</v>
      </c>
      <c r="I39" s="1" t="s">
        <v>36</v>
      </c>
      <c r="J39" s="1" t="s">
        <v>32</v>
      </c>
      <c r="K39" s="6" t="s">
        <v>21</v>
      </c>
      <c r="L39" s="9"/>
      <c r="M39" s="9"/>
      <c r="N39" s="9"/>
      <c r="O39" s="7">
        <v>2000000.0</v>
      </c>
      <c r="P39" s="7">
        <v>2.4600832E7</v>
      </c>
      <c r="Q39" s="7">
        <v>2.4600832E7</v>
      </c>
      <c r="R39">
        <f t="shared" si="2"/>
        <v>22600832</v>
      </c>
      <c r="S39">
        <f t="shared" si="3"/>
        <v>0</v>
      </c>
      <c r="T39">
        <f t="shared" si="4"/>
        <v>22600832</v>
      </c>
    </row>
    <row r="40">
      <c r="A40" s="1" t="s">
        <v>83</v>
      </c>
      <c r="B40" s="6" t="s">
        <v>21</v>
      </c>
      <c r="C40" s="7">
        <v>1981.0</v>
      </c>
      <c r="D40" s="7">
        <v>5.0</v>
      </c>
      <c r="E40" s="8">
        <v>3.96</v>
      </c>
      <c r="F40" s="1">
        <f t="shared" si="1"/>
        <v>3960</v>
      </c>
      <c r="G40" s="1" t="s">
        <v>22</v>
      </c>
      <c r="H40" s="1" t="s">
        <v>55</v>
      </c>
      <c r="I40" s="1" t="s">
        <v>36</v>
      </c>
      <c r="J40" s="6" t="s">
        <v>21</v>
      </c>
      <c r="K40" s="6" t="s">
        <v>21</v>
      </c>
      <c r="L40" s="9"/>
      <c r="M40" s="9"/>
      <c r="N40" s="9"/>
      <c r="O40" s="7">
        <v>8000000.0</v>
      </c>
      <c r="P40" s="7">
        <v>2.4474312E7</v>
      </c>
      <c r="Q40" s="7">
        <v>2.4474312E7</v>
      </c>
      <c r="R40">
        <f t="shared" si="2"/>
        <v>16474312</v>
      </c>
      <c r="S40">
        <f t="shared" si="3"/>
        <v>0</v>
      </c>
      <c r="T40">
        <f t="shared" si="4"/>
        <v>16474312</v>
      </c>
    </row>
    <row r="41">
      <c r="A41" s="1" t="s">
        <v>84</v>
      </c>
      <c r="B41" s="6" t="s">
        <v>21</v>
      </c>
      <c r="C41" s="7">
        <v>1981.0</v>
      </c>
      <c r="D41" s="7">
        <v>6.7</v>
      </c>
      <c r="E41" s="8">
        <v>10.741</v>
      </c>
      <c r="F41" s="1">
        <f t="shared" si="1"/>
        <v>10741</v>
      </c>
      <c r="G41" s="1" t="s">
        <v>26</v>
      </c>
      <c r="H41" s="1" t="s">
        <v>27</v>
      </c>
      <c r="I41" s="6" t="s">
        <v>21</v>
      </c>
      <c r="J41" s="6" t="s">
        <v>21</v>
      </c>
      <c r="K41" s="6" t="s">
        <v>21</v>
      </c>
      <c r="L41" s="9"/>
      <c r="M41" s="9"/>
      <c r="N41" s="9"/>
      <c r="O41" s="7">
        <v>5000000.0</v>
      </c>
      <c r="P41" s="7">
        <v>1.9032E7</v>
      </c>
      <c r="Q41" s="7">
        <v>2.5032E7</v>
      </c>
      <c r="R41">
        <f t="shared" si="2"/>
        <v>14032000</v>
      </c>
      <c r="S41">
        <f t="shared" si="3"/>
        <v>1000000</v>
      </c>
      <c r="T41">
        <f t="shared" si="4"/>
        <v>20032000</v>
      </c>
    </row>
    <row r="42">
      <c r="A42" s="1" t="s">
        <v>85</v>
      </c>
      <c r="B42" s="6" t="s">
        <v>21</v>
      </c>
      <c r="C42" s="7">
        <v>1981.0</v>
      </c>
      <c r="D42" s="7">
        <v>6.4</v>
      </c>
      <c r="E42" s="8">
        <v>12.719</v>
      </c>
      <c r="F42" s="1">
        <f t="shared" si="1"/>
        <v>12719</v>
      </c>
      <c r="G42" s="1" t="s">
        <v>34</v>
      </c>
      <c r="H42" s="1" t="s">
        <v>40</v>
      </c>
      <c r="I42" s="1" t="s">
        <v>32</v>
      </c>
      <c r="J42" s="6" t="s">
        <v>21</v>
      </c>
      <c r="K42" s="6" t="s">
        <v>21</v>
      </c>
      <c r="L42" s="9"/>
      <c r="M42" s="9"/>
      <c r="N42" s="9"/>
      <c r="O42" s="7">
        <v>5000000.0</v>
      </c>
      <c r="P42" s="7">
        <v>1.46E7</v>
      </c>
      <c r="Q42" s="7">
        <v>1.96E7</v>
      </c>
      <c r="R42">
        <f t="shared" si="2"/>
        <v>9600000</v>
      </c>
      <c r="S42">
        <f t="shared" si="3"/>
        <v>0</v>
      </c>
      <c r="T42">
        <f t="shared" si="4"/>
        <v>14600000</v>
      </c>
    </row>
    <row r="43">
      <c r="A43" s="1" t="s">
        <v>86</v>
      </c>
      <c r="B43" s="6" t="s">
        <v>21</v>
      </c>
      <c r="C43" s="7">
        <v>1981.0</v>
      </c>
      <c r="D43" s="7">
        <v>6.2</v>
      </c>
      <c r="E43" s="8">
        <v>31.571</v>
      </c>
      <c r="F43" s="1">
        <f t="shared" si="1"/>
        <v>31571</v>
      </c>
      <c r="G43" s="1" t="s">
        <v>22</v>
      </c>
      <c r="H43" s="6" t="s">
        <v>21</v>
      </c>
      <c r="I43" s="6" t="s">
        <v>21</v>
      </c>
      <c r="J43" s="6" t="s">
        <v>21</v>
      </c>
      <c r="K43" s="6" t="s">
        <v>21</v>
      </c>
      <c r="L43" s="9"/>
      <c r="M43" s="9"/>
      <c r="N43" s="9"/>
      <c r="O43" s="7">
        <v>4000000.0</v>
      </c>
      <c r="P43" s="7">
        <v>1.09492484E8</v>
      </c>
      <c r="Q43" s="7">
        <v>1.09492484E8</v>
      </c>
      <c r="R43">
        <f t="shared" si="2"/>
        <v>105492484</v>
      </c>
      <c r="S43">
        <f t="shared" si="3"/>
        <v>0</v>
      </c>
      <c r="T43">
        <f t="shared" si="4"/>
        <v>105492484</v>
      </c>
    </row>
    <row r="44">
      <c r="A44" s="1" t="s">
        <v>87</v>
      </c>
      <c r="B44" s="1" t="s">
        <v>88</v>
      </c>
      <c r="C44" s="7">
        <v>1981.0</v>
      </c>
      <c r="D44" s="7">
        <v>7.4</v>
      </c>
      <c r="E44" s="8">
        <v>16.5</v>
      </c>
      <c r="F44" s="1">
        <f t="shared" si="1"/>
        <v>16500</v>
      </c>
      <c r="G44" s="1" t="s">
        <v>35</v>
      </c>
      <c r="H44" s="1" t="s">
        <v>27</v>
      </c>
      <c r="I44" s="1" t="s">
        <v>47</v>
      </c>
      <c r="J44" s="6" t="s">
        <v>21</v>
      </c>
      <c r="K44" s="6" t="s">
        <v>21</v>
      </c>
      <c r="L44" s="9"/>
      <c r="M44" s="9"/>
      <c r="N44" s="9"/>
      <c r="O44" s="7">
        <v>1.25E7</v>
      </c>
      <c r="P44" s="7">
        <v>2.0959585E7</v>
      </c>
      <c r="Q44" s="7">
        <v>2.0959585E7</v>
      </c>
      <c r="R44">
        <f t="shared" si="2"/>
        <v>8459585</v>
      </c>
      <c r="S44">
        <f t="shared" si="3"/>
        <v>0</v>
      </c>
      <c r="T44">
        <f t="shared" si="4"/>
        <v>8459585</v>
      </c>
    </row>
    <row r="45">
      <c r="A45" s="1" t="s">
        <v>89</v>
      </c>
      <c r="B45" s="6" t="s">
        <v>21</v>
      </c>
      <c r="C45" s="7">
        <v>1981.0</v>
      </c>
      <c r="D45" s="7">
        <v>8.5</v>
      </c>
      <c r="E45" s="8">
        <v>670.921</v>
      </c>
      <c r="F45" s="1">
        <f t="shared" si="1"/>
        <v>670921</v>
      </c>
      <c r="G45" s="1" t="s">
        <v>34</v>
      </c>
      <c r="H45" s="1" t="s">
        <v>35</v>
      </c>
      <c r="I45" s="6" t="s">
        <v>21</v>
      </c>
      <c r="J45" s="6" t="s">
        <v>21</v>
      </c>
      <c r="K45" s="6" t="s">
        <v>21</v>
      </c>
      <c r="L45" s="9"/>
      <c r="M45" s="9"/>
      <c r="N45" s="9"/>
      <c r="O45" s="7">
        <v>2.0E7</v>
      </c>
      <c r="P45" s="7">
        <v>2.48159971E8</v>
      </c>
      <c r="Q45" s="7">
        <v>3.89925971E8</v>
      </c>
      <c r="R45">
        <f t="shared" si="2"/>
        <v>228159971</v>
      </c>
      <c r="S45">
        <f t="shared" si="3"/>
        <v>121766000</v>
      </c>
      <c r="T45">
        <f t="shared" si="4"/>
        <v>369925971</v>
      </c>
    </row>
    <row r="46">
      <c r="A46" s="1" t="s">
        <v>90</v>
      </c>
      <c r="B46" s="6" t="s">
        <v>21</v>
      </c>
      <c r="C46" s="7">
        <v>1981.0</v>
      </c>
      <c r="D46" s="7">
        <v>7.5</v>
      </c>
      <c r="E46" s="8">
        <v>16.46</v>
      </c>
      <c r="F46" s="1">
        <f t="shared" si="1"/>
        <v>16460</v>
      </c>
      <c r="G46" s="1" t="s">
        <v>26</v>
      </c>
      <c r="H46" s="1" t="s">
        <v>27</v>
      </c>
      <c r="I46" s="1" t="s">
        <v>47</v>
      </c>
      <c r="J46" s="1" t="s">
        <v>56</v>
      </c>
      <c r="K46" s="6" t="s">
        <v>21</v>
      </c>
      <c r="L46" s="9"/>
      <c r="M46" s="9"/>
      <c r="N46" s="9"/>
      <c r="O46" s="7">
        <v>3.35E7</v>
      </c>
      <c r="P46" s="7">
        <v>5.0E7</v>
      </c>
      <c r="Q46" s="7">
        <v>5.0E7</v>
      </c>
      <c r="R46">
        <f t="shared" si="2"/>
        <v>16500000</v>
      </c>
      <c r="S46">
        <f t="shared" si="3"/>
        <v>0</v>
      </c>
      <c r="T46">
        <f t="shared" si="4"/>
        <v>16500000</v>
      </c>
    </row>
    <row r="47">
      <c r="A47" s="1" t="s">
        <v>91</v>
      </c>
      <c r="B47" s="6" t="s">
        <v>21</v>
      </c>
      <c r="C47" s="7">
        <v>1981.0</v>
      </c>
      <c r="D47" s="7">
        <v>6.3</v>
      </c>
      <c r="E47" s="8">
        <v>1.4</v>
      </c>
      <c r="F47" s="1">
        <f t="shared" si="1"/>
        <v>1400</v>
      </c>
      <c r="G47" s="1" t="s">
        <v>35</v>
      </c>
      <c r="H47" s="1" t="s">
        <v>38</v>
      </c>
      <c r="I47" s="1" t="s">
        <v>32</v>
      </c>
      <c r="J47" s="6" t="s">
        <v>21</v>
      </c>
      <c r="K47" s="6" t="s">
        <v>21</v>
      </c>
      <c r="L47" s="9"/>
      <c r="M47" s="9"/>
      <c r="N47" s="9"/>
      <c r="O47" s="7">
        <v>1.7E7</v>
      </c>
      <c r="P47" s="7">
        <v>2110050.0</v>
      </c>
      <c r="Q47" s="7">
        <v>2110050.0</v>
      </c>
      <c r="R47">
        <f t="shared" si="2"/>
        <v>-14889950</v>
      </c>
      <c r="S47">
        <f t="shared" si="3"/>
        <v>0</v>
      </c>
      <c r="T47">
        <f t="shared" si="4"/>
        <v>-14889950</v>
      </c>
    </row>
    <row r="48">
      <c r="A48" s="1" t="s">
        <v>92</v>
      </c>
      <c r="B48" s="6" t="s">
        <v>21</v>
      </c>
      <c r="C48" s="7">
        <v>1981.0</v>
      </c>
      <c r="D48" s="7">
        <v>6.9</v>
      </c>
      <c r="E48" s="8">
        <v>49.246</v>
      </c>
      <c r="F48" s="1">
        <f t="shared" si="1"/>
        <v>49246</v>
      </c>
      <c r="G48" s="1" t="s">
        <v>34</v>
      </c>
      <c r="H48" s="1" t="s">
        <v>22</v>
      </c>
      <c r="I48" s="1" t="s">
        <v>48</v>
      </c>
      <c r="J48" s="6" t="s">
        <v>21</v>
      </c>
      <c r="K48" s="6" t="s">
        <v>21</v>
      </c>
      <c r="L48" s="9"/>
      <c r="M48" s="9"/>
      <c r="N48" s="9"/>
      <c r="O48" s="7">
        <v>1.0E7</v>
      </c>
      <c r="P48" s="7">
        <v>8.53E7</v>
      </c>
      <c r="Q48" s="7">
        <v>8.53E7</v>
      </c>
      <c r="R48">
        <f t="shared" si="2"/>
        <v>75300000</v>
      </c>
      <c r="S48">
        <f t="shared" si="3"/>
        <v>0</v>
      </c>
      <c r="T48">
        <f t="shared" si="4"/>
        <v>75300000</v>
      </c>
    </row>
    <row r="49">
      <c r="A49" s="1" t="s">
        <v>93</v>
      </c>
      <c r="B49" s="6" t="s">
        <v>21</v>
      </c>
      <c r="C49" s="7">
        <v>1981.0</v>
      </c>
      <c r="D49" s="7">
        <v>6.7</v>
      </c>
      <c r="E49" s="8">
        <v>13.166</v>
      </c>
      <c r="F49" s="1">
        <f t="shared" si="1"/>
        <v>13166</v>
      </c>
      <c r="G49" s="1" t="s">
        <v>27</v>
      </c>
      <c r="H49" s="6" t="s">
        <v>21</v>
      </c>
      <c r="I49" s="6" t="s">
        <v>21</v>
      </c>
      <c r="J49" s="6" t="s">
        <v>21</v>
      </c>
      <c r="K49" s="6" t="s">
        <v>21</v>
      </c>
      <c r="L49" s="9"/>
      <c r="M49" s="9"/>
      <c r="N49" s="9"/>
      <c r="O49" s="7">
        <v>1.4E7</v>
      </c>
      <c r="P49" s="7">
        <v>3.5856053E7</v>
      </c>
      <c r="Q49" s="7">
        <v>3.5856053E7</v>
      </c>
      <c r="R49">
        <f t="shared" si="2"/>
        <v>21856053</v>
      </c>
      <c r="S49">
        <f t="shared" si="3"/>
        <v>0</v>
      </c>
      <c r="T49">
        <f t="shared" si="4"/>
        <v>21856053</v>
      </c>
    </row>
    <row r="50">
      <c r="A50" s="1" t="s">
        <v>94</v>
      </c>
      <c r="B50" s="6" t="s">
        <v>21</v>
      </c>
      <c r="C50" s="7">
        <v>1981.0</v>
      </c>
      <c r="D50" s="7">
        <v>7.6</v>
      </c>
      <c r="E50" s="8">
        <v>144.004</v>
      </c>
      <c r="F50" s="1">
        <f t="shared" si="1"/>
        <v>144004</v>
      </c>
      <c r="G50" s="1" t="s">
        <v>55</v>
      </c>
      <c r="H50" s="1" t="s">
        <v>38</v>
      </c>
      <c r="I50" s="6" t="s">
        <v>21</v>
      </c>
      <c r="J50" s="6" t="s">
        <v>21</v>
      </c>
      <c r="K50" s="6" t="s">
        <v>21</v>
      </c>
      <c r="L50" s="9"/>
      <c r="M50" s="9"/>
      <c r="N50" s="9"/>
      <c r="O50" s="7">
        <v>375000.0</v>
      </c>
      <c r="P50" s="7">
        <v>2400000.0</v>
      </c>
      <c r="Q50" s="7">
        <v>2.94E7</v>
      </c>
      <c r="R50">
        <f t="shared" si="2"/>
        <v>2025000</v>
      </c>
      <c r="S50">
        <f t="shared" si="3"/>
        <v>26625000</v>
      </c>
      <c r="T50">
        <f t="shared" si="4"/>
        <v>29025000</v>
      </c>
    </row>
    <row r="51">
      <c r="A51" s="1" t="s">
        <v>95</v>
      </c>
      <c r="B51" s="6" t="s">
        <v>21</v>
      </c>
      <c r="C51" s="7">
        <v>1981.0</v>
      </c>
      <c r="D51" s="7">
        <v>7.2</v>
      </c>
      <c r="E51" s="8">
        <v>3.198</v>
      </c>
      <c r="F51" s="1">
        <f t="shared" si="1"/>
        <v>3198</v>
      </c>
      <c r="G51" s="1" t="s">
        <v>22</v>
      </c>
      <c r="H51" s="1" t="s">
        <v>27</v>
      </c>
      <c r="I51" s="6" t="s">
        <v>21</v>
      </c>
      <c r="J51" s="6" t="s">
        <v>21</v>
      </c>
      <c r="K51" s="6" t="s">
        <v>21</v>
      </c>
      <c r="L51" s="9"/>
      <c r="M51" s="9"/>
      <c r="N51" s="9"/>
      <c r="O51" s="7">
        <v>6500000.0</v>
      </c>
      <c r="P51" s="7">
        <v>4.2488161E7</v>
      </c>
      <c r="Q51" s="7">
        <v>4.2488161E7</v>
      </c>
      <c r="R51">
        <f t="shared" si="2"/>
        <v>35988161</v>
      </c>
      <c r="S51">
        <f t="shared" si="3"/>
        <v>0</v>
      </c>
      <c r="T51">
        <f t="shared" si="4"/>
        <v>35988161</v>
      </c>
    </row>
    <row r="52">
      <c r="A52" s="1" t="s">
        <v>96</v>
      </c>
      <c r="B52" s="6" t="s">
        <v>21</v>
      </c>
      <c r="C52" s="7">
        <v>1981.0</v>
      </c>
      <c r="D52" s="7">
        <v>6.6</v>
      </c>
      <c r="E52" s="8">
        <v>23.195</v>
      </c>
      <c r="F52" s="1">
        <f t="shared" si="1"/>
        <v>23195</v>
      </c>
      <c r="G52" s="1" t="s">
        <v>38</v>
      </c>
      <c r="H52" s="6" t="s">
        <v>21</v>
      </c>
      <c r="I52" s="6" t="s">
        <v>21</v>
      </c>
      <c r="J52" s="6" t="s">
        <v>21</v>
      </c>
      <c r="K52" s="6" t="s">
        <v>21</v>
      </c>
      <c r="L52" s="9"/>
      <c r="M52" s="9"/>
      <c r="N52" s="9"/>
      <c r="O52" s="7">
        <v>1000000.0</v>
      </c>
      <c r="P52" s="7">
        <v>1.7985E7</v>
      </c>
      <c r="Q52" s="7">
        <v>1.7985E7</v>
      </c>
      <c r="R52">
        <f t="shared" si="2"/>
        <v>16985000</v>
      </c>
      <c r="S52">
        <f t="shared" si="3"/>
        <v>0</v>
      </c>
      <c r="T52">
        <f t="shared" si="4"/>
        <v>16985000</v>
      </c>
    </row>
    <row r="53">
      <c r="A53" s="1" t="s">
        <v>97</v>
      </c>
      <c r="B53" s="6" t="s">
        <v>21</v>
      </c>
      <c r="C53" s="7">
        <v>1981.0</v>
      </c>
      <c r="D53" s="7">
        <v>6.6</v>
      </c>
      <c r="E53" s="8">
        <v>16.966</v>
      </c>
      <c r="F53" s="1">
        <f t="shared" si="1"/>
        <v>16966</v>
      </c>
      <c r="G53" s="1" t="s">
        <v>40</v>
      </c>
      <c r="H53" s="1" t="s">
        <v>27</v>
      </c>
      <c r="I53" s="1" t="s">
        <v>32</v>
      </c>
      <c r="J53" s="1" t="s">
        <v>56</v>
      </c>
      <c r="K53" s="6" t="s">
        <v>21</v>
      </c>
      <c r="L53" s="9"/>
      <c r="M53" s="9"/>
      <c r="N53" s="9"/>
      <c r="O53" s="7">
        <v>1.2E7</v>
      </c>
      <c r="P53" s="7">
        <v>1.22E7</v>
      </c>
      <c r="Q53" s="7">
        <v>4.42E7</v>
      </c>
      <c r="R53">
        <f t="shared" si="2"/>
        <v>200000</v>
      </c>
      <c r="S53">
        <f t="shared" si="3"/>
        <v>20000000</v>
      </c>
      <c r="T53">
        <f t="shared" si="4"/>
        <v>32200000</v>
      </c>
    </row>
    <row r="54">
      <c r="A54" s="1" t="s">
        <v>98</v>
      </c>
      <c r="B54" s="6" t="s">
        <v>21</v>
      </c>
      <c r="C54" s="7">
        <v>1981.0</v>
      </c>
      <c r="D54" s="7">
        <v>7.0</v>
      </c>
      <c r="E54" s="8">
        <v>46.572</v>
      </c>
      <c r="F54" s="1">
        <f t="shared" si="1"/>
        <v>46572</v>
      </c>
      <c r="G54" s="1" t="s">
        <v>35</v>
      </c>
      <c r="H54" s="1" t="s">
        <v>22</v>
      </c>
      <c r="I54" s="1" t="s">
        <v>55</v>
      </c>
      <c r="J54" s="1" t="s">
        <v>36</v>
      </c>
      <c r="K54" s="6" t="s">
        <v>21</v>
      </c>
      <c r="L54" s="9"/>
      <c r="M54" s="9"/>
      <c r="N54" s="9"/>
      <c r="O54" s="7">
        <v>1.2E7</v>
      </c>
      <c r="P54" s="7">
        <v>3.74E7</v>
      </c>
      <c r="Q54" s="7">
        <v>3.74E7</v>
      </c>
      <c r="R54">
        <f t="shared" si="2"/>
        <v>25400000</v>
      </c>
      <c r="S54">
        <f t="shared" si="3"/>
        <v>0</v>
      </c>
      <c r="T54">
        <f t="shared" si="4"/>
        <v>25400000</v>
      </c>
    </row>
    <row r="55">
      <c r="A55" s="1" t="s">
        <v>99</v>
      </c>
      <c r="B55" s="6" t="s">
        <v>21</v>
      </c>
      <c r="C55" s="7">
        <v>1982.0</v>
      </c>
      <c r="D55" s="7">
        <v>8.2</v>
      </c>
      <c r="E55" s="8">
        <v>468.237</v>
      </c>
      <c r="F55" s="1">
        <f t="shared" si="1"/>
        <v>468237</v>
      </c>
      <c r="G55" s="1" t="s">
        <v>36</v>
      </c>
      <c r="H55" s="1" t="s">
        <v>32</v>
      </c>
      <c r="I55" s="6" t="s">
        <v>21</v>
      </c>
      <c r="J55" s="6" t="s">
        <v>21</v>
      </c>
      <c r="K55" s="6" t="s">
        <v>21</v>
      </c>
      <c r="L55" s="6" t="s">
        <v>21</v>
      </c>
      <c r="M55" s="9"/>
      <c r="N55" s="9"/>
      <c r="O55" s="7">
        <v>2.8E7</v>
      </c>
      <c r="P55" s="7">
        <v>3.2656328E7</v>
      </c>
      <c r="Q55" s="7">
        <v>3.3139618E7</v>
      </c>
      <c r="R55">
        <f t="shared" si="2"/>
        <v>4656328</v>
      </c>
      <c r="S55">
        <f t="shared" si="3"/>
        <v>-27516710</v>
      </c>
      <c r="T55">
        <f t="shared" si="4"/>
        <v>5139618</v>
      </c>
    </row>
    <row r="56">
      <c r="A56" s="1" t="s">
        <v>100</v>
      </c>
      <c r="B56" s="6" t="s">
        <v>21</v>
      </c>
      <c r="C56" s="7">
        <v>1982.0</v>
      </c>
      <c r="D56" s="7">
        <v>6.1</v>
      </c>
      <c r="E56" s="8">
        <v>14.384</v>
      </c>
      <c r="F56" s="1">
        <f t="shared" si="1"/>
        <v>14384</v>
      </c>
      <c r="G56" s="1" t="s">
        <v>55</v>
      </c>
      <c r="H56" s="1" t="s">
        <v>38</v>
      </c>
      <c r="I56" s="1" t="s">
        <v>32</v>
      </c>
      <c r="J56" s="6" t="s">
        <v>21</v>
      </c>
      <c r="K56" s="6" t="s">
        <v>21</v>
      </c>
      <c r="L56" s="6" t="s">
        <v>21</v>
      </c>
      <c r="M56" s="9"/>
      <c r="N56" s="9"/>
      <c r="O56" s="7">
        <v>1.25E7</v>
      </c>
      <c r="P56" s="7">
        <v>7000000.0</v>
      </c>
      <c r="Q56" s="7">
        <v>2.1E7</v>
      </c>
      <c r="R56">
        <f t="shared" si="2"/>
        <v>-5500000</v>
      </c>
      <c r="S56">
        <f t="shared" si="3"/>
        <v>1500000</v>
      </c>
      <c r="T56">
        <f t="shared" si="4"/>
        <v>8500000</v>
      </c>
    </row>
    <row r="57">
      <c r="A57" s="1" t="s">
        <v>101</v>
      </c>
      <c r="B57" s="1" t="s">
        <v>102</v>
      </c>
      <c r="C57" s="7">
        <v>1982.0</v>
      </c>
      <c r="D57" s="7">
        <v>6.6</v>
      </c>
      <c r="E57" s="8">
        <v>6.65</v>
      </c>
      <c r="F57" s="1">
        <f t="shared" si="1"/>
        <v>6650</v>
      </c>
      <c r="G57" s="1" t="s">
        <v>34</v>
      </c>
      <c r="H57" s="1" t="s">
        <v>40</v>
      </c>
      <c r="I57" s="1" t="s">
        <v>27</v>
      </c>
      <c r="J57" s="1" t="s">
        <v>32</v>
      </c>
      <c r="K57" s="6" t="s">
        <v>21</v>
      </c>
      <c r="L57" s="6" t="s">
        <v>21</v>
      </c>
      <c r="M57" s="9"/>
      <c r="N57" s="9"/>
      <c r="O57" s="7">
        <v>3250000.0</v>
      </c>
      <c r="P57" s="7">
        <v>6965361.0</v>
      </c>
      <c r="Q57" s="7">
        <v>6965361.0</v>
      </c>
      <c r="R57">
        <f t="shared" si="2"/>
        <v>3715361</v>
      </c>
      <c r="S57">
        <f t="shared" si="3"/>
        <v>0</v>
      </c>
      <c r="T57">
        <f t="shared" si="4"/>
        <v>3715361</v>
      </c>
    </row>
    <row r="58">
      <c r="A58" s="1" t="s">
        <v>103</v>
      </c>
      <c r="B58" s="6" t="s">
        <v>21</v>
      </c>
      <c r="C58" s="7">
        <v>1982.0</v>
      </c>
      <c r="D58" s="7">
        <v>6.9</v>
      </c>
      <c r="E58" s="8">
        <v>114.102</v>
      </c>
      <c r="F58" s="1">
        <f t="shared" si="1"/>
        <v>114102</v>
      </c>
      <c r="G58" s="1" t="s">
        <v>35</v>
      </c>
      <c r="H58" s="1" t="s">
        <v>55</v>
      </c>
      <c r="I58" s="6" t="s">
        <v>21</v>
      </c>
      <c r="J58" s="6" t="s">
        <v>21</v>
      </c>
      <c r="K58" s="6" t="s">
        <v>21</v>
      </c>
      <c r="L58" s="6" t="s">
        <v>21</v>
      </c>
      <c r="M58" s="9"/>
      <c r="N58" s="9"/>
      <c r="O58" s="7">
        <v>2.0E7</v>
      </c>
      <c r="P58" s="7">
        <v>3.8264085E7</v>
      </c>
      <c r="Q58" s="7">
        <v>7.9114085E7</v>
      </c>
      <c r="R58">
        <f t="shared" si="2"/>
        <v>18264085</v>
      </c>
      <c r="S58">
        <f t="shared" si="3"/>
        <v>20850000</v>
      </c>
      <c r="T58">
        <f t="shared" si="4"/>
        <v>59114085</v>
      </c>
    </row>
    <row r="59">
      <c r="A59" s="1" t="s">
        <v>104</v>
      </c>
      <c r="B59" s="6" t="s">
        <v>21</v>
      </c>
      <c r="C59" s="7">
        <v>1982.0</v>
      </c>
      <c r="D59" s="7">
        <v>6.9</v>
      </c>
      <c r="E59" s="8">
        <v>30.526</v>
      </c>
      <c r="F59" s="1">
        <f t="shared" si="1"/>
        <v>30526</v>
      </c>
      <c r="G59" s="1" t="s">
        <v>22</v>
      </c>
      <c r="H59" s="1" t="s">
        <v>55</v>
      </c>
      <c r="I59" s="1" t="s">
        <v>38</v>
      </c>
      <c r="J59" s="6" t="s">
        <v>21</v>
      </c>
      <c r="K59" s="6" t="s">
        <v>21</v>
      </c>
      <c r="L59" s="6" t="s">
        <v>21</v>
      </c>
      <c r="M59" s="9"/>
      <c r="N59" s="9"/>
      <c r="O59" s="7">
        <v>8000000.0</v>
      </c>
      <c r="P59" s="7">
        <v>2.0036244E7</v>
      </c>
      <c r="Q59" s="7">
        <v>2.0036244E7</v>
      </c>
      <c r="R59">
        <f t="shared" si="2"/>
        <v>12036244</v>
      </c>
      <c r="S59">
        <f t="shared" si="3"/>
        <v>0</v>
      </c>
      <c r="T59">
        <f t="shared" si="4"/>
        <v>12036244</v>
      </c>
    </row>
    <row r="60">
      <c r="A60" s="1" t="s">
        <v>105</v>
      </c>
      <c r="B60" s="6" t="s">
        <v>21</v>
      </c>
      <c r="C60" s="7">
        <v>1982.0</v>
      </c>
      <c r="D60" s="7">
        <v>7.2</v>
      </c>
      <c r="E60" s="8">
        <v>15.131</v>
      </c>
      <c r="F60" s="1">
        <f t="shared" si="1"/>
        <v>15131</v>
      </c>
      <c r="G60" s="1" t="s">
        <v>22</v>
      </c>
      <c r="H60" s="1" t="s">
        <v>27</v>
      </c>
      <c r="I60" s="6" t="s">
        <v>21</v>
      </c>
      <c r="J60" s="6" t="s">
        <v>21</v>
      </c>
      <c r="K60" s="6" t="s">
        <v>21</v>
      </c>
      <c r="L60" s="6" t="s">
        <v>21</v>
      </c>
      <c r="M60" s="9"/>
      <c r="N60" s="9"/>
      <c r="O60" s="7">
        <v>5000000.0</v>
      </c>
      <c r="P60" s="7">
        <v>1.2592907E7</v>
      </c>
      <c r="Q60" s="7">
        <v>1.2592907E7</v>
      </c>
      <c r="R60">
        <f t="shared" si="2"/>
        <v>7592907</v>
      </c>
      <c r="S60">
        <f t="shared" si="3"/>
        <v>0</v>
      </c>
      <c r="T60">
        <f t="shared" si="4"/>
        <v>7592907</v>
      </c>
    </row>
    <row r="61">
      <c r="A61" s="1" t="s">
        <v>106</v>
      </c>
      <c r="B61" s="6" t="s">
        <v>21</v>
      </c>
      <c r="C61" s="7">
        <v>1982.0</v>
      </c>
      <c r="D61" s="7">
        <v>7.2</v>
      </c>
      <c r="E61" s="8">
        <v>72.226</v>
      </c>
      <c r="F61" s="1">
        <f t="shared" si="1"/>
        <v>72226</v>
      </c>
      <c r="G61" s="1" t="s">
        <v>22</v>
      </c>
      <c r="H61" s="1" t="s">
        <v>27</v>
      </c>
      <c r="I61" s="6" t="s">
        <v>21</v>
      </c>
      <c r="J61" s="6" t="s">
        <v>21</v>
      </c>
      <c r="K61" s="6" t="s">
        <v>21</v>
      </c>
      <c r="L61" s="6" t="s">
        <v>21</v>
      </c>
      <c r="M61" s="9"/>
      <c r="N61" s="9"/>
      <c r="O61" s="7">
        <v>4500000.0</v>
      </c>
      <c r="P61" s="7">
        <v>2.709288E7</v>
      </c>
      <c r="Q61" s="7">
        <v>2.709288E7</v>
      </c>
      <c r="R61">
        <f t="shared" si="2"/>
        <v>22592880</v>
      </c>
      <c r="S61">
        <f t="shared" si="3"/>
        <v>0</v>
      </c>
      <c r="T61">
        <f t="shared" si="4"/>
        <v>22592880</v>
      </c>
    </row>
    <row r="62">
      <c r="A62" s="1" t="s">
        <v>107</v>
      </c>
      <c r="B62" s="6" t="s">
        <v>21</v>
      </c>
      <c r="C62" s="7">
        <v>1982.0</v>
      </c>
      <c r="D62" s="7">
        <v>5.9</v>
      </c>
      <c r="E62" s="8">
        <v>20.061</v>
      </c>
      <c r="F62" s="1">
        <f t="shared" si="1"/>
        <v>20061</v>
      </c>
      <c r="G62" s="1" t="s">
        <v>34</v>
      </c>
      <c r="H62" s="1" t="s">
        <v>35</v>
      </c>
      <c r="I62" s="1" t="s">
        <v>32</v>
      </c>
      <c r="J62" s="6" t="s">
        <v>21</v>
      </c>
      <c r="K62" s="6" t="s">
        <v>21</v>
      </c>
      <c r="L62" s="6" t="s">
        <v>21</v>
      </c>
      <c r="M62" s="9"/>
      <c r="N62" s="9"/>
      <c r="O62" s="7">
        <v>2.1E7</v>
      </c>
      <c r="P62" s="7">
        <v>4.578572E7</v>
      </c>
      <c r="Q62" s="7">
        <v>4.578572E7</v>
      </c>
      <c r="R62">
        <f t="shared" si="2"/>
        <v>24785720</v>
      </c>
      <c r="S62">
        <f t="shared" si="3"/>
        <v>0</v>
      </c>
      <c r="T62">
        <f t="shared" si="4"/>
        <v>24785720</v>
      </c>
    </row>
    <row r="63">
      <c r="A63" s="1" t="s">
        <v>108</v>
      </c>
      <c r="B63" s="6" t="s">
        <v>21</v>
      </c>
      <c r="C63" s="7">
        <v>1982.0</v>
      </c>
      <c r="D63" s="7">
        <v>7.7</v>
      </c>
      <c r="E63" s="8">
        <v>174.802</v>
      </c>
      <c r="F63" s="1">
        <f t="shared" si="1"/>
        <v>174802</v>
      </c>
      <c r="G63" s="1" t="s">
        <v>34</v>
      </c>
      <c r="H63" s="1" t="s">
        <v>35</v>
      </c>
      <c r="I63" s="1" t="s">
        <v>27</v>
      </c>
      <c r="J63" s="6" t="s">
        <v>21</v>
      </c>
      <c r="K63" s="6" t="s">
        <v>21</v>
      </c>
      <c r="L63" s="6" t="s">
        <v>21</v>
      </c>
      <c r="M63" s="9"/>
      <c r="N63" s="9"/>
      <c r="O63" s="7">
        <v>1.4E7</v>
      </c>
      <c r="P63" s="7">
        <v>4.7212904E7</v>
      </c>
      <c r="Q63" s="7">
        <v>1.25212904E8</v>
      </c>
      <c r="R63">
        <f t="shared" si="2"/>
        <v>33212904</v>
      </c>
      <c r="S63">
        <f t="shared" si="3"/>
        <v>64000000</v>
      </c>
      <c r="T63">
        <f t="shared" si="4"/>
        <v>111212904</v>
      </c>
    </row>
    <row r="64">
      <c r="A64" s="1" t="s">
        <v>109</v>
      </c>
      <c r="B64" s="6" t="s">
        <v>21</v>
      </c>
      <c r="C64" s="7">
        <v>1982.0</v>
      </c>
      <c r="D64" s="7">
        <v>8.1</v>
      </c>
      <c r="E64" s="8">
        <v>174.425</v>
      </c>
      <c r="F64" s="1">
        <f t="shared" si="1"/>
        <v>174425</v>
      </c>
      <c r="G64" s="1" t="s">
        <v>26</v>
      </c>
      <c r="H64" s="1" t="s">
        <v>27</v>
      </c>
      <c r="I64" s="1" t="s">
        <v>47</v>
      </c>
      <c r="J64" s="6" t="s">
        <v>21</v>
      </c>
      <c r="K64" s="6" t="s">
        <v>21</v>
      </c>
      <c r="L64" s="6" t="s">
        <v>21</v>
      </c>
      <c r="M64" s="9"/>
      <c r="N64" s="9"/>
      <c r="O64" s="7">
        <v>2.2E7</v>
      </c>
      <c r="P64" s="7">
        <v>5.2767889E7</v>
      </c>
      <c r="Q64" s="7">
        <v>1.27767889E8</v>
      </c>
      <c r="R64">
        <f t="shared" si="2"/>
        <v>30767889</v>
      </c>
      <c r="S64">
        <f t="shared" si="3"/>
        <v>53000000</v>
      </c>
      <c r="T64">
        <f t="shared" si="4"/>
        <v>105767889</v>
      </c>
    </row>
    <row r="65">
      <c r="A65" s="1" t="s">
        <v>110</v>
      </c>
      <c r="B65" s="1" t="s">
        <v>111</v>
      </c>
      <c r="C65" s="7">
        <v>1982.0</v>
      </c>
      <c r="D65" s="7">
        <v>7.3</v>
      </c>
      <c r="E65" s="8">
        <v>5.974</v>
      </c>
      <c r="F65" s="1">
        <f t="shared" si="1"/>
        <v>5974</v>
      </c>
      <c r="G65" s="1" t="s">
        <v>35</v>
      </c>
      <c r="H65" s="1" t="s">
        <v>27</v>
      </c>
      <c r="I65" s="1" t="s">
        <v>54</v>
      </c>
      <c r="J65" s="1" t="s">
        <v>56</v>
      </c>
      <c r="K65" s="1" t="s">
        <v>42</v>
      </c>
      <c r="L65" s="6" t="s">
        <v>21</v>
      </c>
      <c r="M65" s="9"/>
      <c r="N65" s="9"/>
      <c r="O65" s="7">
        <v>5000000.0</v>
      </c>
      <c r="P65" s="7">
        <v>2.0659423E7</v>
      </c>
      <c r="Q65" s="7">
        <v>2.0659423E7</v>
      </c>
      <c r="R65">
        <f t="shared" si="2"/>
        <v>15659423</v>
      </c>
      <c r="S65">
        <f t="shared" si="3"/>
        <v>0</v>
      </c>
      <c r="T65">
        <f t="shared" si="4"/>
        <v>15659423</v>
      </c>
    </row>
    <row r="66">
      <c r="A66" s="1" t="s">
        <v>112</v>
      </c>
      <c r="B66" s="6" t="s">
        <v>21</v>
      </c>
      <c r="C66" s="7">
        <v>1982.0</v>
      </c>
      <c r="D66" s="7">
        <v>3.5</v>
      </c>
      <c r="E66" s="8">
        <v>2.568</v>
      </c>
      <c r="F66" s="1">
        <f t="shared" si="1"/>
        <v>2568</v>
      </c>
      <c r="G66" s="1" t="s">
        <v>36</v>
      </c>
      <c r="H66" s="1" t="s">
        <v>34</v>
      </c>
      <c r="I66" s="6" t="s">
        <v>21</v>
      </c>
      <c r="J66" s="6" t="s">
        <v>21</v>
      </c>
      <c r="K66" s="6" t="s">
        <v>21</v>
      </c>
      <c r="L66" s="6" t="s">
        <v>21</v>
      </c>
      <c r="M66" s="9"/>
      <c r="N66" s="9"/>
      <c r="O66" s="7">
        <v>1.8E7</v>
      </c>
      <c r="P66" s="7">
        <v>5675599.0</v>
      </c>
      <c r="Q66" s="7">
        <v>5675599.0</v>
      </c>
      <c r="R66">
        <f t="shared" si="2"/>
        <v>-12324401</v>
      </c>
      <c r="S66">
        <f t="shared" si="3"/>
        <v>0</v>
      </c>
      <c r="T66">
        <f t="shared" si="4"/>
        <v>-12324401</v>
      </c>
    </row>
    <row r="67">
      <c r="A67" s="1" t="s">
        <v>113</v>
      </c>
      <c r="B67" s="6" t="s">
        <v>21</v>
      </c>
      <c r="C67" s="7">
        <v>1982.0</v>
      </c>
      <c r="D67" s="7">
        <v>7.4</v>
      </c>
      <c r="E67" s="8">
        <v>107.666</v>
      </c>
      <c r="F67" s="1">
        <f t="shared" si="1"/>
        <v>107666</v>
      </c>
      <c r="G67" s="1" t="s">
        <v>55</v>
      </c>
      <c r="H67" s="1" t="s">
        <v>38</v>
      </c>
      <c r="I67" s="6" t="s">
        <v>21</v>
      </c>
      <c r="J67" s="6" t="s">
        <v>21</v>
      </c>
      <c r="K67" s="6" t="s">
        <v>21</v>
      </c>
      <c r="L67" s="6" t="s">
        <v>21</v>
      </c>
      <c r="M67" s="9"/>
      <c r="N67" s="9"/>
      <c r="O67" s="7">
        <v>1.07E7</v>
      </c>
      <c r="P67" s="7">
        <v>7.4706019E7</v>
      </c>
      <c r="Q67" s="7">
        <v>1.21706019E8</v>
      </c>
      <c r="R67">
        <f t="shared" si="2"/>
        <v>64006019</v>
      </c>
      <c r="S67">
        <f t="shared" si="3"/>
        <v>36300000</v>
      </c>
      <c r="T67">
        <f t="shared" si="4"/>
        <v>111006019</v>
      </c>
    </row>
    <row r="68">
      <c r="A68" s="1" t="s">
        <v>114</v>
      </c>
      <c r="B68" s="6" t="s">
        <v>21</v>
      </c>
      <c r="C68" s="7">
        <v>1982.0</v>
      </c>
      <c r="D68" s="7">
        <v>6.1</v>
      </c>
      <c r="E68" s="8">
        <v>4.341</v>
      </c>
      <c r="F68" s="1">
        <f t="shared" si="1"/>
        <v>4341</v>
      </c>
      <c r="G68" s="1" t="s">
        <v>40</v>
      </c>
      <c r="H68" s="1" t="s">
        <v>38</v>
      </c>
      <c r="I68" s="1" t="s">
        <v>31</v>
      </c>
      <c r="J68" s="6" t="s">
        <v>21</v>
      </c>
      <c r="K68" s="6" t="s">
        <v>21</v>
      </c>
      <c r="L68" s="6" t="s">
        <v>21</v>
      </c>
      <c r="M68" s="9"/>
      <c r="N68" s="9"/>
      <c r="O68" s="7">
        <v>1200000.0</v>
      </c>
      <c r="P68" s="7">
        <v>255000.0</v>
      </c>
      <c r="Q68" s="7">
        <v>255000.0</v>
      </c>
      <c r="R68">
        <f t="shared" si="2"/>
        <v>-945000</v>
      </c>
      <c r="S68">
        <f t="shared" si="3"/>
        <v>0</v>
      </c>
      <c r="T68">
        <f t="shared" si="4"/>
        <v>-945000</v>
      </c>
    </row>
    <row r="69">
      <c r="A69" s="1" t="s">
        <v>115</v>
      </c>
      <c r="B69" s="1" t="s">
        <v>116</v>
      </c>
      <c r="C69" s="7">
        <v>1982.0</v>
      </c>
      <c r="D69" s="7">
        <v>7.7</v>
      </c>
      <c r="E69" s="8">
        <v>92.779</v>
      </c>
      <c r="F69" s="1">
        <f t="shared" si="1"/>
        <v>92779</v>
      </c>
      <c r="G69" s="1" t="s">
        <v>34</v>
      </c>
      <c r="H69" s="1" t="s">
        <v>35</v>
      </c>
      <c r="I69" s="1" t="s">
        <v>36</v>
      </c>
      <c r="J69" s="6" t="s">
        <v>21</v>
      </c>
      <c r="K69" s="6" t="s">
        <v>21</v>
      </c>
      <c r="L69" s="6" t="s">
        <v>21</v>
      </c>
      <c r="M69" s="9"/>
      <c r="N69" s="9"/>
      <c r="O69" s="7">
        <v>1.2E7</v>
      </c>
      <c r="P69" s="7">
        <v>7.8912963E7</v>
      </c>
      <c r="Q69" s="7">
        <v>9.58E7</v>
      </c>
      <c r="R69">
        <f t="shared" si="2"/>
        <v>66912963</v>
      </c>
      <c r="S69">
        <f t="shared" si="3"/>
        <v>4887037</v>
      </c>
      <c r="T69">
        <f t="shared" si="4"/>
        <v>83800000</v>
      </c>
    </row>
    <row r="70">
      <c r="A70" s="1" t="s">
        <v>117</v>
      </c>
      <c r="B70" s="6" t="s">
        <v>21</v>
      </c>
      <c r="C70" s="7">
        <v>1982.0</v>
      </c>
      <c r="D70" s="7">
        <v>6.2</v>
      </c>
      <c r="E70" s="8">
        <v>15.572</v>
      </c>
      <c r="F70" s="1">
        <f t="shared" si="1"/>
        <v>15572</v>
      </c>
      <c r="G70" s="1" t="s">
        <v>34</v>
      </c>
      <c r="H70" s="1" t="s">
        <v>35</v>
      </c>
      <c r="I70" s="1" t="s">
        <v>55</v>
      </c>
      <c r="J70" s="6" t="s">
        <v>21</v>
      </c>
      <c r="K70" s="6" t="s">
        <v>21</v>
      </c>
      <c r="L70" s="6" t="s">
        <v>21</v>
      </c>
      <c r="M70" s="9"/>
      <c r="N70" s="9"/>
      <c r="O70" s="7">
        <v>5000000.0</v>
      </c>
      <c r="P70" s="7">
        <v>1.0751126E7</v>
      </c>
      <c r="Q70" s="7">
        <v>1.0751126E7</v>
      </c>
      <c r="R70">
        <f t="shared" si="2"/>
        <v>5751126</v>
      </c>
      <c r="S70">
        <f t="shared" si="3"/>
        <v>0</v>
      </c>
      <c r="T70">
        <f t="shared" si="4"/>
        <v>5751126</v>
      </c>
    </row>
    <row r="71">
      <c r="A71" s="1" t="s">
        <v>118</v>
      </c>
      <c r="B71" s="6" t="s">
        <v>21</v>
      </c>
      <c r="C71" s="7">
        <v>1982.0</v>
      </c>
      <c r="D71" s="7">
        <v>5.8</v>
      </c>
      <c r="E71" s="8">
        <v>7.854</v>
      </c>
      <c r="F71" s="1">
        <f t="shared" si="1"/>
        <v>7854</v>
      </c>
      <c r="G71" s="1" t="s">
        <v>22</v>
      </c>
      <c r="H71" s="1" t="s">
        <v>29</v>
      </c>
      <c r="I71" s="6" t="s">
        <v>21</v>
      </c>
      <c r="J71" s="6" t="s">
        <v>21</v>
      </c>
      <c r="K71" s="6" t="s">
        <v>21</v>
      </c>
      <c r="L71" s="6" t="s">
        <v>21</v>
      </c>
      <c r="M71" s="9"/>
      <c r="N71" s="9"/>
      <c r="O71" s="7">
        <v>2.05E7</v>
      </c>
      <c r="P71" s="7">
        <v>6.9701637E7</v>
      </c>
      <c r="Q71" s="7">
        <v>6.9701637E7</v>
      </c>
      <c r="R71">
        <f t="shared" si="2"/>
        <v>49201637</v>
      </c>
      <c r="S71">
        <f t="shared" si="3"/>
        <v>0</v>
      </c>
      <c r="T71">
        <f t="shared" si="4"/>
        <v>49201637</v>
      </c>
    </row>
    <row r="72">
      <c r="A72" s="1" t="s">
        <v>119</v>
      </c>
      <c r="B72" s="6" t="s">
        <v>21</v>
      </c>
      <c r="C72" s="7">
        <v>1982.0</v>
      </c>
      <c r="D72" s="7">
        <v>7.8</v>
      </c>
      <c r="E72" s="8">
        <v>26.778</v>
      </c>
      <c r="F72" s="1">
        <f t="shared" si="1"/>
        <v>26778</v>
      </c>
      <c r="G72" s="1" t="s">
        <v>27</v>
      </c>
      <c r="H72" s="6" t="s">
        <v>21</v>
      </c>
      <c r="I72" s="6" t="s">
        <v>21</v>
      </c>
      <c r="J72" s="6" t="s">
        <v>21</v>
      </c>
      <c r="K72" s="6" t="s">
        <v>21</v>
      </c>
      <c r="L72" s="6" t="s">
        <v>21</v>
      </c>
      <c r="M72" s="9"/>
      <c r="N72" s="9"/>
      <c r="O72" s="7">
        <v>1.6E7</v>
      </c>
      <c r="P72" s="7">
        <v>5.397725E7</v>
      </c>
      <c r="Q72" s="7">
        <v>5.397725E7</v>
      </c>
      <c r="R72">
        <f t="shared" si="2"/>
        <v>37977250</v>
      </c>
      <c r="S72">
        <f t="shared" si="3"/>
        <v>0</v>
      </c>
      <c r="T72">
        <f t="shared" si="4"/>
        <v>37977250</v>
      </c>
    </row>
    <row r="73">
      <c r="A73" s="1" t="s">
        <v>120</v>
      </c>
      <c r="B73" s="6" t="s">
        <v>21</v>
      </c>
      <c r="C73" s="7">
        <v>1982.0</v>
      </c>
      <c r="D73" s="7">
        <v>7.4</v>
      </c>
      <c r="E73" s="8">
        <v>78.249</v>
      </c>
      <c r="F73" s="1">
        <f t="shared" si="1"/>
        <v>78249</v>
      </c>
      <c r="G73" s="1" t="s">
        <v>22</v>
      </c>
      <c r="H73" s="1" t="s">
        <v>27</v>
      </c>
      <c r="I73" s="1" t="s">
        <v>56</v>
      </c>
      <c r="J73" s="6" t="s">
        <v>21</v>
      </c>
      <c r="K73" s="6" t="s">
        <v>21</v>
      </c>
      <c r="L73" s="6" t="s">
        <v>21</v>
      </c>
      <c r="M73" s="9"/>
      <c r="N73" s="9"/>
      <c r="O73" s="7">
        <v>1.5E7</v>
      </c>
      <c r="P73" s="7">
        <v>1.772E8</v>
      </c>
      <c r="Q73" s="7">
        <v>1.772E8</v>
      </c>
      <c r="R73">
        <f t="shared" si="2"/>
        <v>162200000</v>
      </c>
      <c r="S73">
        <f t="shared" si="3"/>
        <v>0</v>
      </c>
      <c r="T73">
        <f t="shared" si="4"/>
        <v>162200000</v>
      </c>
    </row>
    <row r="74">
      <c r="A74" s="1" t="s">
        <v>121</v>
      </c>
      <c r="B74" s="6" t="s">
        <v>21</v>
      </c>
      <c r="C74" s="7">
        <v>1982.0</v>
      </c>
      <c r="D74" s="7">
        <v>6.8</v>
      </c>
      <c r="E74" s="8">
        <v>95.201</v>
      </c>
      <c r="F74" s="1">
        <f t="shared" si="1"/>
        <v>95201</v>
      </c>
      <c r="G74" s="1" t="s">
        <v>34</v>
      </c>
      <c r="H74" s="1" t="s">
        <v>35</v>
      </c>
      <c r="I74" s="1" t="s">
        <v>36</v>
      </c>
      <c r="J74" s="6" t="s">
        <v>21</v>
      </c>
      <c r="K74" s="6" t="s">
        <v>21</v>
      </c>
      <c r="L74" s="6" t="s">
        <v>21</v>
      </c>
      <c r="M74" s="9"/>
      <c r="N74" s="9"/>
      <c r="O74" s="7">
        <v>1.7E7</v>
      </c>
      <c r="P74" s="7">
        <v>2.6918576E7</v>
      </c>
      <c r="Q74" s="7">
        <v>2.6918576E7</v>
      </c>
      <c r="R74">
        <f t="shared" si="2"/>
        <v>9918576</v>
      </c>
      <c r="S74">
        <f t="shared" si="3"/>
        <v>0</v>
      </c>
      <c r="T74">
        <f t="shared" si="4"/>
        <v>9918576</v>
      </c>
    </row>
    <row r="75">
      <c r="A75" s="1" t="s">
        <v>122</v>
      </c>
      <c r="B75" s="6" t="s">
        <v>21</v>
      </c>
      <c r="C75" s="7">
        <v>1983.0</v>
      </c>
      <c r="D75" s="7">
        <v>8.1</v>
      </c>
      <c r="E75" s="8">
        <v>105.38</v>
      </c>
      <c r="F75" s="1">
        <f t="shared" si="1"/>
        <v>105380</v>
      </c>
      <c r="G75" s="1" t="s">
        <v>22</v>
      </c>
      <c r="H75" s="1" t="s">
        <v>54</v>
      </c>
      <c r="I75" s="6" t="s">
        <v>21</v>
      </c>
      <c r="J75" s="6" t="s">
        <v>21</v>
      </c>
      <c r="K75" s="6" t="s">
        <v>21</v>
      </c>
      <c r="L75" s="6" t="s">
        <v>21</v>
      </c>
      <c r="M75" s="9"/>
      <c r="N75" s="9"/>
      <c r="O75" s="7">
        <v>3250000.0</v>
      </c>
      <c r="P75" s="7">
        <v>2.0605209E7</v>
      </c>
      <c r="Q75" s="7">
        <v>2.0605209E7</v>
      </c>
      <c r="R75">
        <f t="shared" si="2"/>
        <v>17355209</v>
      </c>
      <c r="S75">
        <f t="shared" si="3"/>
        <v>0</v>
      </c>
      <c r="T75">
        <f t="shared" si="4"/>
        <v>17355209</v>
      </c>
    </row>
    <row r="76">
      <c r="A76" s="1" t="s">
        <v>123</v>
      </c>
      <c r="B76" s="1" t="s">
        <v>124</v>
      </c>
      <c r="C76" s="7">
        <v>1983.0</v>
      </c>
      <c r="D76" s="7">
        <v>4.9</v>
      </c>
      <c r="E76" s="8">
        <v>3.164</v>
      </c>
      <c r="F76" s="1">
        <f t="shared" si="1"/>
        <v>3164</v>
      </c>
      <c r="G76" s="1" t="s">
        <v>22</v>
      </c>
      <c r="H76" s="1" t="s">
        <v>27</v>
      </c>
      <c r="I76" s="6" t="s">
        <v>21</v>
      </c>
      <c r="J76" s="6" t="s">
        <v>21</v>
      </c>
      <c r="K76" s="6" t="s">
        <v>21</v>
      </c>
      <c r="L76" s="6" t="s">
        <v>21</v>
      </c>
      <c r="M76" s="9"/>
      <c r="N76" s="9"/>
      <c r="O76" s="7">
        <v>7000000.0</v>
      </c>
      <c r="P76" s="7">
        <v>1246141.0</v>
      </c>
      <c r="Q76" s="7">
        <v>1246141.0</v>
      </c>
      <c r="R76">
        <f t="shared" si="2"/>
        <v>-5753859</v>
      </c>
      <c r="S76">
        <f t="shared" si="3"/>
        <v>0</v>
      </c>
      <c r="T76">
        <f t="shared" si="4"/>
        <v>-5753859</v>
      </c>
    </row>
    <row r="77">
      <c r="A77" s="1" t="s">
        <v>125</v>
      </c>
      <c r="B77" s="6" t="s">
        <v>21</v>
      </c>
      <c r="C77" s="7">
        <v>1983.0</v>
      </c>
      <c r="D77" s="7">
        <v>6.5</v>
      </c>
      <c r="E77" s="8">
        <v>8.638</v>
      </c>
      <c r="F77" s="1">
        <f t="shared" si="1"/>
        <v>8638</v>
      </c>
      <c r="G77" s="1" t="s">
        <v>36</v>
      </c>
      <c r="H77" s="1" t="s">
        <v>32</v>
      </c>
      <c r="I77" s="6" t="s">
        <v>21</v>
      </c>
      <c r="J77" s="6" t="s">
        <v>21</v>
      </c>
      <c r="K77" s="6" t="s">
        <v>21</v>
      </c>
      <c r="L77" s="6" t="s">
        <v>21</v>
      </c>
      <c r="M77" s="9"/>
      <c r="N77" s="9"/>
      <c r="O77" s="7">
        <v>1.5E7</v>
      </c>
      <c r="P77" s="7">
        <v>8921050.0</v>
      </c>
      <c r="Q77" s="7">
        <v>8921050.0</v>
      </c>
      <c r="R77">
        <f t="shared" si="2"/>
        <v>-6078950</v>
      </c>
      <c r="S77">
        <f t="shared" si="3"/>
        <v>0</v>
      </c>
      <c r="T77">
        <f t="shared" si="4"/>
        <v>-6078950</v>
      </c>
    </row>
    <row r="78">
      <c r="A78" s="1" t="s">
        <v>126</v>
      </c>
      <c r="B78" s="6" t="s">
        <v>21</v>
      </c>
      <c r="C78" s="7">
        <v>1983.0</v>
      </c>
      <c r="D78" s="7">
        <v>6.1</v>
      </c>
      <c r="E78" s="8">
        <v>35.734</v>
      </c>
      <c r="F78" s="1">
        <f t="shared" si="1"/>
        <v>35734</v>
      </c>
      <c r="G78" s="1" t="s">
        <v>27</v>
      </c>
      <c r="H78" s="1" t="s">
        <v>28</v>
      </c>
      <c r="I78" s="1" t="s">
        <v>56</v>
      </c>
      <c r="J78" s="6" t="s">
        <v>21</v>
      </c>
      <c r="K78" s="6" t="s">
        <v>21</v>
      </c>
      <c r="L78" s="6" t="s">
        <v>21</v>
      </c>
      <c r="M78" s="9"/>
      <c r="N78" s="9"/>
      <c r="O78" s="7">
        <v>7000000.0</v>
      </c>
      <c r="P78" s="7">
        <v>9.0463574E7</v>
      </c>
      <c r="Q78" s="7">
        <v>2.01463574E8</v>
      </c>
      <c r="R78">
        <f t="shared" si="2"/>
        <v>83463574</v>
      </c>
      <c r="S78">
        <f t="shared" si="3"/>
        <v>104000000</v>
      </c>
      <c r="T78">
        <f t="shared" si="4"/>
        <v>194463574</v>
      </c>
    </row>
    <row r="79">
      <c r="A79" s="1" t="s">
        <v>127</v>
      </c>
      <c r="B79" s="6" t="s">
        <v>21</v>
      </c>
      <c r="C79" s="7">
        <v>1983.0</v>
      </c>
      <c r="D79" s="7">
        <v>6.3</v>
      </c>
      <c r="E79" s="8">
        <v>8.091</v>
      </c>
      <c r="F79" s="1">
        <f t="shared" si="1"/>
        <v>8091</v>
      </c>
      <c r="G79" s="1" t="s">
        <v>34</v>
      </c>
      <c r="H79" s="1" t="s">
        <v>40</v>
      </c>
      <c r="I79" s="1" t="s">
        <v>27</v>
      </c>
      <c r="J79" s="1" t="s">
        <v>56</v>
      </c>
      <c r="K79" s="1" t="s">
        <v>32</v>
      </c>
      <c r="L79" s="1" t="s">
        <v>42</v>
      </c>
      <c r="M79" s="9"/>
      <c r="N79" s="9"/>
      <c r="O79" s="7">
        <v>5000000.0</v>
      </c>
      <c r="P79" s="7">
        <v>1.2232628E7</v>
      </c>
      <c r="Q79" s="7">
        <v>1.2232628E7</v>
      </c>
      <c r="R79">
        <f t="shared" si="2"/>
        <v>7232628</v>
      </c>
      <c r="S79">
        <f t="shared" si="3"/>
        <v>0</v>
      </c>
      <c r="T79">
        <f t="shared" si="4"/>
        <v>7232628</v>
      </c>
    </row>
    <row r="80">
      <c r="A80" s="1" t="s">
        <v>128</v>
      </c>
      <c r="B80" s="6" t="s">
        <v>21</v>
      </c>
      <c r="C80" s="7">
        <v>1983.0</v>
      </c>
      <c r="D80" s="7">
        <v>6.2</v>
      </c>
      <c r="E80" s="8">
        <v>49.184</v>
      </c>
      <c r="F80" s="1">
        <f t="shared" si="1"/>
        <v>49184</v>
      </c>
      <c r="G80" s="1" t="s">
        <v>34</v>
      </c>
      <c r="H80" s="1" t="s">
        <v>35</v>
      </c>
      <c r="I80" s="1" t="s">
        <v>32</v>
      </c>
      <c r="J80" s="6" t="s">
        <v>21</v>
      </c>
      <c r="K80" s="6" t="s">
        <v>21</v>
      </c>
      <c r="L80" s="6" t="s">
        <v>21</v>
      </c>
      <c r="M80" s="9"/>
      <c r="N80" s="9"/>
      <c r="O80" s="7">
        <v>3.6E7</v>
      </c>
      <c r="P80" s="7">
        <v>5.55E7</v>
      </c>
      <c r="Q80" s="7">
        <v>1.6E8</v>
      </c>
      <c r="R80">
        <f t="shared" si="2"/>
        <v>19500000</v>
      </c>
      <c r="S80">
        <f t="shared" si="3"/>
        <v>68500000</v>
      </c>
      <c r="T80">
        <f t="shared" si="4"/>
        <v>124000000</v>
      </c>
    </row>
    <row r="81">
      <c r="A81" s="1" t="s">
        <v>129</v>
      </c>
      <c r="B81" s="6" t="s">
        <v>21</v>
      </c>
      <c r="C81" s="7">
        <v>1983.0</v>
      </c>
      <c r="D81" s="7">
        <v>6.6</v>
      </c>
      <c r="E81" s="8">
        <v>75.192</v>
      </c>
      <c r="F81" s="1">
        <f t="shared" si="1"/>
        <v>75192</v>
      </c>
      <c r="G81" s="1" t="s">
        <v>34</v>
      </c>
      <c r="H81" s="1" t="s">
        <v>35</v>
      </c>
      <c r="I81" s="1" t="s">
        <v>32</v>
      </c>
      <c r="J81" s="6" t="s">
        <v>21</v>
      </c>
      <c r="K81" s="6" t="s">
        <v>21</v>
      </c>
      <c r="L81" s="6" t="s">
        <v>21</v>
      </c>
      <c r="M81" s="9"/>
      <c r="N81" s="9"/>
      <c r="O81" s="7">
        <v>2.75E7</v>
      </c>
      <c r="P81" s="7">
        <v>6.79E7</v>
      </c>
      <c r="Q81" s="7">
        <v>1.875E8</v>
      </c>
      <c r="R81">
        <f t="shared" si="2"/>
        <v>40400000</v>
      </c>
      <c r="S81">
        <f t="shared" si="3"/>
        <v>92100000</v>
      </c>
      <c r="T81">
        <f t="shared" si="4"/>
        <v>160000000</v>
      </c>
    </row>
    <row r="82">
      <c r="A82" s="1" t="s">
        <v>130</v>
      </c>
      <c r="B82" s="6" t="s">
        <v>21</v>
      </c>
      <c r="C82" s="7">
        <v>1983.0</v>
      </c>
      <c r="D82" s="7">
        <v>8.3</v>
      </c>
      <c r="E82" s="8">
        <v>546.479</v>
      </c>
      <c r="F82" s="1">
        <f t="shared" si="1"/>
        <v>546479</v>
      </c>
      <c r="G82" s="1" t="s">
        <v>40</v>
      </c>
      <c r="H82" s="1" t="s">
        <v>27</v>
      </c>
      <c r="I82" s="6" t="s">
        <v>21</v>
      </c>
      <c r="J82" s="6" t="s">
        <v>21</v>
      </c>
      <c r="K82" s="6" t="s">
        <v>21</v>
      </c>
      <c r="L82" s="6" t="s">
        <v>21</v>
      </c>
      <c r="M82" s="9"/>
      <c r="N82" s="9"/>
      <c r="O82" s="7">
        <v>2.5E7</v>
      </c>
      <c r="P82" s="7">
        <v>4.4942821E7</v>
      </c>
      <c r="Q82" s="7">
        <v>4.4942821E7</v>
      </c>
      <c r="R82">
        <f t="shared" si="2"/>
        <v>19942821</v>
      </c>
      <c r="S82">
        <f t="shared" si="3"/>
        <v>0</v>
      </c>
      <c r="T82">
        <f t="shared" si="4"/>
        <v>19942821</v>
      </c>
    </row>
    <row r="83">
      <c r="A83" s="1" t="s">
        <v>131</v>
      </c>
      <c r="B83" s="6" t="s">
        <v>21</v>
      </c>
      <c r="C83" s="7">
        <v>1983.0</v>
      </c>
      <c r="D83" s="7">
        <v>4.9</v>
      </c>
      <c r="E83" s="8">
        <v>50.773</v>
      </c>
      <c r="F83" s="1">
        <f t="shared" si="1"/>
        <v>50773</v>
      </c>
      <c r="G83" s="1" t="s">
        <v>34</v>
      </c>
      <c r="H83" s="1" t="s">
        <v>22</v>
      </c>
      <c r="I83" s="1" t="s">
        <v>36</v>
      </c>
      <c r="J83" s="6" t="s">
        <v>21</v>
      </c>
      <c r="K83" s="6" t="s">
        <v>21</v>
      </c>
      <c r="L83" s="6" t="s">
        <v>21</v>
      </c>
      <c r="M83" s="9"/>
      <c r="N83" s="9"/>
      <c r="O83" s="7">
        <v>3.9E7</v>
      </c>
      <c r="P83" s="7">
        <v>5.9950623E7</v>
      </c>
      <c r="Q83" s="7">
        <v>5.9950623E7</v>
      </c>
      <c r="R83">
        <f t="shared" si="2"/>
        <v>20950623</v>
      </c>
      <c r="S83">
        <f t="shared" si="3"/>
        <v>0</v>
      </c>
      <c r="T83">
        <f t="shared" si="4"/>
        <v>20950623</v>
      </c>
    </row>
    <row r="84">
      <c r="A84" s="1" t="s">
        <v>132</v>
      </c>
      <c r="B84" s="6" t="s">
        <v>21</v>
      </c>
      <c r="C84" s="7">
        <v>1983.0</v>
      </c>
      <c r="D84" s="7">
        <v>7.2</v>
      </c>
      <c r="E84" s="8">
        <v>45.533</v>
      </c>
      <c r="F84" s="1">
        <f t="shared" si="1"/>
        <v>45533</v>
      </c>
      <c r="G84" s="1" t="s">
        <v>38</v>
      </c>
      <c r="H84" s="1" t="s">
        <v>36</v>
      </c>
      <c r="I84" s="1" t="s">
        <v>32</v>
      </c>
      <c r="J84" s="6" t="s">
        <v>21</v>
      </c>
      <c r="K84" s="6" t="s">
        <v>21</v>
      </c>
      <c r="L84" s="6" t="s">
        <v>21</v>
      </c>
      <c r="M84" s="9"/>
      <c r="N84" s="9"/>
      <c r="O84" s="7">
        <v>1.0E7</v>
      </c>
      <c r="P84" s="7">
        <v>2.0766E7</v>
      </c>
      <c r="Q84" s="7">
        <v>2.0766E7</v>
      </c>
      <c r="R84">
        <f t="shared" si="2"/>
        <v>10766000</v>
      </c>
      <c r="S84">
        <f t="shared" si="3"/>
        <v>0</v>
      </c>
      <c r="T84">
        <f t="shared" si="4"/>
        <v>10766000</v>
      </c>
    </row>
    <row r="85">
      <c r="A85" s="1" t="s">
        <v>133</v>
      </c>
      <c r="B85" s="6" t="s">
        <v>21</v>
      </c>
      <c r="C85" s="7">
        <v>1983.0</v>
      </c>
      <c r="D85" s="7">
        <v>7.2</v>
      </c>
      <c r="E85" s="8">
        <v>58.125</v>
      </c>
      <c r="F85" s="1">
        <f t="shared" si="1"/>
        <v>58125</v>
      </c>
      <c r="G85" s="1" t="s">
        <v>40</v>
      </c>
      <c r="H85" s="1" t="s">
        <v>27</v>
      </c>
      <c r="I85" s="6" t="s">
        <v>21</v>
      </c>
      <c r="J85" s="6" t="s">
        <v>21</v>
      </c>
      <c r="K85" s="6" t="s">
        <v>21</v>
      </c>
      <c r="L85" s="6" t="s">
        <v>21</v>
      </c>
      <c r="M85" s="9"/>
      <c r="N85" s="9"/>
      <c r="O85" s="7">
        <v>1.0E7</v>
      </c>
      <c r="P85" s="7">
        <v>2.5697647E7</v>
      </c>
      <c r="Q85" s="7">
        <v>2.5697647E7</v>
      </c>
      <c r="R85">
        <f t="shared" si="2"/>
        <v>15697647</v>
      </c>
      <c r="S85">
        <f t="shared" si="3"/>
        <v>0</v>
      </c>
      <c r="T85">
        <f t="shared" si="4"/>
        <v>15697647</v>
      </c>
    </row>
    <row r="86">
      <c r="A86" s="1" t="s">
        <v>134</v>
      </c>
      <c r="B86" s="6" t="s">
        <v>21</v>
      </c>
      <c r="C86" s="7">
        <v>1983.0</v>
      </c>
      <c r="D86" s="7">
        <v>7.9</v>
      </c>
      <c r="E86" s="8">
        <v>45.756</v>
      </c>
      <c r="F86" s="1">
        <f t="shared" si="1"/>
        <v>45756</v>
      </c>
      <c r="G86" s="1" t="s">
        <v>35</v>
      </c>
      <c r="H86" s="1" t="s">
        <v>27</v>
      </c>
      <c r="I86" s="1" t="s">
        <v>47</v>
      </c>
      <c r="J86" s="6" t="s">
        <v>21</v>
      </c>
      <c r="K86" s="6" t="s">
        <v>21</v>
      </c>
      <c r="L86" s="6" t="s">
        <v>21</v>
      </c>
      <c r="M86" s="9"/>
      <c r="N86" s="9"/>
      <c r="O86" s="7">
        <v>2.7E7</v>
      </c>
      <c r="P86" s="7">
        <v>2.15E7</v>
      </c>
      <c r="Q86" s="7">
        <v>2.15E7</v>
      </c>
      <c r="R86">
        <f t="shared" si="2"/>
        <v>-5500000</v>
      </c>
      <c r="S86">
        <f t="shared" si="3"/>
        <v>0</v>
      </c>
      <c r="T86">
        <f t="shared" si="4"/>
        <v>-5500000</v>
      </c>
    </row>
    <row r="87">
      <c r="A87" s="1" t="s">
        <v>135</v>
      </c>
      <c r="B87" s="6" t="s">
        <v>21</v>
      </c>
      <c r="C87" s="7">
        <v>1983.0</v>
      </c>
      <c r="D87" s="7">
        <v>6.5</v>
      </c>
      <c r="E87" s="8">
        <v>26.003</v>
      </c>
      <c r="F87" s="1">
        <f t="shared" si="1"/>
        <v>26003</v>
      </c>
      <c r="G87" s="1" t="s">
        <v>55</v>
      </c>
      <c r="H87" s="1" t="s">
        <v>38</v>
      </c>
      <c r="I87" s="1" t="s">
        <v>36</v>
      </c>
      <c r="J87" s="6" t="s">
        <v>21</v>
      </c>
      <c r="K87" s="6" t="s">
        <v>21</v>
      </c>
      <c r="L87" s="6" t="s">
        <v>21</v>
      </c>
      <c r="M87" s="9"/>
      <c r="N87" s="9"/>
      <c r="O87" s="7">
        <v>1.0E7</v>
      </c>
      <c r="P87" s="7">
        <v>2.95E7</v>
      </c>
      <c r="Q87" s="7">
        <v>2.95E7</v>
      </c>
      <c r="R87">
        <f t="shared" si="2"/>
        <v>19500000</v>
      </c>
      <c r="S87">
        <f t="shared" si="3"/>
        <v>0</v>
      </c>
      <c r="T87">
        <f t="shared" si="4"/>
        <v>19500000</v>
      </c>
    </row>
    <row r="88">
      <c r="A88" s="1" t="s">
        <v>136</v>
      </c>
      <c r="B88" s="1" t="s">
        <v>137</v>
      </c>
      <c r="C88" s="7">
        <v>1983.0</v>
      </c>
      <c r="D88" s="7">
        <v>7.3</v>
      </c>
      <c r="E88" s="8">
        <v>61.653</v>
      </c>
      <c r="F88" s="1">
        <f t="shared" si="1"/>
        <v>61653</v>
      </c>
      <c r="G88" s="1" t="s">
        <v>38</v>
      </c>
      <c r="H88" s="1" t="s">
        <v>31</v>
      </c>
      <c r="I88" s="1" t="s">
        <v>36</v>
      </c>
      <c r="J88" s="1" t="s">
        <v>32</v>
      </c>
      <c r="K88" s="6" t="s">
        <v>21</v>
      </c>
      <c r="L88" s="6" t="s">
        <v>21</v>
      </c>
      <c r="M88" s="9"/>
      <c r="N88" s="9"/>
      <c r="O88" s="7">
        <v>5952000.0</v>
      </c>
      <c r="P88" s="7">
        <v>2120439.0</v>
      </c>
      <c r="Q88" s="7">
        <v>2120439.0</v>
      </c>
      <c r="R88">
        <f t="shared" si="2"/>
        <v>-3831561</v>
      </c>
      <c r="S88">
        <f t="shared" si="3"/>
        <v>0</v>
      </c>
      <c r="T88">
        <f t="shared" si="4"/>
        <v>-3831561</v>
      </c>
    </row>
    <row r="89">
      <c r="A89" s="1" t="s">
        <v>138</v>
      </c>
      <c r="B89" s="6" t="s">
        <v>21</v>
      </c>
      <c r="C89" s="7">
        <v>1983.0</v>
      </c>
      <c r="D89" s="7">
        <v>7.1</v>
      </c>
      <c r="E89" s="8">
        <v>72.651</v>
      </c>
      <c r="F89" s="1">
        <f t="shared" si="1"/>
        <v>72651</v>
      </c>
      <c r="G89" s="1" t="s">
        <v>36</v>
      </c>
      <c r="H89" s="1" t="s">
        <v>32</v>
      </c>
      <c r="I89" s="6" t="s">
        <v>21</v>
      </c>
      <c r="J89" s="6" t="s">
        <v>21</v>
      </c>
      <c r="K89" s="6" t="s">
        <v>21</v>
      </c>
      <c r="L89" s="6" t="s">
        <v>21</v>
      </c>
      <c r="M89" s="9"/>
      <c r="N89" s="9"/>
      <c r="O89" s="7">
        <v>1.2E7</v>
      </c>
      <c r="P89" s="7">
        <v>7.4433837E7</v>
      </c>
      <c r="Q89" s="7">
        <v>7.4433837E7</v>
      </c>
      <c r="R89">
        <f t="shared" si="2"/>
        <v>62433837</v>
      </c>
      <c r="S89">
        <f t="shared" si="3"/>
        <v>0</v>
      </c>
      <c r="T89">
        <f t="shared" si="4"/>
        <v>62433837</v>
      </c>
    </row>
    <row r="90">
      <c r="A90" s="1" t="s">
        <v>139</v>
      </c>
      <c r="B90" s="6" t="s">
        <v>21</v>
      </c>
      <c r="C90" s="7">
        <v>1983.0</v>
      </c>
      <c r="D90" s="7">
        <v>6.6</v>
      </c>
      <c r="E90" s="8">
        <v>9.599</v>
      </c>
      <c r="F90" s="1">
        <f t="shared" si="1"/>
        <v>9599</v>
      </c>
      <c r="G90" s="1" t="s">
        <v>27</v>
      </c>
      <c r="H90" s="1" t="s">
        <v>29</v>
      </c>
      <c r="I90" s="1" t="s">
        <v>56</v>
      </c>
      <c r="J90" s="6" t="s">
        <v>21</v>
      </c>
      <c r="K90" s="6" t="s">
        <v>21</v>
      </c>
      <c r="L90" s="6" t="s">
        <v>21</v>
      </c>
      <c r="M90" s="9"/>
      <c r="N90" s="9"/>
      <c r="O90" s="7">
        <v>1.2E7</v>
      </c>
      <c r="P90" s="7">
        <v>3.9012241E7</v>
      </c>
      <c r="Q90" s="7">
        <v>3.9012241E7</v>
      </c>
      <c r="R90">
        <f t="shared" si="2"/>
        <v>27012241</v>
      </c>
      <c r="S90">
        <f t="shared" si="3"/>
        <v>0</v>
      </c>
      <c r="T90">
        <f t="shared" si="4"/>
        <v>27012241</v>
      </c>
    </row>
    <row r="91">
      <c r="A91" s="1" t="s">
        <v>140</v>
      </c>
      <c r="B91" s="1" t="s">
        <v>141</v>
      </c>
      <c r="C91" s="7">
        <v>1985.0</v>
      </c>
      <c r="D91" s="7">
        <v>5.4</v>
      </c>
      <c r="E91" s="8">
        <v>44.314</v>
      </c>
      <c r="F91" s="1">
        <f t="shared" si="1"/>
        <v>44314</v>
      </c>
      <c r="G91" s="1" t="s">
        <v>55</v>
      </c>
      <c r="H91" s="1" t="s">
        <v>38</v>
      </c>
      <c r="I91" s="6" t="s">
        <v>21</v>
      </c>
      <c r="J91" s="6" t="s">
        <v>21</v>
      </c>
      <c r="K91" s="6" t="s">
        <v>21</v>
      </c>
      <c r="L91" s="6" t="s">
        <v>21</v>
      </c>
      <c r="M91" s="9"/>
      <c r="N91" s="9"/>
      <c r="O91" s="7">
        <v>3000000.0</v>
      </c>
      <c r="P91" s="7">
        <v>2.1163999E7</v>
      </c>
      <c r="Q91" s="7">
        <v>2.1163999E7</v>
      </c>
      <c r="R91">
        <f t="shared" si="2"/>
        <v>18163999</v>
      </c>
      <c r="S91">
        <f t="shared" si="3"/>
        <v>0</v>
      </c>
      <c r="T91">
        <f t="shared" si="4"/>
        <v>18163999</v>
      </c>
    </row>
    <row r="92">
      <c r="A92" s="1" t="s">
        <v>142</v>
      </c>
      <c r="B92" s="6" t="s">
        <v>21</v>
      </c>
      <c r="C92" s="7">
        <v>1985.0</v>
      </c>
      <c r="D92" s="7">
        <v>7.4</v>
      </c>
      <c r="E92" s="8">
        <v>30.007</v>
      </c>
      <c r="F92" s="1">
        <f t="shared" si="1"/>
        <v>30007</v>
      </c>
      <c r="G92" s="1" t="s">
        <v>27</v>
      </c>
      <c r="H92" s="1" t="s">
        <v>56</v>
      </c>
      <c r="I92" s="6" t="s">
        <v>21</v>
      </c>
      <c r="J92" s="6" t="s">
        <v>21</v>
      </c>
      <c r="K92" s="6" t="s">
        <v>21</v>
      </c>
      <c r="L92" s="6" t="s">
        <v>21</v>
      </c>
      <c r="M92" s="9"/>
      <c r="N92" s="9"/>
      <c r="O92" s="7">
        <v>3000000.0</v>
      </c>
      <c r="P92" s="7">
        <v>2.0966644E7</v>
      </c>
      <c r="Q92" s="7">
        <v>2.0966644E7</v>
      </c>
      <c r="R92">
        <f t="shared" si="2"/>
        <v>17966644</v>
      </c>
      <c r="S92">
        <f t="shared" si="3"/>
        <v>0</v>
      </c>
      <c r="T92">
        <f t="shared" si="4"/>
        <v>17966644</v>
      </c>
    </row>
    <row r="93">
      <c r="A93" s="1" t="s">
        <v>143</v>
      </c>
      <c r="B93" s="6" t="s">
        <v>21</v>
      </c>
      <c r="C93" s="7">
        <v>1985.0</v>
      </c>
      <c r="D93" s="7">
        <v>6.3</v>
      </c>
      <c r="E93" s="8">
        <v>69.376</v>
      </c>
      <c r="F93" s="1">
        <f t="shared" si="1"/>
        <v>69376</v>
      </c>
      <c r="G93" s="1" t="s">
        <v>34</v>
      </c>
      <c r="H93" s="1" t="s">
        <v>35</v>
      </c>
      <c r="I93" s="1" t="s">
        <v>32</v>
      </c>
      <c r="J93" s="6" t="s">
        <v>21</v>
      </c>
      <c r="K93" s="6" t="s">
        <v>21</v>
      </c>
      <c r="L93" s="6" t="s">
        <v>21</v>
      </c>
      <c r="M93" s="9"/>
      <c r="N93" s="9"/>
      <c r="O93" s="7">
        <v>3.0E7</v>
      </c>
      <c r="P93" s="7">
        <v>5.032796E7</v>
      </c>
      <c r="Q93" s="7">
        <v>1.5262796E8</v>
      </c>
      <c r="R93">
        <f t="shared" si="2"/>
        <v>20327960</v>
      </c>
      <c r="S93">
        <f t="shared" si="3"/>
        <v>72300000</v>
      </c>
      <c r="T93">
        <f t="shared" si="4"/>
        <v>122627960</v>
      </c>
    </row>
    <row r="94">
      <c r="A94" s="1" t="s">
        <v>144</v>
      </c>
      <c r="B94" s="6" t="s">
        <v>21</v>
      </c>
      <c r="C94" s="7">
        <v>1985.0</v>
      </c>
      <c r="D94" s="7">
        <v>8.5</v>
      </c>
      <c r="E94" s="8">
        <v>745.929</v>
      </c>
      <c r="F94" s="1">
        <f t="shared" si="1"/>
        <v>745929</v>
      </c>
      <c r="G94" s="1" t="s">
        <v>35</v>
      </c>
      <c r="H94" s="1" t="s">
        <v>22</v>
      </c>
      <c r="I94" s="1" t="s">
        <v>36</v>
      </c>
      <c r="J94" s="6" t="s">
        <v>21</v>
      </c>
      <c r="K94" s="6" t="s">
        <v>21</v>
      </c>
      <c r="L94" s="6" t="s">
        <v>21</v>
      </c>
      <c r="M94" s="9"/>
      <c r="N94" s="9"/>
      <c r="O94" s="7">
        <v>1.9E7</v>
      </c>
      <c r="P94" s="7">
        <v>2.12259762E8</v>
      </c>
      <c r="Q94" s="7">
        <v>3.85524862E8</v>
      </c>
      <c r="R94">
        <f t="shared" si="2"/>
        <v>193259762</v>
      </c>
      <c r="S94">
        <f t="shared" si="3"/>
        <v>154265100</v>
      </c>
      <c r="T94">
        <f t="shared" si="4"/>
        <v>366524862</v>
      </c>
    </row>
    <row r="95">
      <c r="A95" s="1" t="s">
        <v>145</v>
      </c>
      <c r="B95" s="6" t="s">
        <v>21</v>
      </c>
      <c r="C95" s="7">
        <v>1985.0</v>
      </c>
      <c r="D95" s="7">
        <v>8.0</v>
      </c>
      <c r="E95" s="8">
        <v>153.977</v>
      </c>
      <c r="F95" s="1">
        <f t="shared" si="1"/>
        <v>153977</v>
      </c>
      <c r="G95" s="1" t="s">
        <v>27</v>
      </c>
      <c r="H95" s="1" t="s">
        <v>36</v>
      </c>
      <c r="I95" s="6" t="s">
        <v>21</v>
      </c>
      <c r="J95" s="6" t="s">
        <v>21</v>
      </c>
      <c r="K95" s="6" t="s">
        <v>21</v>
      </c>
      <c r="L95" s="6" t="s">
        <v>21</v>
      </c>
      <c r="M95" s="9"/>
      <c r="N95" s="9"/>
      <c r="O95" s="7">
        <v>1.5E7</v>
      </c>
      <c r="P95" s="7">
        <v>9929135.0</v>
      </c>
      <c r="Q95" s="7">
        <v>9929135.0</v>
      </c>
      <c r="R95">
        <f t="shared" si="2"/>
        <v>-5070865</v>
      </c>
      <c r="S95">
        <f t="shared" si="3"/>
        <v>0</v>
      </c>
      <c r="T95">
        <f t="shared" si="4"/>
        <v>-5070865</v>
      </c>
    </row>
    <row r="96">
      <c r="A96" s="1" t="s">
        <v>146</v>
      </c>
      <c r="B96" s="6" t="s">
        <v>21</v>
      </c>
      <c r="C96" s="7">
        <v>1985.0</v>
      </c>
      <c r="D96" s="7">
        <v>6.7</v>
      </c>
      <c r="E96" s="8">
        <v>113.358</v>
      </c>
      <c r="F96" s="1">
        <f t="shared" si="1"/>
        <v>113358</v>
      </c>
      <c r="G96" s="1" t="s">
        <v>34</v>
      </c>
      <c r="H96" s="1" t="s">
        <v>35</v>
      </c>
      <c r="I96" s="1" t="s">
        <v>32</v>
      </c>
      <c r="J96" s="6" t="s">
        <v>21</v>
      </c>
      <c r="K96" s="6" t="s">
        <v>21</v>
      </c>
      <c r="L96" s="6" t="s">
        <v>21</v>
      </c>
      <c r="M96" s="9"/>
      <c r="N96" s="9"/>
      <c r="O96" s="7">
        <v>1.0E7</v>
      </c>
      <c r="P96" s="7">
        <v>3.5073978E7</v>
      </c>
      <c r="Q96" s="7">
        <v>3.5073978E7</v>
      </c>
      <c r="R96">
        <f t="shared" si="2"/>
        <v>25073978</v>
      </c>
      <c r="S96">
        <f t="shared" si="3"/>
        <v>0</v>
      </c>
      <c r="T96">
        <f t="shared" si="4"/>
        <v>25073978</v>
      </c>
    </row>
    <row r="97">
      <c r="A97" s="1" t="s">
        <v>147</v>
      </c>
      <c r="B97" s="6" t="s">
        <v>21</v>
      </c>
      <c r="C97" s="7">
        <v>1985.0</v>
      </c>
      <c r="D97" s="7">
        <v>7.2</v>
      </c>
      <c r="E97" s="8">
        <v>50.338</v>
      </c>
      <c r="F97" s="1">
        <f t="shared" si="1"/>
        <v>50338</v>
      </c>
      <c r="G97" s="1" t="s">
        <v>38</v>
      </c>
      <c r="H97" s="6" t="s">
        <v>21</v>
      </c>
      <c r="I97" s="6" t="s">
        <v>21</v>
      </c>
      <c r="J97" s="6" t="s">
        <v>21</v>
      </c>
      <c r="K97" s="6" t="s">
        <v>21</v>
      </c>
      <c r="L97" s="6" t="s">
        <v>21</v>
      </c>
      <c r="M97" s="9"/>
      <c r="N97" s="9"/>
      <c r="O97" s="7">
        <v>3500000.0</v>
      </c>
      <c r="P97" s="7">
        <v>5804262.0</v>
      </c>
      <c r="Q97" s="7">
        <v>3.4004262E7</v>
      </c>
      <c r="R97">
        <f t="shared" si="2"/>
        <v>2304262</v>
      </c>
      <c r="S97">
        <f t="shared" si="3"/>
        <v>24700000</v>
      </c>
      <c r="T97">
        <f t="shared" si="4"/>
        <v>30504262</v>
      </c>
    </row>
    <row r="98">
      <c r="A98" s="1" t="s">
        <v>148</v>
      </c>
      <c r="B98" s="1" t="s">
        <v>149</v>
      </c>
      <c r="C98" s="7">
        <v>1985.0</v>
      </c>
      <c r="D98" s="7">
        <v>5.0</v>
      </c>
      <c r="E98" s="8">
        <v>30.58</v>
      </c>
      <c r="F98" s="1">
        <f t="shared" si="1"/>
        <v>30580</v>
      </c>
      <c r="G98" s="1" t="s">
        <v>34</v>
      </c>
      <c r="H98" s="1" t="s">
        <v>35</v>
      </c>
      <c r="I98" s="1" t="s">
        <v>55</v>
      </c>
      <c r="J98" s="6" t="s">
        <v>21</v>
      </c>
      <c r="K98" s="6" t="s">
        <v>21</v>
      </c>
      <c r="L98" s="6" t="s">
        <v>21</v>
      </c>
      <c r="M98" s="9"/>
      <c r="N98" s="9"/>
      <c r="O98" s="7">
        <v>1.79E7</v>
      </c>
      <c r="P98" s="7">
        <v>6905861.0</v>
      </c>
      <c r="Q98" s="7">
        <v>6905861.0</v>
      </c>
      <c r="R98">
        <f t="shared" si="2"/>
        <v>-10994139</v>
      </c>
      <c r="S98">
        <f t="shared" si="3"/>
        <v>0</v>
      </c>
      <c r="T98">
        <f t="shared" si="4"/>
        <v>-10994139</v>
      </c>
    </row>
    <row r="99">
      <c r="A99" s="1" t="s">
        <v>150</v>
      </c>
      <c r="B99" s="6" t="s">
        <v>21</v>
      </c>
      <c r="C99" s="7">
        <v>1985.0</v>
      </c>
      <c r="D99" s="7">
        <v>7.0</v>
      </c>
      <c r="E99" s="8">
        <v>33.999</v>
      </c>
      <c r="F99" s="1">
        <f t="shared" si="1"/>
        <v>33999</v>
      </c>
      <c r="G99" s="1" t="s">
        <v>35</v>
      </c>
      <c r="H99" s="1" t="s">
        <v>22</v>
      </c>
      <c r="I99" s="1" t="s">
        <v>27</v>
      </c>
      <c r="J99" s="1" t="s">
        <v>55</v>
      </c>
      <c r="K99" s="6" t="s">
        <v>21</v>
      </c>
      <c r="L99" s="6" t="s">
        <v>21</v>
      </c>
      <c r="M99" s="9"/>
      <c r="N99" s="9"/>
      <c r="O99" s="7">
        <v>2.0E7</v>
      </c>
      <c r="P99" s="7">
        <v>1.84E7</v>
      </c>
      <c r="Q99" s="7">
        <v>1.84E7</v>
      </c>
      <c r="R99">
        <f t="shared" si="2"/>
        <v>-1600000</v>
      </c>
      <c r="S99">
        <f t="shared" si="3"/>
        <v>0</v>
      </c>
      <c r="T99">
        <f t="shared" si="4"/>
        <v>-1600000</v>
      </c>
    </row>
    <row r="100">
      <c r="A100" s="1" t="s">
        <v>151</v>
      </c>
      <c r="B100" s="6" t="s">
        <v>21</v>
      </c>
      <c r="C100" s="7">
        <v>1985.0</v>
      </c>
      <c r="D100" s="7">
        <v>6.5</v>
      </c>
      <c r="E100" s="8">
        <v>46.426</v>
      </c>
      <c r="F100" s="1">
        <f t="shared" si="1"/>
        <v>46426</v>
      </c>
      <c r="G100" s="1" t="s">
        <v>35</v>
      </c>
      <c r="H100" s="1" t="s">
        <v>55</v>
      </c>
      <c r="I100" s="1" t="s">
        <v>56</v>
      </c>
      <c r="J100" s="6" t="s">
        <v>21</v>
      </c>
      <c r="K100" s="6" t="s">
        <v>21</v>
      </c>
      <c r="L100" s="6" t="s">
        <v>21</v>
      </c>
      <c r="M100" s="9"/>
      <c r="N100" s="9"/>
      <c r="O100" s="7">
        <v>2.5E7</v>
      </c>
      <c r="P100" s="7">
        <v>1.5502112E7</v>
      </c>
      <c r="Q100" s="7">
        <v>2.3506237E7</v>
      </c>
      <c r="R100">
        <f t="shared" si="2"/>
        <v>-9497888</v>
      </c>
      <c r="S100">
        <f t="shared" si="3"/>
        <v>-16995875</v>
      </c>
      <c r="T100">
        <f t="shared" si="4"/>
        <v>-1493763</v>
      </c>
    </row>
    <row r="101">
      <c r="A101" s="1" t="s">
        <v>152</v>
      </c>
      <c r="B101" s="6" t="s">
        <v>21</v>
      </c>
      <c r="C101" s="7">
        <v>1985.0</v>
      </c>
      <c r="D101" s="7">
        <v>6.1</v>
      </c>
      <c r="E101" s="8">
        <v>15.8</v>
      </c>
      <c r="F101" s="1">
        <f t="shared" si="1"/>
        <v>15800</v>
      </c>
      <c r="G101" s="1" t="s">
        <v>34</v>
      </c>
      <c r="H101" s="1" t="s">
        <v>38</v>
      </c>
      <c r="I101" s="1" t="s">
        <v>31</v>
      </c>
      <c r="J101" s="1" t="s">
        <v>56</v>
      </c>
      <c r="K101" s="1" t="s">
        <v>36</v>
      </c>
      <c r="L101" s="1" t="s">
        <v>32</v>
      </c>
      <c r="M101" s="9"/>
      <c r="N101" s="9"/>
      <c r="O101" s="7">
        <v>2.5E7</v>
      </c>
      <c r="P101" s="7">
        <v>1.1603545E7</v>
      </c>
      <c r="Q101" s="7">
        <v>1.1603545E7</v>
      </c>
      <c r="R101">
        <f t="shared" si="2"/>
        <v>-13396455</v>
      </c>
      <c r="S101">
        <f t="shared" si="3"/>
        <v>0</v>
      </c>
      <c r="T101">
        <f t="shared" si="4"/>
        <v>-13396455</v>
      </c>
    </row>
    <row r="102">
      <c r="A102" s="1" t="s">
        <v>153</v>
      </c>
      <c r="B102" s="6" t="s">
        <v>21</v>
      </c>
      <c r="C102" s="7">
        <v>1985.0</v>
      </c>
      <c r="D102" s="7">
        <v>6.2</v>
      </c>
      <c r="E102" s="8">
        <v>103.244</v>
      </c>
      <c r="F102" s="1">
        <f t="shared" si="1"/>
        <v>103244</v>
      </c>
      <c r="G102" s="1" t="s">
        <v>34</v>
      </c>
      <c r="H102" s="1" t="s">
        <v>35</v>
      </c>
      <c r="I102" s="1" t="s">
        <v>36</v>
      </c>
      <c r="J102" s="6" t="s">
        <v>21</v>
      </c>
      <c r="K102" s="6" t="s">
        <v>21</v>
      </c>
      <c r="L102" s="6" t="s">
        <v>21</v>
      </c>
      <c r="M102" s="9"/>
      <c r="N102" s="9"/>
      <c r="O102" s="7">
        <v>1.0E7</v>
      </c>
      <c r="P102" s="7">
        <v>3.6230219E7</v>
      </c>
      <c r="Q102" s="7">
        <v>3.6230219E7</v>
      </c>
      <c r="R102">
        <f t="shared" si="2"/>
        <v>26230219</v>
      </c>
      <c r="S102">
        <f t="shared" si="3"/>
        <v>0</v>
      </c>
      <c r="T102">
        <f t="shared" si="4"/>
        <v>26230219</v>
      </c>
    </row>
    <row r="103">
      <c r="A103" s="1" t="s">
        <v>154</v>
      </c>
      <c r="B103" s="6" t="s">
        <v>21</v>
      </c>
      <c r="C103" s="7">
        <v>1985.0</v>
      </c>
      <c r="D103" s="7">
        <v>7.2</v>
      </c>
      <c r="E103" s="8">
        <v>53.185</v>
      </c>
      <c r="F103" s="1">
        <f t="shared" si="1"/>
        <v>53185</v>
      </c>
      <c r="G103" s="1" t="s">
        <v>26</v>
      </c>
      <c r="H103" s="1" t="s">
        <v>27</v>
      </c>
      <c r="I103" s="1" t="s">
        <v>56</v>
      </c>
      <c r="J103" s="6" t="s">
        <v>21</v>
      </c>
      <c r="K103" s="6" t="s">
        <v>21</v>
      </c>
      <c r="L103" s="6" t="s">
        <v>21</v>
      </c>
      <c r="M103" s="9"/>
      <c r="N103" s="9"/>
      <c r="O103" s="7">
        <v>3.1E7</v>
      </c>
      <c r="P103" s="7">
        <v>7.9096868E7</v>
      </c>
      <c r="Q103" s="7">
        <v>2.5821086E8</v>
      </c>
      <c r="R103">
        <f t="shared" si="2"/>
        <v>48096868</v>
      </c>
      <c r="S103">
        <f t="shared" si="3"/>
        <v>148113992</v>
      </c>
      <c r="T103">
        <f t="shared" si="4"/>
        <v>227210860</v>
      </c>
    </row>
    <row r="104">
      <c r="A104" s="1" t="s">
        <v>155</v>
      </c>
      <c r="B104" s="6" t="s">
        <v>21</v>
      </c>
      <c r="C104" s="7">
        <v>1985.0</v>
      </c>
      <c r="D104" s="7">
        <v>7.3</v>
      </c>
      <c r="E104" s="8">
        <v>40.086</v>
      </c>
      <c r="F104" s="1">
        <f t="shared" si="1"/>
        <v>40086</v>
      </c>
      <c r="G104" s="1" t="s">
        <v>42</v>
      </c>
      <c r="H104" s="6" t="s">
        <v>21</v>
      </c>
      <c r="I104" s="6" t="s">
        <v>21</v>
      </c>
      <c r="J104" s="6" t="s">
        <v>21</v>
      </c>
      <c r="K104" s="6" t="s">
        <v>21</v>
      </c>
      <c r="L104" s="6" t="s">
        <v>21</v>
      </c>
      <c r="M104" s="9"/>
      <c r="N104" s="9"/>
      <c r="O104" s="7">
        <v>6900000.0</v>
      </c>
      <c r="P104" s="7">
        <v>4.1410568E7</v>
      </c>
      <c r="Q104" s="7">
        <v>4.1410568E7</v>
      </c>
      <c r="R104">
        <f t="shared" si="2"/>
        <v>34510568</v>
      </c>
      <c r="S104">
        <f t="shared" si="3"/>
        <v>0</v>
      </c>
      <c r="T104">
        <f t="shared" si="4"/>
        <v>34510568</v>
      </c>
    </row>
    <row r="105">
      <c r="A105" s="1" t="s">
        <v>156</v>
      </c>
      <c r="B105" s="6" t="s">
        <v>21</v>
      </c>
      <c r="C105" s="7">
        <v>1985.0</v>
      </c>
      <c r="D105" s="7">
        <v>6.4</v>
      </c>
      <c r="E105" s="8">
        <v>119.125</v>
      </c>
      <c r="F105" s="1">
        <f t="shared" si="1"/>
        <v>119125</v>
      </c>
      <c r="G105" s="1" t="s">
        <v>34</v>
      </c>
      <c r="H105" s="1" t="s">
        <v>35</v>
      </c>
      <c r="I105" s="1" t="s">
        <v>32</v>
      </c>
      <c r="J105" s="1" t="s">
        <v>48</v>
      </c>
      <c r="K105" s="6" t="s">
        <v>21</v>
      </c>
      <c r="L105" s="6" t="s">
        <v>21</v>
      </c>
      <c r="M105" s="9"/>
      <c r="N105" s="9"/>
      <c r="O105" s="7">
        <v>4.4E7</v>
      </c>
      <c r="P105" s="7">
        <v>1.50415432E8</v>
      </c>
      <c r="Q105" s="7">
        <v>3.004E8</v>
      </c>
      <c r="R105">
        <f t="shared" si="2"/>
        <v>106415432</v>
      </c>
      <c r="S105">
        <f t="shared" si="3"/>
        <v>105984568</v>
      </c>
      <c r="T105">
        <f t="shared" si="4"/>
        <v>256400000</v>
      </c>
    </row>
    <row r="106">
      <c r="A106" s="1" t="s">
        <v>157</v>
      </c>
      <c r="B106" s="6" t="s">
        <v>21</v>
      </c>
      <c r="C106" s="7">
        <v>1985.0</v>
      </c>
      <c r="D106" s="7">
        <v>6.7</v>
      </c>
      <c r="E106" s="8">
        <v>19.764</v>
      </c>
      <c r="F106" s="1">
        <f t="shared" si="1"/>
        <v>19764</v>
      </c>
      <c r="G106" s="1" t="s">
        <v>35</v>
      </c>
      <c r="H106" s="1" t="s">
        <v>54</v>
      </c>
      <c r="I106" s="1" t="s">
        <v>55</v>
      </c>
      <c r="J106" s="1" t="s">
        <v>38</v>
      </c>
      <c r="K106" s="1" t="s">
        <v>31</v>
      </c>
      <c r="L106" s="6" t="s">
        <v>21</v>
      </c>
      <c r="M106" s="9"/>
      <c r="N106" s="9"/>
      <c r="O106" s="7">
        <v>2.7E7</v>
      </c>
      <c r="P106" s="7">
        <v>1.0618813E7</v>
      </c>
      <c r="Q106" s="7">
        <v>1.0618813E7</v>
      </c>
      <c r="R106">
        <f t="shared" si="2"/>
        <v>-16381187</v>
      </c>
      <c r="S106">
        <f t="shared" si="3"/>
        <v>0</v>
      </c>
      <c r="T106">
        <f t="shared" si="4"/>
        <v>-16381187</v>
      </c>
    </row>
    <row r="107">
      <c r="A107" s="1" t="s">
        <v>158</v>
      </c>
      <c r="B107" s="6" t="s">
        <v>21</v>
      </c>
      <c r="C107" s="7">
        <v>1985.0</v>
      </c>
      <c r="D107" s="7">
        <v>6.3</v>
      </c>
      <c r="E107" s="8">
        <v>16.84</v>
      </c>
      <c r="F107" s="1">
        <f t="shared" si="1"/>
        <v>16840</v>
      </c>
      <c r="G107" s="1" t="s">
        <v>38</v>
      </c>
      <c r="H107" s="6" t="s">
        <v>21</v>
      </c>
      <c r="I107" s="6" t="s">
        <v>21</v>
      </c>
      <c r="J107" s="6" t="s">
        <v>21</v>
      </c>
      <c r="K107" s="6" t="s">
        <v>21</v>
      </c>
      <c r="L107" s="6" t="s">
        <v>21</v>
      </c>
      <c r="M107" s="9"/>
      <c r="N107" s="9"/>
      <c r="O107" s="7">
        <v>7000000.0</v>
      </c>
      <c r="P107" s="7">
        <v>1.0803211E7</v>
      </c>
      <c r="Q107" s="7">
        <v>1.0803211E7</v>
      </c>
      <c r="R107">
        <f t="shared" si="2"/>
        <v>3803211</v>
      </c>
      <c r="S107">
        <f t="shared" si="3"/>
        <v>0</v>
      </c>
      <c r="T107">
        <f t="shared" si="4"/>
        <v>3803211</v>
      </c>
    </row>
    <row r="108">
      <c r="A108" s="1" t="s">
        <v>159</v>
      </c>
      <c r="B108" s="6" t="s">
        <v>21</v>
      </c>
      <c r="C108" s="7">
        <v>1985.0</v>
      </c>
      <c r="D108" s="7">
        <v>7.2</v>
      </c>
      <c r="E108" s="8">
        <v>28.612</v>
      </c>
      <c r="F108" s="1">
        <f t="shared" si="1"/>
        <v>28612</v>
      </c>
      <c r="G108" s="1" t="s">
        <v>34</v>
      </c>
      <c r="H108" s="1" t="s">
        <v>40</v>
      </c>
      <c r="I108" s="1" t="s">
        <v>27</v>
      </c>
      <c r="J108" s="1" t="s">
        <v>56</v>
      </c>
      <c r="K108" s="1" t="s">
        <v>42</v>
      </c>
      <c r="L108" s="6" t="s">
        <v>21</v>
      </c>
      <c r="M108" s="9"/>
      <c r="N108" s="9"/>
      <c r="O108" s="7">
        <v>2.6E7</v>
      </c>
      <c r="P108" s="7">
        <v>3.32E7</v>
      </c>
      <c r="Q108" s="7">
        <v>3.32E7</v>
      </c>
      <c r="R108">
        <f t="shared" si="2"/>
        <v>7200000</v>
      </c>
      <c r="S108">
        <f t="shared" si="3"/>
        <v>0</v>
      </c>
      <c r="T108">
        <f t="shared" si="4"/>
        <v>7200000</v>
      </c>
    </row>
    <row r="109">
      <c r="A109" s="1" t="s">
        <v>160</v>
      </c>
      <c r="B109" s="6" t="s">
        <v>21</v>
      </c>
      <c r="C109" s="7">
        <v>1985.0</v>
      </c>
      <c r="D109" s="7">
        <v>7.8</v>
      </c>
      <c r="E109" s="8">
        <v>61.799</v>
      </c>
      <c r="F109" s="1">
        <f t="shared" si="1"/>
        <v>61799</v>
      </c>
      <c r="G109" s="1" t="s">
        <v>27</v>
      </c>
      <c r="H109" s="6" t="s">
        <v>21</v>
      </c>
      <c r="I109" s="6" t="s">
        <v>21</v>
      </c>
      <c r="J109" s="6" t="s">
        <v>21</v>
      </c>
      <c r="K109" s="6" t="s">
        <v>21</v>
      </c>
      <c r="L109" s="6" t="s">
        <v>21</v>
      </c>
      <c r="M109" s="9"/>
      <c r="N109" s="9"/>
      <c r="O109" s="7">
        <v>1.5E7</v>
      </c>
      <c r="P109" s="7">
        <v>9.3589701E7</v>
      </c>
      <c r="Q109" s="7">
        <v>9.3589701E7</v>
      </c>
      <c r="R109">
        <f t="shared" si="2"/>
        <v>78589701</v>
      </c>
      <c r="S109">
        <f t="shared" si="3"/>
        <v>0</v>
      </c>
      <c r="T109">
        <f t="shared" si="4"/>
        <v>78589701</v>
      </c>
    </row>
    <row r="110">
      <c r="A110" s="1" t="s">
        <v>161</v>
      </c>
      <c r="B110" s="6" t="s">
        <v>21</v>
      </c>
      <c r="C110" s="7">
        <v>1985.0</v>
      </c>
      <c r="D110" s="7">
        <v>6.9</v>
      </c>
      <c r="E110" s="8">
        <v>9.545</v>
      </c>
      <c r="F110" s="1">
        <f t="shared" si="1"/>
        <v>9545</v>
      </c>
      <c r="G110" s="1" t="s">
        <v>34</v>
      </c>
      <c r="H110" s="1" t="s">
        <v>22</v>
      </c>
      <c r="I110" s="1" t="s">
        <v>27</v>
      </c>
      <c r="J110" s="1" t="s">
        <v>28</v>
      </c>
      <c r="K110" s="6" t="s">
        <v>21</v>
      </c>
      <c r="L110" s="6" t="s">
        <v>21</v>
      </c>
      <c r="M110" s="9"/>
      <c r="N110" s="9"/>
      <c r="O110" s="7">
        <v>1.0E7</v>
      </c>
      <c r="P110" s="7">
        <v>3.3E7</v>
      </c>
      <c r="Q110" s="7">
        <v>3.3E7</v>
      </c>
      <c r="R110">
        <f t="shared" si="2"/>
        <v>23000000</v>
      </c>
      <c r="S110">
        <f t="shared" si="3"/>
        <v>0</v>
      </c>
      <c r="T110">
        <f t="shared" si="4"/>
        <v>23000000</v>
      </c>
    </row>
    <row r="111">
      <c r="A111" s="1" t="s">
        <v>162</v>
      </c>
      <c r="B111" s="6" t="s">
        <v>21</v>
      </c>
      <c r="C111" s="7">
        <v>1985.0</v>
      </c>
      <c r="D111" s="7">
        <v>7.3</v>
      </c>
      <c r="E111" s="8">
        <v>40.594</v>
      </c>
      <c r="F111" s="1">
        <f t="shared" si="1"/>
        <v>40594</v>
      </c>
      <c r="G111" s="1" t="s">
        <v>22</v>
      </c>
      <c r="H111" s="1" t="s">
        <v>38</v>
      </c>
      <c r="I111" s="1" t="s">
        <v>36</v>
      </c>
      <c r="J111" s="6" t="s">
        <v>21</v>
      </c>
      <c r="K111" s="6" t="s">
        <v>21</v>
      </c>
      <c r="L111" s="6" t="s">
        <v>21</v>
      </c>
      <c r="M111" s="9"/>
      <c r="N111" s="9"/>
      <c r="O111" s="7">
        <v>4000000.0</v>
      </c>
      <c r="P111" s="7">
        <v>1.423788E7</v>
      </c>
      <c r="Q111" s="7">
        <v>1.423788E7</v>
      </c>
      <c r="R111">
        <f t="shared" si="2"/>
        <v>10237880</v>
      </c>
      <c r="S111">
        <f t="shared" si="3"/>
        <v>0</v>
      </c>
      <c r="T111">
        <f t="shared" si="4"/>
        <v>10237880</v>
      </c>
    </row>
    <row r="112">
      <c r="A112" s="1" t="s">
        <v>163</v>
      </c>
      <c r="B112" s="6" t="s">
        <v>21</v>
      </c>
      <c r="C112" s="7">
        <v>1985.0</v>
      </c>
      <c r="D112" s="7">
        <v>7.4</v>
      </c>
      <c r="E112" s="8">
        <v>67.726</v>
      </c>
      <c r="F112" s="1">
        <f t="shared" si="1"/>
        <v>67726</v>
      </c>
      <c r="G112" s="1" t="s">
        <v>40</v>
      </c>
      <c r="H112" s="1" t="s">
        <v>27</v>
      </c>
      <c r="I112" s="1" t="s">
        <v>56</v>
      </c>
      <c r="J112" s="1" t="s">
        <v>32</v>
      </c>
      <c r="K112" s="6" t="s">
        <v>21</v>
      </c>
      <c r="L112" s="6" t="s">
        <v>21</v>
      </c>
      <c r="M112" s="9"/>
      <c r="N112" s="9"/>
      <c r="O112" s="7">
        <v>1.2E7</v>
      </c>
      <c r="P112" s="7">
        <v>6.5532576E7</v>
      </c>
      <c r="Q112" s="7">
        <v>6.5532576E7</v>
      </c>
      <c r="R112">
        <f t="shared" si="2"/>
        <v>53532576</v>
      </c>
      <c r="S112">
        <f t="shared" si="3"/>
        <v>0</v>
      </c>
      <c r="T112">
        <f t="shared" si="4"/>
        <v>53532576</v>
      </c>
    </row>
    <row r="113">
      <c r="A113" s="1" t="s">
        <v>164</v>
      </c>
      <c r="B113" s="6" t="s">
        <v>21</v>
      </c>
      <c r="C113" s="7">
        <v>1985.0</v>
      </c>
      <c r="D113" s="7">
        <v>6.8</v>
      </c>
      <c r="E113" s="8">
        <v>15.035</v>
      </c>
      <c r="F113" s="1">
        <f t="shared" si="1"/>
        <v>15035</v>
      </c>
      <c r="G113" s="1" t="s">
        <v>35</v>
      </c>
      <c r="H113" s="1" t="s">
        <v>55</v>
      </c>
      <c r="I113" s="1" t="s">
        <v>31</v>
      </c>
      <c r="J113" s="1" t="s">
        <v>32</v>
      </c>
      <c r="K113" s="6" t="s">
        <v>21</v>
      </c>
      <c r="L113" s="6" t="s">
        <v>21</v>
      </c>
      <c r="M113" s="9"/>
      <c r="N113" s="9"/>
      <c r="O113" s="7">
        <v>1.8E7</v>
      </c>
      <c r="P113" s="7">
        <v>1.9739E7</v>
      </c>
      <c r="Q113" s="7">
        <v>1.9739E7</v>
      </c>
      <c r="R113">
        <f t="shared" si="2"/>
        <v>1739000</v>
      </c>
      <c r="S113">
        <f t="shared" si="3"/>
        <v>0</v>
      </c>
      <c r="T113">
        <f t="shared" si="4"/>
        <v>1739000</v>
      </c>
    </row>
    <row r="114">
      <c r="A114" s="1" t="s">
        <v>165</v>
      </c>
      <c r="B114" s="6" t="s">
        <v>21</v>
      </c>
      <c r="C114" s="7">
        <v>1984.0</v>
      </c>
      <c r="D114" s="7">
        <v>7.5</v>
      </c>
      <c r="E114" s="8">
        <v>152.008</v>
      </c>
      <c r="F114" s="1">
        <f t="shared" si="1"/>
        <v>152008</v>
      </c>
      <c r="G114" s="1" t="s">
        <v>38</v>
      </c>
      <c r="H114" s="6" t="s">
        <v>21</v>
      </c>
      <c r="I114" s="6" t="s">
        <v>21</v>
      </c>
      <c r="J114" s="6" t="s">
        <v>21</v>
      </c>
      <c r="K114" s="6" t="s">
        <v>21</v>
      </c>
      <c r="L114" s="6" t="s">
        <v>21</v>
      </c>
      <c r="M114" s="9"/>
      <c r="N114" s="9"/>
      <c r="O114" s="7">
        <v>1800000.0</v>
      </c>
      <c r="P114" s="7">
        <v>2.5504513E7</v>
      </c>
      <c r="Q114" s="7">
        <v>2.5504513E7</v>
      </c>
      <c r="R114">
        <f t="shared" si="2"/>
        <v>23704513</v>
      </c>
      <c r="S114">
        <f t="shared" si="3"/>
        <v>0</v>
      </c>
      <c r="T114">
        <f t="shared" si="4"/>
        <v>23704513</v>
      </c>
    </row>
    <row r="115">
      <c r="A115" s="1" t="s">
        <v>166</v>
      </c>
      <c r="B115" s="6" t="s">
        <v>21</v>
      </c>
      <c r="C115" s="7">
        <v>1984.0</v>
      </c>
      <c r="D115" s="7">
        <v>7.4</v>
      </c>
      <c r="E115" s="8">
        <v>13.128</v>
      </c>
      <c r="F115" s="1">
        <f t="shared" si="1"/>
        <v>13128</v>
      </c>
      <c r="G115" s="1" t="s">
        <v>35</v>
      </c>
      <c r="H115" s="1" t="s">
        <v>27</v>
      </c>
      <c r="I115" s="1" t="s">
        <v>47</v>
      </c>
      <c r="J115" s="6" t="s">
        <v>21</v>
      </c>
      <c r="K115" s="6" t="s">
        <v>21</v>
      </c>
      <c r="L115" s="6" t="s">
        <v>21</v>
      </c>
      <c r="M115" s="9"/>
      <c r="N115" s="9"/>
      <c r="O115" s="7">
        <v>2.75E7</v>
      </c>
      <c r="P115" s="7">
        <v>2.7187653E7</v>
      </c>
      <c r="Q115" s="7">
        <v>2.7187653E7</v>
      </c>
      <c r="R115">
        <f t="shared" si="2"/>
        <v>-312347</v>
      </c>
      <c r="S115">
        <f t="shared" si="3"/>
        <v>0</v>
      </c>
      <c r="T115">
        <f t="shared" si="4"/>
        <v>-312347</v>
      </c>
    </row>
    <row r="116">
      <c r="A116" s="1" t="s">
        <v>167</v>
      </c>
      <c r="B116" s="6" t="s">
        <v>21</v>
      </c>
      <c r="C116" s="7">
        <v>1984.0</v>
      </c>
      <c r="D116" s="7">
        <v>8.3</v>
      </c>
      <c r="E116" s="8">
        <v>275.203</v>
      </c>
      <c r="F116" s="1">
        <f t="shared" si="1"/>
        <v>275203</v>
      </c>
      <c r="G116" s="1" t="s">
        <v>26</v>
      </c>
      <c r="H116" s="1" t="s">
        <v>27</v>
      </c>
      <c r="I116" s="1" t="s">
        <v>47</v>
      </c>
      <c r="J116" s="1" t="s">
        <v>28</v>
      </c>
      <c r="K116" s="6" t="s">
        <v>21</v>
      </c>
      <c r="L116" s="6" t="s">
        <v>21</v>
      </c>
      <c r="M116" s="9"/>
      <c r="N116" s="9"/>
      <c r="O116" s="7">
        <v>1.8E7</v>
      </c>
      <c r="P116" s="7">
        <v>5.1973029E7</v>
      </c>
      <c r="Q116" s="7">
        <v>5.1973029E7</v>
      </c>
      <c r="R116">
        <f t="shared" si="2"/>
        <v>33973029</v>
      </c>
      <c r="S116">
        <f t="shared" si="3"/>
        <v>0</v>
      </c>
      <c r="T116">
        <f t="shared" si="4"/>
        <v>33973029</v>
      </c>
    </row>
    <row r="117">
      <c r="A117" s="1" t="s">
        <v>168</v>
      </c>
      <c r="B117" s="6" t="s">
        <v>21</v>
      </c>
      <c r="C117" s="7">
        <v>1984.0</v>
      </c>
      <c r="D117" s="7">
        <v>7.3</v>
      </c>
      <c r="E117" s="8">
        <v>128.355</v>
      </c>
      <c r="F117" s="1">
        <f t="shared" si="1"/>
        <v>128355</v>
      </c>
      <c r="G117" s="1" t="s">
        <v>34</v>
      </c>
      <c r="H117" s="1" t="s">
        <v>22</v>
      </c>
      <c r="I117" s="1" t="s">
        <v>40</v>
      </c>
      <c r="J117" s="6" t="s">
        <v>21</v>
      </c>
      <c r="K117" s="6" t="s">
        <v>21</v>
      </c>
      <c r="L117" s="6" t="s">
        <v>21</v>
      </c>
      <c r="M117" s="9"/>
      <c r="N117" s="9"/>
      <c r="O117" s="7">
        <v>1.5E7</v>
      </c>
      <c r="P117" s="7">
        <v>2.34760478E8</v>
      </c>
      <c r="Q117" s="7">
        <v>3.163E8</v>
      </c>
      <c r="R117">
        <f t="shared" si="2"/>
        <v>219760478</v>
      </c>
      <c r="S117">
        <f t="shared" si="3"/>
        <v>66539522</v>
      </c>
      <c r="T117">
        <f t="shared" si="4"/>
        <v>301300000</v>
      </c>
    </row>
    <row r="118">
      <c r="A118" s="1" t="s">
        <v>169</v>
      </c>
      <c r="B118" s="6" t="s">
        <v>21</v>
      </c>
      <c r="C118" s="7">
        <v>1984.0</v>
      </c>
      <c r="D118" s="7">
        <v>6.8</v>
      </c>
      <c r="E118" s="8">
        <v>20.587</v>
      </c>
      <c r="F118" s="1">
        <f t="shared" si="1"/>
        <v>20587</v>
      </c>
      <c r="G118" s="1" t="s">
        <v>31</v>
      </c>
      <c r="H118" s="1" t="s">
        <v>32</v>
      </c>
      <c r="I118" s="6" t="s">
        <v>21</v>
      </c>
      <c r="J118" s="6" t="s">
        <v>21</v>
      </c>
      <c r="K118" s="6" t="s">
        <v>21</v>
      </c>
      <c r="L118" s="6" t="s">
        <v>21</v>
      </c>
      <c r="M118" s="9"/>
      <c r="N118" s="9"/>
      <c r="O118" s="7">
        <v>1.0E7</v>
      </c>
      <c r="P118" s="7">
        <v>8801940.0</v>
      </c>
      <c r="Q118" s="7">
        <v>8801940.0</v>
      </c>
      <c r="R118">
        <f t="shared" si="2"/>
        <v>-1198060</v>
      </c>
      <c r="S118">
        <f t="shared" si="3"/>
        <v>0</v>
      </c>
      <c r="T118">
        <f t="shared" si="4"/>
        <v>-1198060</v>
      </c>
    </row>
    <row r="119">
      <c r="A119" s="1" t="s">
        <v>170</v>
      </c>
      <c r="B119" s="6" t="s">
        <v>21</v>
      </c>
      <c r="C119" s="7">
        <v>1984.0</v>
      </c>
      <c r="D119" s="7">
        <v>5.5</v>
      </c>
      <c r="E119" s="8">
        <v>7.66</v>
      </c>
      <c r="F119" s="1">
        <f t="shared" si="1"/>
        <v>7660</v>
      </c>
      <c r="G119" s="1" t="s">
        <v>38</v>
      </c>
      <c r="H119" s="1" t="s">
        <v>36</v>
      </c>
      <c r="I119" s="6" t="s">
        <v>21</v>
      </c>
      <c r="J119" s="6" t="s">
        <v>21</v>
      </c>
      <c r="K119" s="6" t="s">
        <v>21</v>
      </c>
      <c r="L119" s="6" t="s">
        <v>21</v>
      </c>
      <c r="M119" s="9"/>
      <c r="N119" s="9"/>
      <c r="O119" s="7">
        <v>1250000.0</v>
      </c>
      <c r="P119" s="7">
        <v>4700000.0</v>
      </c>
      <c r="Q119" s="7">
        <v>4700000.0</v>
      </c>
      <c r="R119">
        <f t="shared" si="2"/>
        <v>3450000</v>
      </c>
      <c r="S119">
        <f t="shared" si="3"/>
        <v>0</v>
      </c>
      <c r="T119">
        <f t="shared" si="4"/>
        <v>3450000</v>
      </c>
    </row>
    <row r="120">
      <c r="A120" s="1" t="s">
        <v>171</v>
      </c>
      <c r="B120" s="6" t="s">
        <v>21</v>
      </c>
      <c r="C120" s="7">
        <v>1984.0</v>
      </c>
      <c r="D120" s="7">
        <v>5.8</v>
      </c>
      <c r="E120" s="8">
        <v>62.647</v>
      </c>
      <c r="F120" s="1">
        <f t="shared" si="1"/>
        <v>62647</v>
      </c>
      <c r="G120" s="1" t="s">
        <v>34</v>
      </c>
      <c r="H120" s="1" t="s">
        <v>35</v>
      </c>
      <c r="I120" s="1" t="s">
        <v>55</v>
      </c>
      <c r="J120" s="6" t="s">
        <v>21</v>
      </c>
      <c r="K120" s="6" t="s">
        <v>21</v>
      </c>
      <c r="L120" s="6" t="s">
        <v>21</v>
      </c>
      <c r="M120" s="9"/>
      <c r="N120" s="9"/>
      <c r="O120" s="7">
        <v>1.8E7</v>
      </c>
      <c r="P120" s="7">
        <v>2.64E7</v>
      </c>
      <c r="Q120" s="7">
        <v>2.64E7</v>
      </c>
      <c r="R120">
        <f t="shared" si="2"/>
        <v>8400000</v>
      </c>
      <c r="S120">
        <f t="shared" si="3"/>
        <v>0</v>
      </c>
      <c r="T120">
        <f t="shared" si="4"/>
        <v>8400000</v>
      </c>
    </row>
    <row r="121">
      <c r="A121" s="1" t="s">
        <v>172</v>
      </c>
      <c r="B121" s="6" t="s">
        <v>21</v>
      </c>
      <c r="C121" s="7">
        <v>1984.0</v>
      </c>
      <c r="D121" s="7">
        <v>6.6</v>
      </c>
      <c r="E121" s="8">
        <v>98.029</v>
      </c>
      <c r="F121" s="1">
        <f t="shared" si="1"/>
        <v>98029</v>
      </c>
      <c r="G121" s="1" t="s">
        <v>34</v>
      </c>
      <c r="H121" s="1" t="s">
        <v>35</v>
      </c>
      <c r="I121" s="1" t="s">
        <v>36</v>
      </c>
      <c r="J121" s="6" t="s">
        <v>21</v>
      </c>
      <c r="K121" s="6" t="s">
        <v>21</v>
      </c>
      <c r="L121" s="6" t="s">
        <v>21</v>
      </c>
      <c r="M121" s="9"/>
      <c r="N121" s="9"/>
      <c r="O121" s="7">
        <v>4.5E7</v>
      </c>
      <c r="P121" s="7">
        <v>2.7447471E7</v>
      </c>
      <c r="Q121" s="7">
        <v>2.7447471E7</v>
      </c>
      <c r="R121">
        <f t="shared" si="2"/>
        <v>-17552529</v>
      </c>
      <c r="S121">
        <f t="shared" si="3"/>
        <v>0</v>
      </c>
      <c r="T121">
        <f t="shared" si="4"/>
        <v>-17552529</v>
      </c>
    </row>
    <row r="122">
      <c r="A122" s="1" t="s">
        <v>173</v>
      </c>
      <c r="B122" s="6" t="s">
        <v>21</v>
      </c>
      <c r="C122" s="7">
        <v>1984.0</v>
      </c>
      <c r="D122" s="7">
        <v>6.0</v>
      </c>
      <c r="E122" s="8">
        <v>23.053</v>
      </c>
      <c r="F122" s="1">
        <f t="shared" si="1"/>
        <v>23053</v>
      </c>
      <c r="G122" s="1" t="s">
        <v>34</v>
      </c>
      <c r="H122" s="1" t="s">
        <v>38</v>
      </c>
      <c r="I122" s="1" t="s">
        <v>36</v>
      </c>
      <c r="J122" s="1" t="s">
        <v>32</v>
      </c>
      <c r="K122" s="6" t="s">
        <v>21</v>
      </c>
      <c r="L122" s="6" t="s">
        <v>21</v>
      </c>
      <c r="M122" s="9"/>
      <c r="N122" s="9"/>
      <c r="O122" s="7">
        <v>1.5E7</v>
      </c>
      <c r="P122" s="7">
        <v>1.513687E7</v>
      </c>
      <c r="Q122" s="7">
        <v>1.513687E7</v>
      </c>
      <c r="R122">
        <f t="shared" si="2"/>
        <v>136870</v>
      </c>
      <c r="S122">
        <f t="shared" si="3"/>
        <v>0</v>
      </c>
      <c r="T122">
        <f t="shared" si="4"/>
        <v>136870</v>
      </c>
    </row>
    <row r="123">
      <c r="A123" s="1" t="s">
        <v>174</v>
      </c>
      <c r="B123" s="6" t="s">
        <v>21</v>
      </c>
      <c r="C123" s="7">
        <v>1984.0</v>
      </c>
      <c r="D123" s="7">
        <v>6.5</v>
      </c>
      <c r="E123" s="8">
        <v>52.481</v>
      </c>
      <c r="F123" s="1">
        <f t="shared" si="1"/>
        <v>52481</v>
      </c>
      <c r="G123" s="1" t="s">
        <v>27</v>
      </c>
      <c r="H123" s="1" t="s">
        <v>28</v>
      </c>
      <c r="I123" s="1" t="s">
        <v>56</v>
      </c>
      <c r="J123" s="6" t="s">
        <v>21</v>
      </c>
      <c r="K123" s="6" t="s">
        <v>21</v>
      </c>
      <c r="L123" s="6" t="s">
        <v>21</v>
      </c>
      <c r="M123" s="9"/>
      <c r="N123" s="9"/>
      <c r="O123" s="7">
        <v>8200000.0</v>
      </c>
      <c r="P123" s="7">
        <v>8.0E7</v>
      </c>
      <c r="Q123" s="7">
        <v>8.0E7</v>
      </c>
      <c r="R123">
        <f t="shared" si="2"/>
        <v>71800000</v>
      </c>
      <c r="S123">
        <f t="shared" si="3"/>
        <v>0</v>
      </c>
      <c r="T123">
        <f t="shared" si="4"/>
        <v>71800000</v>
      </c>
    </row>
    <row r="124">
      <c r="A124" s="1" t="s">
        <v>175</v>
      </c>
      <c r="B124" s="6" t="s">
        <v>21</v>
      </c>
      <c r="C124" s="7">
        <v>1984.0</v>
      </c>
      <c r="D124" s="7">
        <v>7.8</v>
      </c>
      <c r="E124" s="8">
        <v>276.351</v>
      </c>
      <c r="F124" s="1">
        <f t="shared" si="1"/>
        <v>276351</v>
      </c>
      <c r="G124" s="1" t="s">
        <v>34</v>
      </c>
      <c r="H124" s="1" t="s">
        <v>35</v>
      </c>
      <c r="I124" s="1" t="s">
        <v>22</v>
      </c>
      <c r="J124" s="1" t="s">
        <v>55</v>
      </c>
      <c r="K124" s="6" t="s">
        <v>21</v>
      </c>
      <c r="L124" s="6" t="s">
        <v>21</v>
      </c>
      <c r="M124" s="9"/>
      <c r="N124" s="9"/>
      <c r="O124" s="7">
        <v>3.0E7</v>
      </c>
      <c r="P124" s="7">
        <v>2.42212467E8</v>
      </c>
      <c r="Q124" s="7">
        <v>2.95212467E8</v>
      </c>
      <c r="R124">
        <f t="shared" si="2"/>
        <v>212212467</v>
      </c>
      <c r="S124">
        <f t="shared" si="3"/>
        <v>23000000</v>
      </c>
      <c r="T124">
        <f t="shared" si="4"/>
        <v>265212467</v>
      </c>
    </row>
    <row r="125">
      <c r="A125" s="1" t="s">
        <v>176</v>
      </c>
      <c r="B125" s="6" t="s">
        <v>21</v>
      </c>
      <c r="C125" s="7">
        <v>1984.0</v>
      </c>
      <c r="D125" s="7">
        <v>7.2</v>
      </c>
      <c r="E125" s="8">
        <v>144.854</v>
      </c>
      <c r="F125" s="1">
        <f t="shared" si="1"/>
        <v>144854</v>
      </c>
      <c r="G125" s="1" t="s">
        <v>22</v>
      </c>
      <c r="H125" s="1" t="s">
        <v>55</v>
      </c>
      <c r="I125" s="1" t="s">
        <v>38</v>
      </c>
      <c r="J125" s="6" t="s">
        <v>21</v>
      </c>
      <c r="K125" s="6" t="s">
        <v>21</v>
      </c>
      <c r="L125" s="6" t="s">
        <v>21</v>
      </c>
      <c r="M125" s="9"/>
      <c r="N125" s="9"/>
      <c r="O125" s="7">
        <v>1.1E7</v>
      </c>
      <c r="P125" s="7">
        <v>1.48168459E8</v>
      </c>
      <c r="Q125" s="7">
        <v>1.48168459E8</v>
      </c>
      <c r="R125">
        <f t="shared" si="2"/>
        <v>137168459</v>
      </c>
      <c r="S125">
        <f t="shared" si="3"/>
        <v>0</v>
      </c>
      <c r="T125">
        <f t="shared" si="4"/>
        <v>137168459</v>
      </c>
    </row>
    <row r="126">
      <c r="A126" s="1" t="s">
        <v>177</v>
      </c>
      <c r="B126" s="1" t="s">
        <v>178</v>
      </c>
      <c r="C126" s="7">
        <v>1984.0</v>
      </c>
      <c r="D126" s="7">
        <v>8.4</v>
      </c>
      <c r="E126" s="8">
        <v>224.879</v>
      </c>
      <c r="F126" s="1">
        <f t="shared" si="1"/>
        <v>224879</v>
      </c>
      <c r="G126" s="1" t="s">
        <v>40</v>
      </c>
      <c r="H126" s="1" t="s">
        <v>27</v>
      </c>
      <c r="I126" s="6" t="s">
        <v>21</v>
      </c>
      <c r="J126" s="6" t="s">
        <v>21</v>
      </c>
      <c r="K126" s="6" t="s">
        <v>21</v>
      </c>
      <c r="L126" s="6" t="s">
        <v>21</v>
      </c>
      <c r="M126" s="9"/>
      <c r="N126" s="9"/>
      <c r="O126" s="7">
        <v>3.0E7</v>
      </c>
      <c r="P126" s="7">
        <v>5321508.0</v>
      </c>
      <c r="Q126" s="7">
        <v>5321508.0</v>
      </c>
      <c r="R126">
        <f t="shared" si="2"/>
        <v>-24678492</v>
      </c>
      <c r="S126">
        <f t="shared" si="3"/>
        <v>0</v>
      </c>
      <c r="T126">
        <f t="shared" si="4"/>
        <v>-24678492</v>
      </c>
    </row>
    <row r="127">
      <c r="A127" s="1" t="s">
        <v>179</v>
      </c>
      <c r="B127" s="6" t="s">
        <v>21</v>
      </c>
      <c r="C127" s="7">
        <v>1984.0</v>
      </c>
      <c r="D127" s="7">
        <v>7.6</v>
      </c>
      <c r="E127" s="8">
        <v>335.34</v>
      </c>
      <c r="F127" s="1">
        <f t="shared" si="1"/>
        <v>335340</v>
      </c>
      <c r="G127" s="1" t="s">
        <v>34</v>
      </c>
      <c r="H127" s="1" t="s">
        <v>35</v>
      </c>
      <c r="I127" s="6" t="s">
        <v>21</v>
      </c>
      <c r="J127" s="6" t="s">
        <v>21</v>
      </c>
      <c r="K127" s="6" t="s">
        <v>21</v>
      </c>
      <c r="L127" s="6" t="s">
        <v>21</v>
      </c>
      <c r="M127" s="9"/>
      <c r="N127" s="9"/>
      <c r="O127" s="7">
        <v>2.8E7</v>
      </c>
      <c r="P127" s="7">
        <v>1.79880271E8</v>
      </c>
      <c r="Q127" s="7">
        <v>3.33080271E8</v>
      </c>
      <c r="R127">
        <f t="shared" si="2"/>
        <v>151880271</v>
      </c>
      <c r="S127">
        <f t="shared" si="3"/>
        <v>125200000</v>
      </c>
      <c r="T127">
        <f t="shared" si="4"/>
        <v>305080271</v>
      </c>
    </row>
    <row r="128">
      <c r="A128" s="1" t="s">
        <v>180</v>
      </c>
      <c r="B128" s="6" t="s">
        <v>21</v>
      </c>
      <c r="C128" s="7">
        <v>1984.0</v>
      </c>
      <c r="D128" s="7">
        <v>6.7</v>
      </c>
      <c r="E128" s="8">
        <v>88.89</v>
      </c>
      <c r="F128" s="1">
        <f t="shared" si="1"/>
        <v>88890</v>
      </c>
      <c r="G128" s="1" t="s">
        <v>22</v>
      </c>
      <c r="H128" s="6" t="s">
        <v>21</v>
      </c>
      <c r="I128" s="6" t="s">
        <v>21</v>
      </c>
      <c r="J128" s="6" t="s">
        <v>21</v>
      </c>
      <c r="K128" s="6" t="s">
        <v>21</v>
      </c>
      <c r="L128" s="6" t="s">
        <v>21</v>
      </c>
      <c r="M128" s="9"/>
      <c r="N128" s="9"/>
      <c r="O128" s="7">
        <v>4500000.0</v>
      </c>
      <c r="P128" s="7">
        <v>8.1198894E7</v>
      </c>
      <c r="Q128" s="7">
        <v>8.1198894E7</v>
      </c>
      <c r="R128">
        <f t="shared" si="2"/>
        <v>76698894</v>
      </c>
      <c r="S128">
        <f t="shared" si="3"/>
        <v>0</v>
      </c>
      <c r="T128">
        <f t="shared" si="4"/>
        <v>76698894</v>
      </c>
    </row>
    <row r="129">
      <c r="A129" s="1" t="s">
        <v>181</v>
      </c>
      <c r="B129" s="6" t="s">
        <v>21</v>
      </c>
      <c r="C129" s="7">
        <v>1984.0</v>
      </c>
      <c r="D129" s="7">
        <v>6.9</v>
      </c>
      <c r="E129" s="8">
        <v>25.674</v>
      </c>
      <c r="F129" s="1">
        <f t="shared" si="1"/>
        <v>25674</v>
      </c>
      <c r="G129" s="1" t="s">
        <v>22</v>
      </c>
      <c r="H129" s="1" t="s">
        <v>40</v>
      </c>
      <c r="I129" s="1" t="s">
        <v>36</v>
      </c>
      <c r="J129" s="1" t="s">
        <v>32</v>
      </c>
      <c r="K129" s="6" t="s">
        <v>21</v>
      </c>
      <c r="L129" s="6" t="s">
        <v>21</v>
      </c>
      <c r="M129" s="9"/>
      <c r="N129" s="9"/>
      <c r="O129" s="7">
        <v>1500000.0</v>
      </c>
      <c r="P129" s="7">
        <v>2300000.0</v>
      </c>
      <c r="Q129" s="7">
        <v>2300000.0</v>
      </c>
      <c r="R129">
        <f t="shared" si="2"/>
        <v>800000</v>
      </c>
      <c r="S129">
        <f t="shared" si="3"/>
        <v>0</v>
      </c>
      <c r="T129">
        <f t="shared" si="4"/>
        <v>800000</v>
      </c>
    </row>
    <row r="130">
      <c r="A130" s="1" t="s">
        <v>182</v>
      </c>
      <c r="B130" s="6" t="s">
        <v>21</v>
      </c>
      <c r="C130" s="7">
        <v>1984.0</v>
      </c>
      <c r="D130" s="7">
        <v>4.8</v>
      </c>
      <c r="E130" s="8">
        <v>3.384</v>
      </c>
      <c r="F130" s="1">
        <f t="shared" si="1"/>
        <v>3384</v>
      </c>
      <c r="G130" s="1" t="s">
        <v>35</v>
      </c>
      <c r="H130" s="1" t="s">
        <v>55</v>
      </c>
      <c r="I130" s="6" t="s">
        <v>21</v>
      </c>
      <c r="J130" s="6" t="s">
        <v>21</v>
      </c>
      <c r="K130" s="6" t="s">
        <v>21</v>
      </c>
      <c r="L130" s="6" t="s">
        <v>21</v>
      </c>
      <c r="M130" s="9"/>
      <c r="N130" s="9"/>
      <c r="O130" s="7">
        <v>2.5E7</v>
      </c>
      <c r="P130" s="7">
        <v>5778353.0</v>
      </c>
      <c r="Q130" s="7">
        <v>5778353.0</v>
      </c>
      <c r="R130">
        <f t="shared" si="2"/>
        <v>-19221647</v>
      </c>
      <c r="S130">
        <f t="shared" si="3"/>
        <v>0</v>
      </c>
      <c r="T130">
        <f t="shared" si="4"/>
        <v>-19221647</v>
      </c>
    </row>
    <row r="131">
      <c r="A131" s="1" t="s">
        <v>183</v>
      </c>
      <c r="B131" s="6" t="s">
        <v>21</v>
      </c>
      <c r="C131" s="7">
        <v>1984.0</v>
      </c>
      <c r="D131" s="7">
        <v>6.2</v>
      </c>
      <c r="E131" s="8">
        <v>55.411</v>
      </c>
      <c r="F131" s="1">
        <f t="shared" si="1"/>
        <v>55411</v>
      </c>
      <c r="G131" s="1" t="s">
        <v>22</v>
      </c>
      <c r="H131" s="1" t="s">
        <v>55</v>
      </c>
      <c r="I131" s="1" t="s">
        <v>56</v>
      </c>
      <c r="J131" s="6" t="s">
        <v>21</v>
      </c>
      <c r="K131" s="6" t="s">
        <v>21</v>
      </c>
      <c r="L131" s="6" t="s">
        <v>21</v>
      </c>
      <c r="M131" s="9"/>
      <c r="N131" s="9"/>
      <c r="O131" s="7">
        <v>8000000.0</v>
      </c>
      <c r="P131" s="7">
        <v>6.2599495E7</v>
      </c>
      <c r="Q131" s="7">
        <v>6.2599495E7</v>
      </c>
      <c r="R131">
        <f t="shared" si="2"/>
        <v>54599495</v>
      </c>
      <c r="S131">
        <f t="shared" si="3"/>
        <v>0</v>
      </c>
      <c r="T131">
        <f t="shared" si="4"/>
        <v>54599495</v>
      </c>
    </row>
    <row r="132">
      <c r="A132" s="1" t="s">
        <v>184</v>
      </c>
      <c r="B132" s="6" t="s">
        <v>21</v>
      </c>
      <c r="C132" s="7">
        <v>1984.0</v>
      </c>
      <c r="D132" s="7">
        <v>6.6</v>
      </c>
      <c r="E132" s="8">
        <v>59.756</v>
      </c>
      <c r="F132" s="1">
        <f t="shared" si="1"/>
        <v>59756</v>
      </c>
      <c r="G132" s="1" t="s">
        <v>34</v>
      </c>
      <c r="H132" s="1" t="s">
        <v>35</v>
      </c>
      <c r="I132" s="1" t="s">
        <v>36</v>
      </c>
      <c r="J132" s="6" t="s">
        <v>21</v>
      </c>
      <c r="K132" s="6" t="s">
        <v>21</v>
      </c>
      <c r="L132" s="6" t="s">
        <v>21</v>
      </c>
      <c r="M132" s="9"/>
      <c r="N132" s="9"/>
      <c r="O132" s="7">
        <v>1.8E7</v>
      </c>
      <c r="P132" s="7">
        <v>7.6471046E7</v>
      </c>
      <c r="Q132" s="7">
        <v>8.7E7</v>
      </c>
      <c r="R132">
        <f t="shared" si="2"/>
        <v>58471046</v>
      </c>
      <c r="S132">
        <f t="shared" si="3"/>
        <v>-7471046</v>
      </c>
      <c r="T132">
        <f t="shared" si="4"/>
        <v>69000000</v>
      </c>
    </row>
    <row r="133">
      <c r="A133" s="1" t="s">
        <v>185</v>
      </c>
      <c r="B133" s="6" t="s">
        <v>21</v>
      </c>
      <c r="C133" s="7">
        <v>1984.0</v>
      </c>
      <c r="D133" s="7">
        <v>6.5</v>
      </c>
      <c r="E133" s="8">
        <v>12.898</v>
      </c>
      <c r="F133" s="1">
        <f t="shared" si="1"/>
        <v>12898</v>
      </c>
      <c r="G133" s="1" t="s">
        <v>40</v>
      </c>
      <c r="H133" s="1" t="s">
        <v>27</v>
      </c>
      <c r="I133" s="1" t="s">
        <v>28</v>
      </c>
      <c r="J133" s="6" t="s">
        <v>21</v>
      </c>
      <c r="K133" s="6" t="s">
        <v>21</v>
      </c>
      <c r="L133" s="6" t="s">
        <v>21</v>
      </c>
      <c r="M133" s="9"/>
      <c r="N133" s="9"/>
      <c r="O133" s="7">
        <v>4.8E7</v>
      </c>
      <c r="P133" s="7">
        <v>2.5928721E7</v>
      </c>
      <c r="Q133" s="7">
        <v>2.5928721E7</v>
      </c>
      <c r="R133">
        <f t="shared" si="2"/>
        <v>-22071279</v>
      </c>
      <c r="S133">
        <f t="shared" si="3"/>
        <v>0</v>
      </c>
      <c r="T133">
        <f t="shared" si="4"/>
        <v>-22071279</v>
      </c>
    </row>
    <row r="134">
      <c r="A134" s="1" t="s">
        <v>186</v>
      </c>
      <c r="B134" s="6" t="s">
        <v>21</v>
      </c>
      <c r="C134" s="7">
        <v>1984.0</v>
      </c>
      <c r="D134" s="7">
        <v>5.7</v>
      </c>
      <c r="E134" s="8">
        <v>7.86</v>
      </c>
      <c r="F134" s="1">
        <f t="shared" si="1"/>
        <v>7860</v>
      </c>
      <c r="G134" s="1" t="s">
        <v>34</v>
      </c>
      <c r="H134" s="1" t="s">
        <v>35</v>
      </c>
      <c r="I134" s="1" t="s">
        <v>22</v>
      </c>
      <c r="J134" s="1" t="s">
        <v>56</v>
      </c>
      <c r="K134" s="1" t="s">
        <v>36</v>
      </c>
      <c r="L134" s="6" t="s">
        <v>21</v>
      </c>
      <c r="M134" s="9"/>
      <c r="N134" s="9"/>
      <c r="O134" s="7">
        <v>9000000.0</v>
      </c>
      <c r="P134" s="7">
        <v>1.307539E7</v>
      </c>
      <c r="Q134" s="7">
        <v>1.307539E7</v>
      </c>
      <c r="R134">
        <f t="shared" si="2"/>
        <v>4075390</v>
      </c>
      <c r="S134">
        <f t="shared" si="3"/>
        <v>0</v>
      </c>
      <c r="T134">
        <f t="shared" si="4"/>
        <v>4075390</v>
      </c>
    </row>
    <row r="135">
      <c r="A135" s="1" t="s">
        <v>187</v>
      </c>
      <c r="B135" s="6" t="s">
        <v>21</v>
      </c>
      <c r="C135" s="7">
        <v>1984.0</v>
      </c>
      <c r="D135" s="7">
        <v>7.2</v>
      </c>
      <c r="E135" s="8">
        <v>129.489</v>
      </c>
      <c r="F135" s="1">
        <f t="shared" si="1"/>
        <v>129489</v>
      </c>
      <c r="G135" s="1" t="s">
        <v>34</v>
      </c>
      <c r="H135" s="1" t="s">
        <v>27</v>
      </c>
      <c r="I135" s="1" t="s">
        <v>54</v>
      </c>
      <c r="J135" s="1" t="s">
        <v>24</v>
      </c>
      <c r="K135" s="6" t="s">
        <v>21</v>
      </c>
      <c r="L135" s="6" t="s">
        <v>21</v>
      </c>
      <c r="M135" s="9"/>
      <c r="N135" s="9"/>
      <c r="O135" s="7">
        <v>8000000.0</v>
      </c>
      <c r="P135" s="7">
        <v>9.0815558E7</v>
      </c>
      <c r="Q135" s="7">
        <v>9.0815558E7</v>
      </c>
      <c r="R135">
        <f t="shared" si="2"/>
        <v>82815558</v>
      </c>
      <c r="S135">
        <f t="shared" si="3"/>
        <v>0</v>
      </c>
      <c r="T135">
        <f t="shared" si="4"/>
        <v>82815558</v>
      </c>
    </row>
    <row r="136">
      <c r="A136" s="1" t="s">
        <v>188</v>
      </c>
      <c r="B136" s="1" t="s">
        <v>189</v>
      </c>
      <c r="C136" s="7">
        <v>1984.0</v>
      </c>
      <c r="D136" s="7">
        <v>7.4</v>
      </c>
      <c r="E136" s="8">
        <v>101.147</v>
      </c>
      <c r="F136" s="1">
        <f t="shared" si="1"/>
        <v>101147</v>
      </c>
      <c r="G136" s="1" t="s">
        <v>35</v>
      </c>
      <c r="H136" s="1" t="s">
        <v>27</v>
      </c>
      <c r="I136" s="1" t="s">
        <v>54</v>
      </c>
      <c r="J136" s="1" t="s">
        <v>55</v>
      </c>
      <c r="K136" s="6" t="s">
        <v>21</v>
      </c>
      <c r="L136" s="6" t="s">
        <v>21</v>
      </c>
      <c r="M136" s="9"/>
      <c r="N136" s="9"/>
      <c r="O136" s="7">
        <v>2.7E7</v>
      </c>
      <c r="P136" s="7">
        <v>2.13E7</v>
      </c>
      <c r="Q136" s="7">
        <v>2.13E7</v>
      </c>
      <c r="R136">
        <f t="shared" si="2"/>
        <v>-5700000</v>
      </c>
      <c r="S136">
        <f t="shared" si="3"/>
        <v>0</v>
      </c>
      <c r="T136">
        <f t="shared" si="4"/>
        <v>-5700000</v>
      </c>
    </row>
    <row r="137">
      <c r="A137" s="1" t="s">
        <v>190</v>
      </c>
      <c r="B137" s="6" t="s">
        <v>21</v>
      </c>
      <c r="C137" s="7">
        <v>1984.0</v>
      </c>
      <c r="D137" s="7">
        <v>8.0</v>
      </c>
      <c r="E137" s="8">
        <v>610.144</v>
      </c>
      <c r="F137" s="1">
        <f t="shared" si="1"/>
        <v>610144</v>
      </c>
      <c r="G137" s="1" t="s">
        <v>34</v>
      </c>
      <c r="H137" s="1" t="s">
        <v>36</v>
      </c>
      <c r="I137" s="6" t="s">
        <v>21</v>
      </c>
      <c r="J137" s="6" t="s">
        <v>21</v>
      </c>
      <c r="K137" s="6" t="s">
        <v>21</v>
      </c>
      <c r="L137" s="6" t="s">
        <v>21</v>
      </c>
      <c r="M137" s="9"/>
      <c r="N137" s="9"/>
      <c r="O137" s="7">
        <v>6400000.0</v>
      </c>
      <c r="P137" s="7">
        <v>3.8019031E7</v>
      </c>
      <c r="Q137" s="7">
        <v>7.8019031E7</v>
      </c>
      <c r="R137">
        <f t="shared" si="2"/>
        <v>31619031</v>
      </c>
      <c r="S137">
        <f t="shared" si="3"/>
        <v>33600000</v>
      </c>
      <c r="T137">
        <f t="shared" si="4"/>
        <v>71619031</v>
      </c>
    </row>
    <row r="138">
      <c r="A138" s="1" t="s">
        <v>191</v>
      </c>
      <c r="B138" s="6" t="s">
        <v>21</v>
      </c>
      <c r="C138" s="7">
        <v>1984.0</v>
      </c>
      <c r="D138" s="7">
        <v>6.2</v>
      </c>
      <c r="E138" s="8">
        <v>19.536</v>
      </c>
      <c r="F138" s="1">
        <f t="shared" si="1"/>
        <v>19536</v>
      </c>
      <c r="G138" s="1" t="s">
        <v>34</v>
      </c>
      <c r="H138" s="1" t="s">
        <v>22</v>
      </c>
      <c r="I138" s="1" t="s">
        <v>38</v>
      </c>
      <c r="J138" s="1" t="s">
        <v>36</v>
      </c>
      <c r="K138" s="6" t="s">
        <v>21</v>
      </c>
      <c r="L138" s="6" t="s">
        <v>21</v>
      </c>
      <c r="M138" s="9"/>
      <c r="N138" s="9"/>
      <c r="O138" s="7">
        <v>475000.0</v>
      </c>
      <c r="P138" s="7">
        <v>0.0</v>
      </c>
      <c r="Q138" s="7">
        <v>0.0</v>
      </c>
      <c r="R138">
        <f t="shared" si="2"/>
        <v>-475000</v>
      </c>
      <c r="S138">
        <f t="shared" si="3"/>
        <v>0</v>
      </c>
      <c r="T138">
        <f t="shared" si="4"/>
        <v>-475000</v>
      </c>
    </row>
    <row r="139">
      <c r="A139" s="1" t="s">
        <v>192</v>
      </c>
      <c r="B139" s="1" t="s">
        <v>193</v>
      </c>
      <c r="C139" s="7">
        <v>1986.0</v>
      </c>
      <c r="D139" s="7">
        <v>5.9</v>
      </c>
      <c r="E139" s="8">
        <v>29.968</v>
      </c>
      <c r="F139" s="1">
        <f t="shared" si="1"/>
        <v>29968</v>
      </c>
      <c r="G139" s="1" t="s">
        <v>27</v>
      </c>
      <c r="H139" s="1" t="s">
        <v>56</v>
      </c>
      <c r="I139" s="6" t="s">
        <v>21</v>
      </c>
      <c r="J139" s="6" t="s">
        <v>21</v>
      </c>
      <c r="K139" s="6" t="s">
        <v>21</v>
      </c>
      <c r="L139" s="6" t="s">
        <v>21</v>
      </c>
      <c r="M139" s="9"/>
      <c r="N139" s="9"/>
      <c r="O139" s="7">
        <v>1.8E7</v>
      </c>
      <c r="P139" s="7">
        <v>6734844.0</v>
      </c>
      <c r="Q139" s="7">
        <v>6734844.0</v>
      </c>
      <c r="R139">
        <f t="shared" si="2"/>
        <v>-11265156</v>
      </c>
      <c r="S139">
        <f t="shared" si="3"/>
        <v>0</v>
      </c>
      <c r="T139">
        <f t="shared" si="4"/>
        <v>-11265156</v>
      </c>
    </row>
    <row r="140">
      <c r="A140" s="1" t="s">
        <v>194</v>
      </c>
      <c r="B140" s="6" t="s">
        <v>21</v>
      </c>
      <c r="C140" s="7">
        <v>1986.0</v>
      </c>
      <c r="D140" s="7">
        <v>8.4</v>
      </c>
      <c r="E140" s="8">
        <v>495.617</v>
      </c>
      <c r="F140" s="1">
        <f t="shared" si="1"/>
        <v>495617</v>
      </c>
      <c r="G140" s="1" t="s">
        <v>34</v>
      </c>
      <c r="H140" s="1" t="s">
        <v>35</v>
      </c>
      <c r="I140" s="1" t="s">
        <v>36</v>
      </c>
      <c r="J140" s="1" t="s">
        <v>32</v>
      </c>
      <c r="K140" s="6" t="s">
        <v>21</v>
      </c>
      <c r="L140" s="6" t="s">
        <v>21</v>
      </c>
      <c r="M140" s="9"/>
      <c r="N140" s="9"/>
      <c r="O140" s="7">
        <v>1.7E7</v>
      </c>
      <c r="P140" s="7">
        <v>8.5160248E7</v>
      </c>
      <c r="Q140" s="7">
        <v>1.83316455E8</v>
      </c>
      <c r="R140">
        <f t="shared" si="2"/>
        <v>68160248</v>
      </c>
      <c r="S140">
        <f t="shared" si="3"/>
        <v>81156207</v>
      </c>
      <c r="T140">
        <f t="shared" si="4"/>
        <v>166316455</v>
      </c>
    </row>
    <row r="141">
      <c r="A141" s="1" t="s">
        <v>195</v>
      </c>
      <c r="B141" s="6" t="s">
        <v>21</v>
      </c>
      <c r="C141" s="7">
        <v>1986.0</v>
      </c>
      <c r="D141" s="7">
        <v>6.2</v>
      </c>
      <c r="E141" s="8">
        <v>10.783</v>
      </c>
      <c r="F141" s="1">
        <f t="shared" si="1"/>
        <v>10783</v>
      </c>
      <c r="G141" s="1" t="s">
        <v>38</v>
      </c>
      <c r="H141" s="1" t="s">
        <v>31</v>
      </c>
      <c r="I141" s="6" t="s">
        <v>21</v>
      </c>
      <c r="J141" s="6" t="s">
        <v>21</v>
      </c>
      <c r="K141" s="6" t="s">
        <v>21</v>
      </c>
      <c r="L141" s="6" t="s">
        <v>21</v>
      </c>
      <c r="M141" s="9"/>
      <c r="N141" s="9"/>
      <c r="O141" s="7">
        <v>5000000.0</v>
      </c>
      <c r="P141" s="7">
        <v>1.2947763E7</v>
      </c>
      <c r="Q141" s="7">
        <v>1.2947763E7</v>
      </c>
      <c r="R141">
        <f t="shared" si="2"/>
        <v>7947763</v>
      </c>
      <c r="S141">
        <f t="shared" si="3"/>
        <v>0</v>
      </c>
      <c r="T141">
        <f t="shared" si="4"/>
        <v>7947763</v>
      </c>
    </row>
    <row r="142">
      <c r="A142" s="1" t="s">
        <v>196</v>
      </c>
      <c r="B142" s="6" t="s">
        <v>21</v>
      </c>
      <c r="C142" s="7">
        <v>1986.0</v>
      </c>
      <c r="D142" s="7">
        <v>7.3</v>
      </c>
      <c r="E142" s="8">
        <v>94.078</v>
      </c>
      <c r="F142" s="1">
        <f t="shared" si="1"/>
        <v>94078</v>
      </c>
      <c r="G142" s="1" t="s">
        <v>34</v>
      </c>
      <c r="H142" s="1" t="s">
        <v>35</v>
      </c>
      <c r="I142" s="1" t="s">
        <v>22</v>
      </c>
      <c r="J142" s="1" t="s">
        <v>55</v>
      </c>
      <c r="K142" s="6" t="s">
        <v>21</v>
      </c>
      <c r="L142" s="6" t="s">
        <v>21</v>
      </c>
      <c r="M142" s="9"/>
      <c r="N142" s="9"/>
      <c r="O142" s="7">
        <v>2.5E7</v>
      </c>
      <c r="P142" s="7">
        <v>1.11E7</v>
      </c>
      <c r="Q142" s="7">
        <v>1.11E7</v>
      </c>
      <c r="R142">
        <f t="shared" si="2"/>
        <v>-13900000</v>
      </c>
      <c r="S142">
        <f t="shared" si="3"/>
        <v>0</v>
      </c>
      <c r="T142">
        <f t="shared" si="4"/>
        <v>-13900000</v>
      </c>
    </row>
    <row r="143">
      <c r="A143" s="1" t="s">
        <v>197</v>
      </c>
      <c r="B143" s="6" t="s">
        <v>21</v>
      </c>
      <c r="C143" s="7">
        <v>1986.0</v>
      </c>
      <c r="D143" s="7">
        <v>6.5</v>
      </c>
      <c r="E143" s="8">
        <v>75.657</v>
      </c>
      <c r="F143" s="1">
        <f t="shared" si="1"/>
        <v>75657</v>
      </c>
      <c r="G143" s="1" t="s">
        <v>35</v>
      </c>
      <c r="H143" s="1" t="s">
        <v>22</v>
      </c>
      <c r="I143" s="6" t="s">
        <v>21</v>
      </c>
      <c r="J143" s="6" t="s">
        <v>21</v>
      </c>
      <c r="K143" s="6" t="s">
        <v>21</v>
      </c>
      <c r="L143" s="6" t="s">
        <v>21</v>
      </c>
      <c r="M143" s="9"/>
      <c r="N143" s="9"/>
      <c r="O143" s="7">
        <v>8800000.0</v>
      </c>
      <c r="P143" s="7">
        <v>1.74803506E8</v>
      </c>
      <c r="Q143" s="7">
        <v>3.28203506E8</v>
      </c>
      <c r="R143">
        <f t="shared" si="2"/>
        <v>166003506</v>
      </c>
      <c r="S143">
        <f t="shared" si="3"/>
        <v>144600000</v>
      </c>
      <c r="T143">
        <f t="shared" si="4"/>
        <v>319403506</v>
      </c>
    </row>
    <row r="144">
      <c r="A144" s="1" t="s">
        <v>198</v>
      </c>
      <c r="B144" s="6" t="s">
        <v>21</v>
      </c>
      <c r="C144" s="7">
        <v>1986.0</v>
      </c>
      <c r="D144" s="7">
        <v>7.2</v>
      </c>
      <c r="E144" s="8">
        <v>99.778</v>
      </c>
      <c r="F144" s="1">
        <f t="shared" si="1"/>
        <v>99778</v>
      </c>
      <c r="G144" s="1" t="s">
        <v>34</v>
      </c>
      <c r="H144" s="1" t="s">
        <v>35</v>
      </c>
      <c r="I144" s="1" t="s">
        <v>55</v>
      </c>
      <c r="J144" s="6" t="s">
        <v>21</v>
      </c>
      <c r="K144" s="6" t="s">
        <v>21</v>
      </c>
      <c r="L144" s="6" t="s">
        <v>21</v>
      </c>
      <c r="M144" s="9"/>
      <c r="N144" s="9"/>
      <c r="O144" s="7">
        <v>1.6E7</v>
      </c>
      <c r="P144" s="7">
        <v>5900000.0</v>
      </c>
      <c r="Q144" s="7">
        <v>1.29E7</v>
      </c>
      <c r="R144">
        <f t="shared" si="2"/>
        <v>-10100000</v>
      </c>
      <c r="S144">
        <f t="shared" si="3"/>
        <v>-9000000</v>
      </c>
      <c r="T144">
        <f t="shared" si="4"/>
        <v>-3100000</v>
      </c>
    </row>
    <row r="145">
      <c r="A145" s="1" t="s">
        <v>199</v>
      </c>
      <c r="B145" s="6" t="s">
        <v>21</v>
      </c>
      <c r="C145" s="7">
        <v>1986.0</v>
      </c>
      <c r="D145" s="7">
        <v>4.6</v>
      </c>
      <c r="E145" s="8">
        <v>34.053</v>
      </c>
      <c r="F145" s="1">
        <f t="shared" si="1"/>
        <v>34053</v>
      </c>
      <c r="G145" s="1" t="s">
        <v>34</v>
      </c>
      <c r="H145" s="1" t="s">
        <v>35</v>
      </c>
      <c r="I145" s="1" t="s">
        <v>22</v>
      </c>
      <c r="J145" s="1" t="s">
        <v>56</v>
      </c>
      <c r="K145" s="1" t="s">
        <v>36</v>
      </c>
      <c r="L145" s="6" t="s">
        <v>21</v>
      </c>
      <c r="M145" s="9"/>
      <c r="N145" s="9"/>
      <c r="O145" s="7">
        <v>3.0E7</v>
      </c>
      <c r="P145" s="7">
        <v>1.6295774E7</v>
      </c>
      <c r="Q145" s="7">
        <v>1.6295774E7</v>
      </c>
      <c r="R145">
        <f t="shared" si="2"/>
        <v>-13704226</v>
      </c>
      <c r="S145">
        <f t="shared" si="3"/>
        <v>0</v>
      </c>
      <c r="T145">
        <f t="shared" si="4"/>
        <v>-13704226</v>
      </c>
    </row>
    <row r="146">
      <c r="A146" s="1" t="s">
        <v>200</v>
      </c>
      <c r="B146" s="6" t="s">
        <v>21</v>
      </c>
      <c r="C146" s="7">
        <v>1986.0</v>
      </c>
      <c r="D146" s="7">
        <v>6.9</v>
      </c>
      <c r="E146" s="8">
        <v>50.054</v>
      </c>
      <c r="F146" s="1">
        <f t="shared" si="1"/>
        <v>50054</v>
      </c>
      <c r="G146" s="1" t="s">
        <v>22</v>
      </c>
      <c r="H146" s="1" t="s">
        <v>38</v>
      </c>
      <c r="I146" s="1" t="s">
        <v>29</v>
      </c>
      <c r="J146" s="1" t="s">
        <v>36</v>
      </c>
      <c r="K146" s="6" t="s">
        <v>21</v>
      </c>
      <c r="L146" s="6" t="s">
        <v>21</v>
      </c>
      <c r="M146" s="9"/>
      <c r="N146" s="9"/>
      <c r="O146" s="7">
        <v>3.0E7</v>
      </c>
      <c r="P146" s="7">
        <v>3.8747385E7</v>
      </c>
      <c r="Q146" s="7">
        <v>3.8747385E7</v>
      </c>
      <c r="R146">
        <f t="shared" si="2"/>
        <v>8747385</v>
      </c>
      <c r="S146">
        <f t="shared" si="3"/>
        <v>0</v>
      </c>
      <c r="T146">
        <f t="shared" si="4"/>
        <v>8747385</v>
      </c>
    </row>
    <row r="147">
      <c r="A147" s="1" t="s">
        <v>201</v>
      </c>
      <c r="B147" s="6" t="s">
        <v>21</v>
      </c>
      <c r="C147" s="7">
        <v>1986.0</v>
      </c>
      <c r="D147" s="7">
        <v>6.3</v>
      </c>
      <c r="E147" s="8">
        <v>27.4</v>
      </c>
      <c r="F147" s="1">
        <f t="shared" si="1"/>
        <v>27400</v>
      </c>
      <c r="G147" s="1" t="s">
        <v>22</v>
      </c>
      <c r="H147" s="1" t="s">
        <v>27</v>
      </c>
      <c r="I147" s="1" t="s">
        <v>55</v>
      </c>
      <c r="J147" s="1" t="s">
        <v>56</v>
      </c>
      <c r="K147" s="6" t="s">
        <v>21</v>
      </c>
      <c r="L147" s="6" t="s">
        <v>21</v>
      </c>
      <c r="M147" s="9"/>
      <c r="N147" s="9"/>
      <c r="O147" s="7">
        <v>1.8E7</v>
      </c>
      <c r="P147" s="7">
        <v>4.1382841E7</v>
      </c>
      <c r="Q147" s="7">
        <v>4.1382841E7</v>
      </c>
      <c r="R147">
        <f t="shared" si="2"/>
        <v>23382841</v>
      </c>
      <c r="S147">
        <f t="shared" si="3"/>
        <v>0</v>
      </c>
      <c r="T147">
        <f t="shared" si="4"/>
        <v>23382841</v>
      </c>
    </row>
    <row r="148">
      <c r="A148" s="1" t="s">
        <v>202</v>
      </c>
      <c r="B148" s="6" t="s">
        <v>21</v>
      </c>
      <c r="C148" s="7">
        <v>1986.0</v>
      </c>
      <c r="D148" s="7">
        <v>8.1</v>
      </c>
      <c r="E148" s="8">
        <v>295.83</v>
      </c>
      <c r="F148" s="1">
        <f t="shared" si="1"/>
        <v>295830</v>
      </c>
      <c r="G148" s="1" t="s">
        <v>27</v>
      </c>
      <c r="H148" s="1" t="s">
        <v>48</v>
      </c>
      <c r="I148" s="6" t="s">
        <v>21</v>
      </c>
      <c r="J148" s="6" t="s">
        <v>21</v>
      </c>
      <c r="K148" s="6" t="s">
        <v>21</v>
      </c>
      <c r="L148" s="6" t="s">
        <v>21</v>
      </c>
      <c r="M148" s="9"/>
      <c r="N148" s="9"/>
      <c r="O148" s="7">
        <v>6000000.0</v>
      </c>
      <c r="P148" s="7">
        <v>1.37963328E8</v>
      </c>
      <c r="Q148" s="7">
        <v>1.37963328E8</v>
      </c>
      <c r="R148">
        <f t="shared" si="2"/>
        <v>131963328</v>
      </c>
      <c r="S148">
        <f t="shared" si="3"/>
        <v>0</v>
      </c>
      <c r="T148">
        <f t="shared" si="4"/>
        <v>131963328</v>
      </c>
    </row>
    <row r="149">
      <c r="A149" s="1" t="s">
        <v>203</v>
      </c>
      <c r="B149" s="6" t="s">
        <v>21</v>
      </c>
      <c r="C149" s="7">
        <v>1986.0</v>
      </c>
      <c r="D149" s="7">
        <v>7.1</v>
      </c>
      <c r="E149" s="8">
        <v>11.933</v>
      </c>
      <c r="F149" s="1">
        <f t="shared" si="1"/>
        <v>11933</v>
      </c>
      <c r="G149" s="1" t="s">
        <v>40</v>
      </c>
      <c r="H149" s="1" t="s">
        <v>27</v>
      </c>
      <c r="I149" s="6" t="s">
        <v>21</v>
      </c>
      <c r="J149" s="6" t="s">
        <v>21</v>
      </c>
      <c r="K149" s="6" t="s">
        <v>21</v>
      </c>
      <c r="L149" s="6" t="s">
        <v>21</v>
      </c>
      <c r="M149" s="9"/>
      <c r="N149" s="9"/>
      <c r="O149" s="7">
        <v>1900000.0</v>
      </c>
      <c r="P149" s="7">
        <v>4600000.0</v>
      </c>
      <c r="Q149" s="7">
        <v>4600000.0</v>
      </c>
      <c r="R149">
        <f t="shared" si="2"/>
        <v>2700000</v>
      </c>
      <c r="S149">
        <f t="shared" si="3"/>
        <v>0</v>
      </c>
      <c r="T149">
        <f t="shared" si="4"/>
        <v>2700000</v>
      </c>
    </row>
    <row r="150">
      <c r="A150" s="1" t="s">
        <v>204</v>
      </c>
      <c r="B150" s="6" t="s">
        <v>21</v>
      </c>
      <c r="C150" s="7">
        <v>1986.0</v>
      </c>
      <c r="D150" s="7">
        <v>8.1</v>
      </c>
      <c r="E150" s="8">
        <v>276.931</v>
      </c>
      <c r="F150" s="1">
        <f t="shared" si="1"/>
        <v>276931</v>
      </c>
      <c r="G150" s="1" t="s">
        <v>35</v>
      </c>
      <c r="H150" s="1" t="s">
        <v>27</v>
      </c>
      <c r="I150" s="6" t="s">
        <v>21</v>
      </c>
      <c r="J150" s="6" t="s">
        <v>21</v>
      </c>
      <c r="K150" s="6" t="s">
        <v>21</v>
      </c>
      <c r="L150" s="6" t="s">
        <v>21</v>
      </c>
      <c r="M150" s="9"/>
      <c r="N150" s="9"/>
      <c r="O150" s="7">
        <v>8000000.0</v>
      </c>
      <c r="P150" s="7">
        <v>5.2287414E7</v>
      </c>
      <c r="Q150" s="7">
        <v>5.2287414E7</v>
      </c>
      <c r="R150">
        <f t="shared" si="2"/>
        <v>44287414</v>
      </c>
      <c r="S150">
        <f t="shared" si="3"/>
        <v>0</v>
      </c>
      <c r="T150">
        <f t="shared" si="4"/>
        <v>44287414</v>
      </c>
    </row>
    <row r="151">
      <c r="A151" s="1" t="s">
        <v>205</v>
      </c>
      <c r="B151" s="6" t="s">
        <v>21</v>
      </c>
      <c r="C151" s="7">
        <v>1986.0</v>
      </c>
      <c r="D151" s="7">
        <v>7.3</v>
      </c>
      <c r="E151" s="8">
        <v>62.765</v>
      </c>
      <c r="F151" s="1">
        <f t="shared" si="1"/>
        <v>62765</v>
      </c>
      <c r="G151" s="1" t="s">
        <v>35</v>
      </c>
      <c r="H151" s="1" t="s">
        <v>22</v>
      </c>
      <c r="I151" s="1" t="s">
        <v>36</v>
      </c>
      <c r="J151" s="6" t="s">
        <v>21</v>
      </c>
      <c r="K151" s="6" t="s">
        <v>21</v>
      </c>
      <c r="L151" s="6" t="s">
        <v>21</v>
      </c>
      <c r="M151" s="9"/>
      <c r="N151" s="9"/>
      <c r="O151" s="7">
        <v>2.4E7</v>
      </c>
      <c r="P151" s="7">
        <v>1.09713132E8</v>
      </c>
      <c r="Q151" s="7">
        <v>1.33E8</v>
      </c>
      <c r="R151">
        <f t="shared" si="2"/>
        <v>85713132</v>
      </c>
      <c r="S151">
        <f t="shared" si="3"/>
        <v>-713132</v>
      </c>
      <c r="T151">
        <f t="shared" si="4"/>
        <v>109000000</v>
      </c>
    </row>
    <row r="152">
      <c r="A152" s="1" t="s">
        <v>206</v>
      </c>
      <c r="B152" s="6" t="s">
        <v>21</v>
      </c>
      <c r="C152" s="7">
        <v>1986.0</v>
      </c>
      <c r="D152" s="7">
        <v>7.0</v>
      </c>
      <c r="E152" s="8">
        <v>58.539</v>
      </c>
      <c r="F152" s="1">
        <f t="shared" si="1"/>
        <v>58539</v>
      </c>
      <c r="G152" s="1" t="s">
        <v>27</v>
      </c>
      <c r="H152" s="1" t="s">
        <v>24</v>
      </c>
      <c r="I152" s="6" t="s">
        <v>21</v>
      </c>
      <c r="J152" s="6" t="s">
        <v>21</v>
      </c>
      <c r="K152" s="6" t="s">
        <v>21</v>
      </c>
      <c r="L152" s="6" t="s">
        <v>21</v>
      </c>
      <c r="M152" s="9"/>
      <c r="N152" s="9"/>
      <c r="O152" s="7">
        <v>1.0E7</v>
      </c>
      <c r="P152" s="7">
        <v>5.2293E7</v>
      </c>
      <c r="Q152" s="7">
        <v>5.2293E7</v>
      </c>
      <c r="R152">
        <f t="shared" si="2"/>
        <v>42293000</v>
      </c>
      <c r="S152">
        <f t="shared" si="3"/>
        <v>0</v>
      </c>
      <c r="T152">
        <f t="shared" si="4"/>
        <v>42293000</v>
      </c>
    </row>
    <row r="153">
      <c r="A153" s="1" t="s">
        <v>207</v>
      </c>
      <c r="B153" s="6" t="s">
        <v>21</v>
      </c>
      <c r="C153" s="7">
        <v>1986.0</v>
      </c>
      <c r="D153" s="7">
        <v>5.9</v>
      </c>
      <c r="E153" s="8">
        <v>40.442</v>
      </c>
      <c r="F153" s="1">
        <f t="shared" si="1"/>
        <v>40442</v>
      </c>
      <c r="G153" s="1" t="s">
        <v>34</v>
      </c>
      <c r="H153" s="1" t="s">
        <v>35</v>
      </c>
      <c r="I153" s="1" t="s">
        <v>22</v>
      </c>
      <c r="J153" s="1" t="s">
        <v>55</v>
      </c>
      <c r="K153" s="1" t="s">
        <v>31</v>
      </c>
      <c r="L153" s="6" t="s">
        <v>21</v>
      </c>
      <c r="M153" s="9"/>
      <c r="N153" s="9"/>
      <c r="O153" s="7">
        <v>1.2E7</v>
      </c>
      <c r="P153" s="7">
        <v>7.9817937E7</v>
      </c>
      <c r="Q153" s="7">
        <v>7.9817937E7</v>
      </c>
      <c r="R153">
        <f t="shared" si="2"/>
        <v>67817937</v>
      </c>
      <c r="S153">
        <f t="shared" si="3"/>
        <v>0</v>
      </c>
      <c r="T153">
        <f t="shared" si="4"/>
        <v>67817937</v>
      </c>
    </row>
    <row r="154">
      <c r="A154" s="1" t="s">
        <v>208</v>
      </c>
      <c r="B154" s="6" t="s">
        <v>21</v>
      </c>
      <c r="C154" s="7">
        <v>1986.0</v>
      </c>
      <c r="D154" s="7">
        <v>5.5</v>
      </c>
      <c r="E154" s="8">
        <v>19.581</v>
      </c>
      <c r="F154" s="1">
        <f t="shared" si="1"/>
        <v>19581</v>
      </c>
      <c r="G154" s="1" t="s">
        <v>22</v>
      </c>
      <c r="H154" s="1" t="s">
        <v>38</v>
      </c>
      <c r="I154" s="6" t="s">
        <v>21</v>
      </c>
      <c r="J154" s="6" t="s">
        <v>21</v>
      </c>
      <c r="K154" s="6" t="s">
        <v>21</v>
      </c>
      <c r="L154" s="6" t="s">
        <v>21</v>
      </c>
      <c r="M154" s="9"/>
      <c r="N154" s="9"/>
      <c r="O154" s="7">
        <v>4700000.0</v>
      </c>
      <c r="P154" s="7">
        <v>8025872.0</v>
      </c>
      <c r="Q154" s="7">
        <v>8025872.0</v>
      </c>
      <c r="R154">
        <f t="shared" si="2"/>
        <v>3325872</v>
      </c>
      <c r="S154">
        <f t="shared" si="3"/>
        <v>0</v>
      </c>
      <c r="T154">
        <f t="shared" si="4"/>
        <v>3325872</v>
      </c>
    </row>
    <row r="155">
      <c r="A155" s="1" t="s">
        <v>209</v>
      </c>
      <c r="B155" s="6" t="s">
        <v>21</v>
      </c>
      <c r="C155" s="7">
        <v>1986.0</v>
      </c>
      <c r="D155" s="7">
        <v>6.9</v>
      </c>
      <c r="E155" s="8">
        <v>221.968</v>
      </c>
      <c r="F155" s="1">
        <f t="shared" si="1"/>
        <v>221968</v>
      </c>
      <c r="G155" s="1" t="s">
        <v>34</v>
      </c>
      <c r="H155" s="1" t="s">
        <v>27</v>
      </c>
      <c r="I155" s="1" t="s">
        <v>56</v>
      </c>
      <c r="J155" s="6" t="s">
        <v>21</v>
      </c>
      <c r="K155" s="6" t="s">
        <v>21</v>
      </c>
      <c r="L155" s="6" t="s">
        <v>21</v>
      </c>
      <c r="M155" s="9"/>
      <c r="N155" s="9"/>
      <c r="O155" s="7">
        <v>1.5E7</v>
      </c>
      <c r="P155" s="7">
        <v>1.79800601E8</v>
      </c>
      <c r="Q155" s="7">
        <v>3.56800601E8</v>
      </c>
      <c r="R155">
        <f t="shared" si="2"/>
        <v>164800601</v>
      </c>
      <c r="S155">
        <f t="shared" si="3"/>
        <v>162000000</v>
      </c>
      <c r="T155">
        <f t="shared" si="4"/>
        <v>341800601</v>
      </c>
    </row>
    <row r="156">
      <c r="A156" s="1" t="s">
        <v>210</v>
      </c>
      <c r="B156" s="6" t="s">
        <v>21</v>
      </c>
      <c r="C156" s="7">
        <v>1987.0</v>
      </c>
      <c r="D156" s="7">
        <v>5.9</v>
      </c>
      <c r="E156" s="8">
        <v>37.369</v>
      </c>
      <c r="F156" s="1">
        <f t="shared" si="1"/>
        <v>37369</v>
      </c>
      <c r="G156" s="1" t="s">
        <v>22</v>
      </c>
      <c r="H156" s="1" t="s">
        <v>27</v>
      </c>
      <c r="I156" s="1" t="s">
        <v>54</v>
      </c>
      <c r="J156" s="6" t="s">
        <v>21</v>
      </c>
      <c r="K156" s="6" t="s">
        <v>21</v>
      </c>
      <c r="L156" s="6" t="s">
        <v>21</v>
      </c>
      <c r="M156" s="9"/>
      <c r="N156" s="9"/>
      <c r="O156" s="7">
        <v>1.5E7</v>
      </c>
      <c r="P156" s="7">
        <v>1.6778096E8</v>
      </c>
      <c r="Q156" s="7">
        <v>1.6778096E8</v>
      </c>
      <c r="R156">
        <f t="shared" si="2"/>
        <v>152780960</v>
      </c>
      <c r="S156">
        <f t="shared" si="3"/>
        <v>0</v>
      </c>
      <c r="T156">
        <f t="shared" si="4"/>
        <v>152780960</v>
      </c>
    </row>
    <row r="157">
      <c r="A157" s="1" t="s">
        <v>211</v>
      </c>
      <c r="B157" s="6" t="s">
        <v>21</v>
      </c>
      <c r="C157" s="7">
        <v>1987.0</v>
      </c>
      <c r="D157" s="7">
        <v>6.6</v>
      </c>
      <c r="E157" s="8">
        <v>50.734</v>
      </c>
      <c r="F157" s="1">
        <f t="shared" si="1"/>
        <v>50734</v>
      </c>
      <c r="G157" s="1" t="s">
        <v>34</v>
      </c>
      <c r="H157" s="1" t="s">
        <v>55</v>
      </c>
      <c r="I157" s="1" t="s">
        <v>38</v>
      </c>
      <c r="J157" s="1" t="s">
        <v>32</v>
      </c>
      <c r="K157" s="6" t="s">
        <v>21</v>
      </c>
      <c r="L157" s="6" t="s">
        <v>21</v>
      </c>
      <c r="M157" s="9"/>
      <c r="N157" s="9"/>
      <c r="O157" s="7">
        <v>5000000.0</v>
      </c>
      <c r="P157" s="7">
        <v>4.4793222E7</v>
      </c>
      <c r="Q157" s="7">
        <v>4.4793222E7</v>
      </c>
      <c r="R157">
        <f t="shared" si="2"/>
        <v>39793222</v>
      </c>
      <c r="S157">
        <f t="shared" si="3"/>
        <v>0</v>
      </c>
      <c r="T157">
        <f t="shared" si="4"/>
        <v>39793222</v>
      </c>
    </row>
    <row r="158">
      <c r="A158" s="1" t="s">
        <v>212</v>
      </c>
      <c r="B158" s="6" t="s">
        <v>21</v>
      </c>
      <c r="C158" s="7">
        <v>1987.0</v>
      </c>
      <c r="D158" s="7">
        <v>6.4</v>
      </c>
      <c r="E158" s="8">
        <v>85.951</v>
      </c>
      <c r="F158" s="1">
        <f t="shared" si="1"/>
        <v>85951</v>
      </c>
      <c r="G158" s="1" t="s">
        <v>34</v>
      </c>
      <c r="H158" s="1" t="s">
        <v>22</v>
      </c>
      <c r="I158" s="1" t="s">
        <v>40</v>
      </c>
      <c r="J158" s="1" t="s">
        <v>32</v>
      </c>
      <c r="K158" s="6" t="s">
        <v>21</v>
      </c>
      <c r="L158" s="6" t="s">
        <v>21</v>
      </c>
      <c r="M158" s="9"/>
      <c r="N158" s="9"/>
      <c r="O158" s="7">
        <v>2.0E7</v>
      </c>
      <c r="P158" s="7">
        <v>1.53665036E8</v>
      </c>
      <c r="Q158" s="7">
        <v>2.76665036E8</v>
      </c>
      <c r="R158">
        <f t="shared" si="2"/>
        <v>133665036</v>
      </c>
      <c r="S158">
        <f t="shared" si="3"/>
        <v>103000000</v>
      </c>
      <c r="T158">
        <f t="shared" si="4"/>
        <v>256665036</v>
      </c>
    </row>
    <row r="159">
      <c r="A159" s="1" t="s">
        <v>213</v>
      </c>
      <c r="B159" s="6" t="s">
        <v>21</v>
      </c>
      <c r="C159" s="7">
        <v>1987.0</v>
      </c>
      <c r="D159" s="7">
        <v>6.0</v>
      </c>
      <c r="E159" s="8">
        <v>16.245</v>
      </c>
      <c r="F159" s="1">
        <f t="shared" si="1"/>
        <v>16245</v>
      </c>
      <c r="G159" s="1" t="s">
        <v>22</v>
      </c>
      <c r="H159" s="1" t="s">
        <v>55</v>
      </c>
      <c r="I159" s="1" t="s">
        <v>38</v>
      </c>
      <c r="J159" s="1" t="s">
        <v>32</v>
      </c>
      <c r="K159" s="6" t="s">
        <v>21</v>
      </c>
      <c r="L159" s="6" t="s">
        <v>21</v>
      </c>
      <c r="M159" s="9"/>
      <c r="N159" s="9"/>
      <c r="O159" s="7">
        <v>3500000.0</v>
      </c>
      <c r="P159" s="7">
        <v>1.4E7</v>
      </c>
      <c r="Q159" s="7">
        <v>1.4E7</v>
      </c>
      <c r="R159">
        <f t="shared" si="2"/>
        <v>10500000</v>
      </c>
      <c r="S159">
        <f t="shared" si="3"/>
        <v>0</v>
      </c>
      <c r="T159">
        <f t="shared" si="4"/>
        <v>10500000</v>
      </c>
    </row>
    <row r="160">
      <c r="A160" s="1" t="s">
        <v>214</v>
      </c>
      <c r="B160" s="6" t="s">
        <v>21</v>
      </c>
      <c r="C160" s="7">
        <v>1987.0</v>
      </c>
      <c r="D160" s="7">
        <v>7.5</v>
      </c>
      <c r="E160" s="8">
        <v>10.015</v>
      </c>
      <c r="F160" s="1">
        <f t="shared" si="1"/>
        <v>10015</v>
      </c>
      <c r="G160" s="1" t="s">
        <v>26</v>
      </c>
      <c r="H160" s="1" t="s">
        <v>27</v>
      </c>
      <c r="I160" s="1" t="s">
        <v>47</v>
      </c>
      <c r="J160" s="6" t="s">
        <v>21</v>
      </c>
      <c r="K160" s="6" t="s">
        <v>21</v>
      </c>
      <c r="L160" s="6" t="s">
        <v>21</v>
      </c>
      <c r="M160" s="9"/>
      <c r="N160" s="9"/>
      <c r="O160" s="7">
        <v>2.9E7</v>
      </c>
      <c r="P160" s="7">
        <v>5899797.0</v>
      </c>
      <c r="Q160" s="7">
        <v>2.5899797E7</v>
      </c>
      <c r="R160">
        <f t="shared" si="2"/>
        <v>-23100203</v>
      </c>
      <c r="S160">
        <f t="shared" si="3"/>
        <v>-9000000</v>
      </c>
      <c r="T160">
        <f t="shared" si="4"/>
        <v>-3100203</v>
      </c>
    </row>
    <row r="161">
      <c r="A161" s="1" t="s">
        <v>215</v>
      </c>
      <c r="B161" s="6" t="s">
        <v>21</v>
      </c>
      <c r="C161" s="7">
        <v>1987.0</v>
      </c>
      <c r="D161" s="7">
        <v>7.8</v>
      </c>
      <c r="E161" s="8">
        <v>115.5</v>
      </c>
      <c r="F161" s="1">
        <f t="shared" si="1"/>
        <v>115500</v>
      </c>
      <c r="G161" s="1" t="s">
        <v>22</v>
      </c>
      <c r="H161" s="1" t="s">
        <v>55</v>
      </c>
      <c r="I161" s="1" t="s">
        <v>38</v>
      </c>
      <c r="J161" s="1" t="s">
        <v>32</v>
      </c>
      <c r="K161" s="6" t="s">
        <v>21</v>
      </c>
      <c r="L161" s="6" t="s">
        <v>21</v>
      </c>
      <c r="M161" s="9"/>
      <c r="N161" s="9"/>
      <c r="O161" s="7">
        <v>3500000.0</v>
      </c>
      <c r="P161" s="7">
        <v>5923044.0</v>
      </c>
      <c r="Q161" s="7">
        <v>5923044.0</v>
      </c>
      <c r="R161">
        <f t="shared" si="2"/>
        <v>2423044</v>
      </c>
      <c r="S161">
        <f t="shared" si="3"/>
        <v>0</v>
      </c>
      <c r="T161">
        <f t="shared" si="4"/>
        <v>2423044</v>
      </c>
    </row>
    <row r="162">
      <c r="A162" s="1" t="s">
        <v>216</v>
      </c>
      <c r="B162" s="6" t="s">
        <v>21</v>
      </c>
      <c r="C162" s="7">
        <v>1987.0</v>
      </c>
      <c r="D162" s="7">
        <v>6.9</v>
      </c>
      <c r="E162" s="8">
        <v>56.03</v>
      </c>
      <c r="F162" s="1">
        <f t="shared" si="1"/>
        <v>56030</v>
      </c>
      <c r="G162" s="1" t="s">
        <v>27</v>
      </c>
      <c r="H162" s="1" t="s">
        <v>38</v>
      </c>
      <c r="I162" s="1" t="s">
        <v>32</v>
      </c>
      <c r="J162" s="6" t="s">
        <v>21</v>
      </c>
      <c r="K162" s="6" t="s">
        <v>21</v>
      </c>
      <c r="L162" s="6" t="s">
        <v>21</v>
      </c>
      <c r="M162" s="9"/>
      <c r="N162" s="9"/>
      <c r="O162" s="7">
        <v>1.4E7</v>
      </c>
      <c r="P162" s="7">
        <v>1.56645693E8</v>
      </c>
      <c r="Q162" s="7">
        <v>3.201E8</v>
      </c>
      <c r="R162">
        <f t="shared" si="2"/>
        <v>142645693</v>
      </c>
      <c r="S162">
        <f t="shared" si="3"/>
        <v>149454307</v>
      </c>
      <c r="T162">
        <f t="shared" si="4"/>
        <v>306100000</v>
      </c>
    </row>
    <row r="163">
      <c r="A163" s="1" t="s">
        <v>217</v>
      </c>
      <c r="B163" s="6" t="s">
        <v>21</v>
      </c>
      <c r="C163" s="7">
        <v>1987.0</v>
      </c>
      <c r="D163" s="7">
        <v>7.0</v>
      </c>
      <c r="E163" s="8">
        <v>77.806</v>
      </c>
      <c r="F163" s="1">
        <f t="shared" si="1"/>
        <v>77806</v>
      </c>
      <c r="G163" s="1" t="s">
        <v>55</v>
      </c>
      <c r="H163" s="1" t="s">
        <v>38</v>
      </c>
      <c r="I163" s="6" t="s">
        <v>21</v>
      </c>
      <c r="J163" s="6" t="s">
        <v>21</v>
      </c>
      <c r="K163" s="6" t="s">
        <v>21</v>
      </c>
      <c r="L163" s="6" t="s">
        <v>21</v>
      </c>
      <c r="M163" s="9"/>
      <c r="N163" s="9"/>
      <c r="O163" s="7">
        <v>1000000.0</v>
      </c>
      <c r="P163" s="7">
        <v>1.4564E7</v>
      </c>
      <c r="Q163" s="7">
        <v>1.4564E7</v>
      </c>
      <c r="R163">
        <f t="shared" si="2"/>
        <v>13564000</v>
      </c>
      <c r="S163">
        <f t="shared" si="3"/>
        <v>0</v>
      </c>
      <c r="T163">
        <f t="shared" si="4"/>
        <v>13564000</v>
      </c>
    </row>
    <row r="164">
      <c r="A164" s="1" t="s">
        <v>218</v>
      </c>
      <c r="B164" s="6" t="s">
        <v>21</v>
      </c>
      <c r="C164" s="7">
        <v>1987.0</v>
      </c>
      <c r="D164" s="7">
        <v>4.2</v>
      </c>
      <c r="E164" s="8">
        <v>8.759</v>
      </c>
      <c r="F164" s="1">
        <f t="shared" si="1"/>
        <v>8759</v>
      </c>
      <c r="G164" s="1" t="s">
        <v>34</v>
      </c>
      <c r="H164" s="1" t="s">
        <v>35</v>
      </c>
      <c r="I164" s="1" t="s">
        <v>22</v>
      </c>
      <c r="J164" s="1" t="s">
        <v>28</v>
      </c>
      <c r="K164" s="1" t="s">
        <v>32</v>
      </c>
      <c r="L164" s="6" t="s">
        <v>21</v>
      </c>
      <c r="M164" s="9"/>
      <c r="N164" s="9"/>
      <c r="O164" s="7">
        <v>4.0E7</v>
      </c>
      <c r="P164" s="7">
        <v>1.4375181E7</v>
      </c>
      <c r="Q164" s="7">
        <v>1.4375181E7</v>
      </c>
      <c r="R164">
        <f t="shared" si="2"/>
        <v>-25624819</v>
      </c>
      <c r="S164">
        <f t="shared" si="3"/>
        <v>0</v>
      </c>
      <c r="T164">
        <f t="shared" si="4"/>
        <v>-25624819</v>
      </c>
    </row>
    <row r="165">
      <c r="A165" s="1" t="s">
        <v>219</v>
      </c>
      <c r="B165" s="6" t="s">
        <v>21</v>
      </c>
      <c r="C165" s="7">
        <v>1987.0</v>
      </c>
      <c r="D165" s="7">
        <v>6.8</v>
      </c>
      <c r="E165" s="8">
        <v>21.646</v>
      </c>
      <c r="F165" s="1">
        <f t="shared" si="1"/>
        <v>21646</v>
      </c>
      <c r="G165" s="1" t="s">
        <v>26</v>
      </c>
      <c r="H165" s="1" t="s">
        <v>27</v>
      </c>
      <c r="I165" s="1" t="s">
        <v>28</v>
      </c>
      <c r="J165" s="6" t="s">
        <v>21</v>
      </c>
      <c r="K165" s="6" t="s">
        <v>21</v>
      </c>
      <c r="L165" s="6" t="s">
        <v>21</v>
      </c>
      <c r="M165" s="9"/>
      <c r="N165" s="9"/>
      <c r="O165" s="7">
        <v>6500000.0</v>
      </c>
      <c r="P165" s="7">
        <v>5.4215416E7</v>
      </c>
      <c r="Q165" s="7">
        <v>5.4215416E7</v>
      </c>
      <c r="R165">
        <f t="shared" si="2"/>
        <v>47715416</v>
      </c>
      <c r="S165">
        <f t="shared" si="3"/>
        <v>0</v>
      </c>
      <c r="T165">
        <f t="shared" si="4"/>
        <v>47715416</v>
      </c>
    </row>
    <row r="166">
      <c r="A166" s="1" t="s">
        <v>220</v>
      </c>
      <c r="B166" s="1" t="s">
        <v>221</v>
      </c>
      <c r="C166" s="7">
        <v>1987.0</v>
      </c>
      <c r="D166" s="7">
        <v>7.8</v>
      </c>
      <c r="E166" s="8">
        <v>71.227</v>
      </c>
      <c r="F166" s="1">
        <f t="shared" si="1"/>
        <v>71227</v>
      </c>
      <c r="G166" s="1" t="s">
        <v>26</v>
      </c>
      <c r="H166" s="1" t="s">
        <v>27</v>
      </c>
      <c r="I166" s="1" t="s">
        <v>47</v>
      </c>
      <c r="J166" s="6" t="s">
        <v>21</v>
      </c>
      <c r="K166" s="6" t="s">
        <v>21</v>
      </c>
      <c r="L166" s="6" t="s">
        <v>21</v>
      </c>
      <c r="M166" s="9"/>
      <c r="N166" s="9"/>
      <c r="O166" s="7">
        <v>2.5E7</v>
      </c>
      <c r="P166" s="7">
        <v>4.3984E7</v>
      </c>
      <c r="Q166" s="7">
        <v>4.3987901E7</v>
      </c>
      <c r="R166">
        <f t="shared" si="2"/>
        <v>18984000</v>
      </c>
      <c r="S166">
        <f t="shared" si="3"/>
        <v>-24996099</v>
      </c>
      <c r="T166">
        <f t="shared" si="4"/>
        <v>18987901</v>
      </c>
    </row>
    <row r="167">
      <c r="A167" s="1" t="s">
        <v>222</v>
      </c>
      <c r="B167" s="6" t="s">
        <v>21</v>
      </c>
      <c r="C167" s="7">
        <v>1987.0</v>
      </c>
      <c r="D167" s="7">
        <v>7.6</v>
      </c>
      <c r="E167" s="8">
        <v>193.356</v>
      </c>
      <c r="F167" s="1">
        <f t="shared" si="1"/>
        <v>193356</v>
      </c>
      <c r="G167" s="1" t="s">
        <v>34</v>
      </c>
      <c r="H167" s="1" t="s">
        <v>40</v>
      </c>
      <c r="I167" s="1" t="s">
        <v>32</v>
      </c>
      <c r="J167" s="6" t="s">
        <v>21</v>
      </c>
      <c r="K167" s="6" t="s">
        <v>21</v>
      </c>
      <c r="L167" s="6" t="s">
        <v>21</v>
      </c>
      <c r="M167" s="9"/>
      <c r="N167" s="9"/>
      <c r="O167" s="7">
        <v>1.5E7</v>
      </c>
      <c r="P167" s="7">
        <v>6.519235E7</v>
      </c>
      <c r="Q167" s="7">
        <v>1.2019235E8</v>
      </c>
      <c r="R167">
        <f t="shared" si="2"/>
        <v>50192350</v>
      </c>
      <c r="S167">
        <f t="shared" si="3"/>
        <v>40000000</v>
      </c>
      <c r="T167">
        <f t="shared" si="4"/>
        <v>105192350</v>
      </c>
    </row>
    <row r="168">
      <c r="A168" s="1" t="s">
        <v>223</v>
      </c>
      <c r="B168" s="6" t="s">
        <v>21</v>
      </c>
      <c r="C168" s="7">
        <v>1987.0</v>
      </c>
      <c r="D168" s="7">
        <v>7.8</v>
      </c>
      <c r="E168" s="8">
        <v>10.881</v>
      </c>
      <c r="F168" s="1">
        <f t="shared" si="1"/>
        <v>10881</v>
      </c>
      <c r="G168" s="1" t="s">
        <v>27</v>
      </c>
      <c r="H168" s="1" t="s">
        <v>56</v>
      </c>
      <c r="I168" s="6" t="s">
        <v>21</v>
      </c>
      <c r="J168" s="6" t="s">
        <v>21</v>
      </c>
      <c r="K168" s="6" t="s">
        <v>21</v>
      </c>
      <c r="L168" s="6" t="s">
        <v>21</v>
      </c>
      <c r="M168" s="9"/>
      <c r="N168" s="9"/>
      <c r="O168" s="7">
        <v>2600000.0</v>
      </c>
      <c r="P168" s="7">
        <v>3130592.0</v>
      </c>
      <c r="Q168" s="7">
        <v>3130592.0</v>
      </c>
      <c r="R168">
        <f t="shared" si="2"/>
        <v>530592</v>
      </c>
      <c r="S168">
        <f t="shared" si="3"/>
        <v>0</v>
      </c>
      <c r="T168">
        <f t="shared" si="4"/>
        <v>530592</v>
      </c>
    </row>
    <row r="169">
      <c r="A169" s="1" t="s">
        <v>224</v>
      </c>
      <c r="B169" s="6" t="s">
        <v>21</v>
      </c>
      <c r="C169" s="7">
        <v>1987.0</v>
      </c>
      <c r="D169" s="7">
        <v>7.8</v>
      </c>
      <c r="E169" s="8">
        <v>294.479</v>
      </c>
      <c r="F169" s="1">
        <f t="shared" si="1"/>
        <v>294479</v>
      </c>
      <c r="G169" s="1" t="s">
        <v>34</v>
      </c>
      <c r="H169" s="1" t="s">
        <v>38</v>
      </c>
      <c r="I169" s="1" t="s">
        <v>36</v>
      </c>
      <c r="J169" s="1" t="s">
        <v>32</v>
      </c>
      <c r="K169" s="6" t="s">
        <v>21</v>
      </c>
      <c r="L169" s="6" t="s">
        <v>21</v>
      </c>
      <c r="M169" s="9"/>
      <c r="N169" s="9"/>
      <c r="O169" s="7">
        <v>1.8E7</v>
      </c>
      <c r="P169" s="7">
        <v>5.9735548E7</v>
      </c>
      <c r="Q169" s="7">
        <v>9.8267558E7</v>
      </c>
      <c r="R169">
        <f t="shared" si="2"/>
        <v>41735548</v>
      </c>
      <c r="S169">
        <f t="shared" si="3"/>
        <v>20532010</v>
      </c>
      <c r="T169">
        <f t="shared" si="4"/>
        <v>80267558</v>
      </c>
    </row>
    <row r="170">
      <c r="A170" s="1" t="s">
        <v>225</v>
      </c>
      <c r="B170" s="6" t="s">
        <v>21</v>
      </c>
      <c r="C170" s="7">
        <v>1987.0</v>
      </c>
      <c r="D170" s="7">
        <v>7.6</v>
      </c>
      <c r="E170" s="8">
        <v>24.69</v>
      </c>
      <c r="F170" s="1">
        <f t="shared" si="1"/>
        <v>24690</v>
      </c>
      <c r="G170" s="1" t="s">
        <v>22</v>
      </c>
      <c r="H170" s="6" t="s">
        <v>21</v>
      </c>
      <c r="I170" s="6" t="s">
        <v>21</v>
      </c>
      <c r="J170" s="6" t="s">
        <v>21</v>
      </c>
      <c r="K170" s="6" t="s">
        <v>21</v>
      </c>
      <c r="L170" s="6" t="s">
        <v>21</v>
      </c>
      <c r="M170" s="9"/>
      <c r="N170" s="9"/>
      <c r="O170" s="7">
        <v>1.6E7</v>
      </c>
      <c r="P170" s="7">
        <v>1.4792779E7</v>
      </c>
      <c r="Q170" s="7">
        <v>1.4792779E7</v>
      </c>
      <c r="R170">
        <f t="shared" si="2"/>
        <v>-1207221</v>
      </c>
      <c r="S170">
        <f t="shared" si="3"/>
        <v>0</v>
      </c>
      <c r="T170">
        <f t="shared" si="4"/>
        <v>-1207221</v>
      </c>
    </row>
    <row r="171">
      <c r="A171" s="1" t="s">
        <v>226</v>
      </c>
      <c r="B171" s="6" t="s">
        <v>21</v>
      </c>
      <c r="C171" s="7">
        <v>1987.0</v>
      </c>
      <c r="D171" s="7">
        <v>7.5</v>
      </c>
      <c r="E171" s="8">
        <v>183.377</v>
      </c>
      <c r="F171" s="1">
        <f t="shared" si="1"/>
        <v>183377</v>
      </c>
      <c r="G171" s="1" t="s">
        <v>34</v>
      </c>
      <c r="H171" s="1" t="s">
        <v>40</v>
      </c>
      <c r="I171" s="1" t="s">
        <v>36</v>
      </c>
      <c r="J171" s="1" t="s">
        <v>32</v>
      </c>
      <c r="K171" s="6" t="s">
        <v>21</v>
      </c>
      <c r="L171" s="6" t="s">
        <v>21</v>
      </c>
      <c r="M171" s="9"/>
      <c r="N171" s="9"/>
      <c r="O171" s="7">
        <v>1.3E7</v>
      </c>
      <c r="P171" s="7">
        <v>5.3424681E7</v>
      </c>
      <c r="Q171" s="7">
        <v>5.3424681E7</v>
      </c>
      <c r="R171">
        <f t="shared" si="2"/>
        <v>40424681</v>
      </c>
      <c r="S171">
        <f t="shared" si="3"/>
        <v>0</v>
      </c>
      <c r="T171">
        <f t="shared" si="4"/>
        <v>40424681</v>
      </c>
    </row>
    <row r="172">
      <c r="A172" s="1" t="s">
        <v>227</v>
      </c>
      <c r="B172" s="6" t="s">
        <v>21</v>
      </c>
      <c r="C172" s="7">
        <v>1987.0</v>
      </c>
      <c r="D172" s="7">
        <v>7.1</v>
      </c>
      <c r="E172" s="8">
        <v>138.42</v>
      </c>
      <c r="F172" s="1">
        <f t="shared" si="1"/>
        <v>138420</v>
      </c>
      <c r="G172" s="1" t="s">
        <v>35</v>
      </c>
      <c r="H172" s="1" t="s">
        <v>22</v>
      </c>
      <c r="I172" s="1" t="s">
        <v>36</v>
      </c>
      <c r="J172" s="6" t="s">
        <v>21</v>
      </c>
      <c r="K172" s="6" t="s">
        <v>21</v>
      </c>
      <c r="L172" s="6" t="s">
        <v>21</v>
      </c>
      <c r="M172" s="9"/>
      <c r="N172" s="9"/>
      <c r="O172" s="7">
        <v>2.27E7</v>
      </c>
      <c r="P172" s="7">
        <v>3.8119483E7</v>
      </c>
      <c r="Q172" s="7">
        <v>3.8119483E7</v>
      </c>
      <c r="R172">
        <f t="shared" si="2"/>
        <v>15419483</v>
      </c>
      <c r="S172">
        <f t="shared" si="3"/>
        <v>0</v>
      </c>
      <c r="T172">
        <f t="shared" si="4"/>
        <v>15419483</v>
      </c>
    </row>
    <row r="173">
      <c r="A173" s="1" t="s">
        <v>228</v>
      </c>
      <c r="B173" s="6" t="s">
        <v>21</v>
      </c>
      <c r="C173" s="7">
        <v>1987.0</v>
      </c>
      <c r="D173" s="7">
        <v>3.6</v>
      </c>
      <c r="E173" s="8">
        <v>33.958</v>
      </c>
      <c r="F173" s="1">
        <f t="shared" si="1"/>
        <v>33958</v>
      </c>
      <c r="G173" s="1" t="s">
        <v>34</v>
      </c>
      <c r="H173" s="1" t="s">
        <v>35</v>
      </c>
      <c r="I173" s="1" t="s">
        <v>54</v>
      </c>
      <c r="J173" s="1" t="s">
        <v>36</v>
      </c>
      <c r="K173" s="6" t="s">
        <v>21</v>
      </c>
      <c r="L173" s="6" t="s">
        <v>21</v>
      </c>
      <c r="M173" s="9"/>
      <c r="N173" s="9"/>
      <c r="O173" s="7">
        <v>1.7E7</v>
      </c>
      <c r="P173" s="7">
        <v>1.1227824E7</v>
      </c>
      <c r="Q173" s="7">
        <v>1.1227824E7</v>
      </c>
      <c r="R173">
        <f t="shared" si="2"/>
        <v>-5772176</v>
      </c>
      <c r="S173">
        <f t="shared" si="3"/>
        <v>0</v>
      </c>
      <c r="T173">
        <f t="shared" si="4"/>
        <v>-5772176</v>
      </c>
    </row>
    <row r="174">
      <c r="A174" s="1" t="s">
        <v>229</v>
      </c>
      <c r="B174" s="6" t="s">
        <v>21</v>
      </c>
      <c r="C174" s="7">
        <v>1987.0</v>
      </c>
      <c r="D174" s="7">
        <v>3.2</v>
      </c>
      <c r="E174" s="8">
        <v>8.526</v>
      </c>
      <c r="F174" s="1">
        <f t="shared" si="1"/>
        <v>8526</v>
      </c>
      <c r="G174" s="1" t="s">
        <v>22</v>
      </c>
      <c r="H174" s="1" t="s">
        <v>55</v>
      </c>
      <c r="I174" s="6" t="s">
        <v>21</v>
      </c>
      <c r="J174" s="6" t="s">
        <v>21</v>
      </c>
      <c r="K174" s="6" t="s">
        <v>21</v>
      </c>
      <c r="L174" s="6" t="s">
        <v>21</v>
      </c>
      <c r="M174" s="9"/>
      <c r="N174" s="9"/>
      <c r="O174" s="7">
        <v>3000000.0</v>
      </c>
      <c r="P174" s="7">
        <v>7888000.0</v>
      </c>
      <c r="Q174" s="7">
        <v>7888000.0</v>
      </c>
      <c r="R174">
        <f t="shared" si="2"/>
        <v>4888000</v>
      </c>
      <c r="S174">
        <f t="shared" si="3"/>
        <v>0</v>
      </c>
      <c r="T174">
        <f t="shared" si="4"/>
        <v>4888000</v>
      </c>
    </row>
    <row r="175">
      <c r="A175" s="1" t="s">
        <v>230</v>
      </c>
      <c r="B175" s="6" t="s">
        <v>21</v>
      </c>
      <c r="C175" s="7">
        <v>1987.0</v>
      </c>
      <c r="D175" s="7">
        <v>6.7</v>
      </c>
      <c r="E175" s="8">
        <v>70.243</v>
      </c>
      <c r="F175" s="1">
        <f t="shared" si="1"/>
        <v>70243</v>
      </c>
      <c r="G175" s="1" t="s">
        <v>34</v>
      </c>
      <c r="H175" s="1" t="s">
        <v>35</v>
      </c>
      <c r="I175" s="1" t="s">
        <v>32</v>
      </c>
      <c r="J175" s="6" t="s">
        <v>21</v>
      </c>
      <c r="K175" s="6" t="s">
        <v>21</v>
      </c>
      <c r="L175" s="6" t="s">
        <v>21</v>
      </c>
      <c r="M175" s="9"/>
      <c r="N175" s="9"/>
      <c r="O175" s="7">
        <v>4.0E7</v>
      </c>
      <c r="P175" s="7">
        <v>5.1185E7</v>
      </c>
      <c r="Q175" s="7">
        <v>1.912E8</v>
      </c>
      <c r="R175">
        <f t="shared" si="2"/>
        <v>11185000</v>
      </c>
      <c r="S175">
        <f t="shared" si="3"/>
        <v>100015000</v>
      </c>
      <c r="T175">
        <f t="shared" si="4"/>
        <v>151200000</v>
      </c>
    </row>
    <row r="176">
      <c r="A176" s="1" t="s">
        <v>231</v>
      </c>
      <c r="B176" s="6" t="s">
        <v>21</v>
      </c>
      <c r="C176" s="7">
        <v>1987.0</v>
      </c>
      <c r="D176" s="7">
        <v>7.2</v>
      </c>
      <c r="E176" s="8">
        <v>94.397</v>
      </c>
      <c r="F176" s="1">
        <f t="shared" si="1"/>
        <v>94397</v>
      </c>
      <c r="G176" s="1" t="s">
        <v>22</v>
      </c>
      <c r="H176" s="1" t="s">
        <v>55</v>
      </c>
      <c r="I176" s="1" t="s">
        <v>38</v>
      </c>
      <c r="J176" s="6" t="s">
        <v>21</v>
      </c>
      <c r="K176" s="6" t="s">
        <v>21</v>
      </c>
      <c r="L176" s="6" t="s">
        <v>21</v>
      </c>
      <c r="M176" s="9"/>
      <c r="N176" s="9"/>
      <c r="O176" s="7">
        <v>8500000.0</v>
      </c>
      <c r="P176" s="7">
        <v>3.2222567E7</v>
      </c>
      <c r="Q176" s="7">
        <v>3.2222567E7</v>
      </c>
      <c r="R176">
        <f t="shared" si="2"/>
        <v>23722567</v>
      </c>
      <c r="S176">
        <f t="shared" si="3"/>
        <v>0</v>
      </c>
      <c r="T176">
        <f t="shared" si="4"/>
        <v>23722567</v>
      </c>
    </row>
    <row r="177">
      <c r="A177" s="1" t="s">
        <v>232</v>
      </c>
      <c r="B177" s="6" t="s">
        <v>21</v>
      </c>
      <c r="C177" s="7">
        <v>1987.0</v>
      </c>
      <c r="D177" s="7">
        <v>8.1</v>
      </c>
      <c r="E177" s="8">
        <v>298.645</v>
      </c>
      <c r="F177" s="1">
        <f t="shared" si="1"/>
        <v>298645</v>
      </c>
      <c r="G177" s="1" t="s">
        <v>35</v>
      </c>
      <c r="H177" s="1" t="s">
        <v>54</v>
      </c>
      <c r="I177" s="1" t="s">
        <v>55</v>
      </c>
      <c r="J177" s="1" t="s">
        <v>56</v>
      </c>
      <c r="K177" s="6" t="s">
        <v>21</v>
      </c>
      <c r="L177" s="6" t="s">
        <v>21</v>
      </c>
      <c r="M177" s="9"/>
      <c r="N177" s="9"/>
      <c r="O177" s="7">
        <v>1.5E7</v>
      </c>
      <c r="P177" s="7">
        <v>3.0857E7</v>
      </c>
      <c r="Q177" s="7">
        <v>3.0857E7</v>
      </c>
      <c r="R177">
        <f t="shared" si="2"/>
        <v>15857000</v>
      </c>
      <c r="S177">
        <f t="shared" si="3"/>
        <v>0</v>
      </c>
      <c r="T177">
        <f t="shared" si="4"/>
        <v>15857000</v>
      </c>
    </row>
    <row r="178">
      <c r="A178" s="1" t="s">
        <v>233</v>
      </c>
      <c r="B178" s="6" t="s">
        <v>21</v>
      </c>
      <c r="C178" s="7">
        <v>1987.0</v>
      </c>
      <c r="D178" s="7">
        <v>6.6</v>
      </c>
      <c r="E178" s="8">
        <v>113.987</v>
      </c>
      <c r="F178" s="1">
        <f t="shared" si="1"/>
        <v>113987</v>
      </c>
      <c r="G178" s="1" t="s">
        <v>34</v>
      </c>
      <c r="H178" s="1" t="s">
        <v>40</v>
      </c>
      <c r="I178" s="1" t="s">
        <v>36</v>
      </c>
      <c r="J178" s="1" t="s">
        <v>32</v>
      </c>
      <c r="K178" s="6" t="s">
        <v>21</v>
      </c>
      <c r="L178" s="6" t="s">
        <v>21</v>
      </c>
      <c r="M178" s="9"/>
      <c r="N178" s="9"/>
      <c r="O178" s="7">
        <v>3.0E7</v>
      </c>
      <c r="P178" s="7">
        <v>3.8122E7</v>
      </c>
      <c r="Q178" s="7">
        <v>3.8122E7</v>
      </c>
      <c r="R178">
        <f t="shared" si="2"/>
        <v>8122000</v>
      </c>
      <c r="S178">
        <f t="shared" si="3"/>
        <v>0</v>
      </c>
      <c r="T178">
        <f t="shared" si="4"/>
        <v>8122000</v>
      </c>
    </row>
    <row r="179">
      <c r="A179" s="1" t="s">
        <v>234</v>
      </c>
      <c r="B179" s="6" t="s">
        <v>21</v>
      </c>
      <c r="C179" s="7">
        <v>1987.0</v>
      </c>
      <c r="D179" s="7">
        <v>7.9</v>
      </c>
      <c r="E179" s="8">
        <v>221.655</v>
      </c>
      <c r="F179" s="1">
        <f t="shared" si="1"/>
        <v>221655</v>
      </c>
      <c r="G179" s="1" t="s">
        <v>40</v>
      </c>
      <c r="H179" s="1" t="s">
        <v>27</v>
      </c>
      <c r="I179" s="1" t="s">
        <v>32</v>
      </c>
      <c r="J179" s="6" t="s">
        <v>21</v>
      </c>
      <c r="K179" s="6" t="s">
        <v>21</v>
      </c>
      <c r="L179" s="6" t="s">
        <v>21</v>
      </c>
      <c r="M179" s="9"/>
      <c r="N179" s="9"/>
      <c r="O179" s="7">
        <v>2.5E7</v>
      </c>
      <c r="P179" s="7">
        <v>7.6270454E7</v>
      </c>
      <c r="Q179" s="7">
        <v>7.6270454E7</v>
      </c>
      <c r="R179">
        <f t="shared" si="2"/>
        <v>51270454</v>
      </c>
      <c r="S179">
        <f t="shared" si="3"/>
        <v>0</v>
      </c>
      <c r="T179">
        <f t="shared" si="4"/>
        <v>51270454</v>
      </c>
    </row>
    <row r="180">
      <c r="A180" s="1" t="s">
        <v>235</v>
      </c>
      <c r="B180" s="6" t="s">
        <v>21</v>
      </c>
      <c r="C180" s="7">
        <v>1987.0</v>
      </c>
      <c r="D180" s="7">
        <v>7.4</v>
      </c>
      <c r="E180" s="8">
        <v>120.349</v>
      </c>
      <c r="F180" s="1">
        <f t="shared" si="1"/>
        <v>120349</v>
      </c>
      <c r="G180" s="1" t="s">
        <v>40</v>
      </c>
      <c r="H180" s="1" t="s">
        <v>27</v>
      </c>
      <c r="I180" s="6" t="s">
        <v>21</v>
      </c>
      <c r="J180" s="6" t="s">
        <v>21</v>
      </c>
      <c r="K180" s="6" t="s">
        <v>21</v>
      </c>
      <c r="L180" s="6" t="s">
        <v>21</v>
      </c>
      <c r="M180" s="9"/>
      <c r="N180" s="9"/>
      <c r="O180" s="7">
        <v>1.65E7</v>
      </c>
      <c r="P180" s="7">
        <v>4.38481E7</v>
      </c>
      <c r="Q180" s="7">
        <v>4.38481E7</v>
      </c>
      <c r="R180">
        <f t="shared" si="2"/>
        <v>27348100</v>
      </c>
      <c r="S180">
        <f t="shared" si="3"/>
        <v>0</v>
      </c>
      <c r="T180">
        <f t="shared" si="4"/>
        <v>27348100</v>
      </c>
    </row>
    <row r="181">
      <c r="A181" s="1" t="s">
        <v>236</v>
      </c>
      <c r="B181" s="6" t="s">
        <v>21</v>
      </c>
      <c r="C181" s="7">
        <v>1988.0</v>
      </c>
      <c r="D181" s="7">
        <v>5.7</v>
      </c>
      <c r="E181" s="8">
        <v>36.767</v>
      </c>
      <c r="F181" s="1">
        <f t="shared" si="1"/>
        <v>36767</v>
      </c>
      <c r="G181" s="1" t="s">
        <v>55</v>
      </c>
      <c r="H181" s="1" t="s">
        <v>38</v>
      </c>
      <c r="I181" s="1" t="s">
        <v>32</v>
      </c>
      <c r="J181" s="6" t="s">
        <v>21</v>
      </c>
      <c r="K181" s="6" t="s">
        <v>21</v>
      </c>
      <c r="L181" s="6" t="s">
        <v>21</v>
      </c>
      <c r="M181" s="9"/>
      <c r="N181" s="9"/>
      <c r="O181" s="7">
        <v>1.3E7</v>
      </c>
      <c r="P181" s="7">
        <v>4.9369899E7</v>
      </c>
      <c r="Q181" s="7">
        <v>4.9369899E7</v>
      </c>
      <c r="R181">
        <f t="shared" si="2"/>
        <v>36369899</v>
      </c>
      <c r="S181">
        <f t="shared" si="3"/>
        <v>0</v>
      </c>
      <c r="T181">
        <f t="shared" si="4"/>
        <v>36369899</v>
      </c>
    </row>
    <row r="182">
      <c r="A182" s="1" t="s">
        <v>237</v>
      </c>
      <c r="B182" s="6" t="s">
        <v>21</v>
      </c>
      <c r="C182" s="7">
        <v>1988.0</v>
      </c>
      <c r="D182" s="7">
        <v>7.3</v>
      </c>
      <c r="E182" s="8">
        <v>155.357</v>
      </c>
      <c r="F182" s="1">
        <f t="shared" si="1"/>
        <v>155357</v>
      </c>
      <c r="G182" s="1" t="s">
        <v>22</v>
      </c>
      <c r="H182" s="1" t="s">
        <v>27</v>
      </c>
      <c r="I182" s="1" t="s">
        <v>54</v>
      </c>
      <c r="J182" s="1" t="s">
        <v>55</v>
      </c>
      <c r="K182" s="1" t="s">
        <v>56</v>
      </c>
      <c r="L182" s="6" t="s">
        <v>21</v>
      </c>
      <c r="M182" s="9"/>
      <c r="N182" s="9"/>
      <c r="O182" s="7">
        <v>1.8E7</v>
      </c>
      <c r="P182" s="7">
        <v>1.14968774E8</v>
      </c>
      <c r="Q182" s="7">
        <v>1.51668774E8</v>
      </c>
      <c r="R182">
        <f t="shared" si="2"/>
        <v>96968774</v>
      </c>
      <c r="S182">
        <f t="shared" si="3"/>
        <v>18700000</v>
      </c>
      <c r="T182">
        <f t="shared" si="4"/>
        <v>133668774</v>
      </c>
    </row>
    <row r="183">
      <c r="A183" s="1" t="s">
        <v>238</v>
      </c>
      <c r="B183" s="6" t="s">
        <v>21</v>
      </c>
      <c r="C183" s="7">
        <v>1988.0</v>
      </c>
      <c r="D183" s="7">
        <v>6.8</v>
      </c>
      <c r="E183" s="8">
        <v>59.513</v>
      </c>
      <c r="F183" s="1">
        <f t="shared" si="1"/>
        <v>59513</v>
      </c>
      <c r="G183" s="1" t="s">
        <v>34</v>
      </c>
      <c r="H183" s="1" t="s">
        <v>26</v>
      </c>
      <c r="I183" s="1" t="s">
        <v>27</v>
      </c>
      <c r="J183" s="1" t="s">
        <v>24</v>
      </c>
      <c r="K183" s="6" t="s">
        <v>21</v>
      </c>
      <c r="L183" s="6" t="s">
        <v>21</v>
      </c>
      <c r="M183" s="9"/>
      <c r="N183" s="9"/>
      <c r="O183" s="7">
        <v>1500000.0</v>
      </c>
      <c r="P183" s="7">
        <v>1.1806119E7</v>
      </c>
      <c r="Q183" s="7">
        <v>1.1806119E7</v>
      </c>
      <c r="R183">
        <f t="shared" si="2"/>
        <v>10306119</v>
      </c>
      <c r="S183">
        <f t="shared" si="3"/>
        <v>0</v>
      </c>
      <c r="T183">
        <f t="shared" si="4"/>
        <v>10306119</v>
      </c>
    </row>
    <row r="184">
      <c r="A184" s="1" t="s">
        <v>239</v>
      </c>
      <c r="B184" s="6" t="s">
        <v>21</v>
      </c>
      <c r="C184" s="7">
        <v>1988.0</v>
      </c>
      <c r="D184" s="7">
        <v>6.5</v>
      </c>
      <c r="E184" s="8">
        <v>63.111</v>
      </c>
      <c r="F184" s="1">
        <f t="shared" si="1"/>
        <v>63111</v>
      </c>
      <c r="G184" s="1" t="s">
        <v>38</v>
      </c>
      <c r="H184" s="6" t="s">
        <v>21</v>
      </c>
      <c r="I184" s="6" t="s">
        <v>21</v>
      </c>
      <c r="J184" s="6" t="s">
        <v>21</v>
      </c>
      <c r="K184" s="6" t="s">
        <v>21</v>
      </c>
      <c r="L184" s="6" t="s">
        <v>21</v>
      </c>
      <c r="M184" s="9"/>
      <c r="N184" s="9"/>
      <c r="O184" s="7">
        <v>9000000.0</v>
      </c>
      <c r="P184" s="7">
        <v>3.3244684E7</v>
      </c>
      <c r="Q184" s="7">
        <v>4.4196684E7</v>
      </c>
      <c r="R184">
        <f t="shared" si="2"/>
        <v>24244684</v>
      </c>
      <c r="S184">
        <f t="shared" si="3"/>
        <v>1952000</v>
      </c>
      <c r="T184">
        <f t="shared" si="4"/>
        <v>35196684</v>
      </c>
    </row>
    <row r="185">
      <c r="A185" s="1" t="s">
        <v>240</v>
      </c>
      <c r="B185" s="6" t="s">
        <v>21</v>
      </c>
      <c r="C185" s="7">
        <v>1988.0</v>
      </c>
      <c r="D185" s="7">
        <v>7.7</v>
      </c>
      <c r="E185" s="8">
        <v>53.343</v>
      </c>
      <c r="F185" s="1">
        <f t="shared" si="1"/>
        <v>53343</v>
      </c>
      <c r="G185" s="1" t="s">
        <v>27</v>
      </c>
      <c r="H185" s="1" t="s">
        <v>56</v>
      </c>
      <c r="I185" s="6" t="s">
        <v>21</v>
      </c>
      <c r="J185" s="6" t="s">
        <v>21</v>
      </c>
      <c r="K185" s="6" t="s">
        <v>21</v>
      </c>
      <c r="L185" s="6" t="s">
        <v>21</v>
      </c>
      <c r="M185" s="9"/>
      <c r="N185" s="9"/>
      <c r="O185" s="7">
        <v>1.4E7</v>
      </c>
      <c r="P185" s="7">
        <v>3.47E7</v>
      </c>
      <c r="Q185" s="7">
        <v>3.47E7</v>
      </c>
      <c r="R185">
        <f t="shared" si="2"/>
        <v>20700000</v>
      </c>
      <c r="S185">
        <f t="shared" si="3"/>
        <v>0</v>
      </c>
      <c r="T185">
        <f t="shared" si="4"/>
        <v>20700000</v>
      </c>
    </row>
    <row r="186">
      <c r="A186" s="1" t="s">
        <v>241</v>
      </c>
      <c r="B186" s="6" t="s">
        <v>21</v>
      </c>
      <c r="C186" s="7">
        <v>1988.0</v>
      </c>
      <c r="D186" s="7">
        <v>8.2</v>
      </c>
      <c r="E186" s="8">
        <v>601.409</v>
      </c>
      <c r="F186" s="1">
        <f t="shared" si="1"/>
        <v>601409</v>
      </c>
      <c r="G186" s="1" t="s">
        <v>34</v>
      </c>
      <c r="H186" s="1" t="s">
        <v>32</v>
      </c>
      <c r="I186" s="6" t="s">
        <v>21</v>
      </c>
      <c r="J186" s="6" t="s">
        <v>21</v>
      </c>
      <c r="K186" s="6" t="s">
        <v>21</v>
      </c>
      <c r="L186" s="6" t="s">
        <v>21</v>
      </c>
      <c r="M186" s="9"/>
      <c r="N186" s="9"/>
      <c r="O186" s="7">
        <v>2.8E7</v>
      </c>
      <c r="P186" s="7">
        <v>8.1350242E7</v>
      </c>
      <c r="Q186" s="7">
        <v>1.39109346E8</v>
      </c>
      <c r="R186">
        <f t="shared" si="2"/>
        <v>53350242</v>
      </c>
      <c r="S186">
        <f t="shared" si="3"/>
        <v>29759104</v>
      </c>
      <c r="T186">
        <f t="shared" si="4"/>
        <v>111109346</v>
      </c>
    </row>
    <row r="187">
      <c r="A187" s="1" t="s">
        <v>242</v>
      </c>
      <c r="B187" s="6" t="s">
        <v>21</v>
      </c>
      <c r="C187" s="7">
        <v>1988.0</v>
      </c>
      <c r="D187" s="7">
        <v>5.3</v>
      </c>
      <c r="E187" s="8">
        <v>21.812</v>
      </c>
      <c r="F187" s="1">
        <f t="shared" si="1"/>
        <v>21812</v>
      </c>
      <c r="G187" s="1" t="s">
        <v>38</v>
      </c>
      <c r="H187" s="6" t="s">
        <v>21</v>
      </c>
      <c r="I187" s="6" t="s">
        <v>21</v>
      </c>
      <c r="J187" s="6" t="s">
        <v>21</v>
      </c>
      <c r="K187" s="6" t="s">
        <v>21</v>
      </c>
      <c r="L187" s="6" t="s">
        <v>21</v>
      </c>
      <c r="M187" s="9"/>
      <c r="N187" s="9"/>
      <c r="O187" s="7">
        <v>2800000.0</v>
      </c>
      <c r="P187" s="7">
        <v>1.9170001E7</v>
      </c>
      <c r="Q187" s="7">
        <v>1.9170001E7</v>
      </c>
      <c r="R187">
        <f t="shared" si="2"/>
        <v>16370001</v>
      </c>
      <c r="S187">
        <f t="shared" si="3"/>
        <v>0</v>
      </c>
      <c r="T187">
        <f t="shared" si="4"/>
        <v>16370001</v>
      </c>
    </row>
    <row r="188">
      <c r="A188" s="1" t="s">
        <v>243</v>
      </c>
      <c r="B188" s="6" t="s">
        <v>21</v>
      </c>
      <c r="C188" s="7">
        <v>1988.0</v>
      </c>
      <c r="D188" s="7">
        <v>5.9</v>
      </c>
      <c r="E188" s="8">
        <v>30.193</v>
      </c>
      <c r="F188" s="1">
        <f t="shared" si="1"/>
        <v>30193</v>
      </c>
      <c r="G188" s="1" t="s">
        <v>38</v>
      </c>
      <c r="H188" s="1" t="s">
        <v>32</v>
      </c>
      <c r="I188" s="6" t="s">
        <v>21</v>
      </c>
      <c r="J188" s="6" t="s">
        <v>21</v>
      </c>
      <c r="K188" s="6" t="s">
        <v>21</v>
      </c>
      <c r="L188" s="6" t="s">
        <v>21</v>
      </c>
      <c r="M188" s="9"/>
      <c r="N188" s="9"/>
      <c r="O188" s="7">
        <v>5000000.0</v>
      </c>
      <c r="P188" s="7">
        <v>1.7768757E7</v>
      </c>
      <c r="Q188" s="7">
        <v>1.7768757E7</v>
      </c>
      <c r="R188">
        <f t="shared" si="2"/>
        <v>12768757</v>
      </c>
      <c r="S188">
        <f t="shared" si="3"/>
        <v>0</v>
      </c>
      <c r="T188">
        <f t="shared" si="4"/>
        <v>12768757</v>
      </c>
    </row>
    <row r="189">
      <c r="A189" s="1" t="s">
        <v>244</v>
      </c>
      <c r="B189" s="6" t="s">
        <v>21</v>
      </c>
      <c r="C189" s="7">
        <v>1988.0</v>
      </c>
      <c r="D189" s="7">
        <v>6.7</v>
      </c>
      <c r="E189" s="8">
        <v>4.805</v>
      </c>
      <c r="F189" s="1">
        <f t="shared" si="1"/>
        <v>4805</v>
      </c>
      <c r="G189" s="1" t="s">
        <v>55</v>
      </c>
      <c r="H189" s="1" t="s">
        <v>38</v>
      </c>
      <c r="I189" s="1" t="s">
        <v>31</v>
      </c>
      <c r="J189" s="1" t="s">
        <v>32</v>
      </c>
      <c r="K189" s="6" t="s">
        <v>21</v>
      </c>
      <c r="L189" s="6" t="s">
        <v>21</v>
      </c>
      <c r="M189" s="9"/>
      <c r="N189" s="9"/>
      <c r="O189" s="7">
        <v>4700000.0</v>
      </c>
      <c r="P189" s="7">
        <v>1705139.0</v>
      </c>
      <c r="Q189" s="7">
        <v>1705139.0</v>
      </c>
      <c r="R189">
        <f t="shared" si="2"/>
        <v>-2994861</v>
      </c>
      <c r="S189">
        <f t="shared" si="3"/>
        <v>0</v>
      </c>
      <c r="T189">
        <f t="shared" si="4"/>
        <v>-2994861</v>
      </c>
    </row>
    <row r="190">
      <c r="A190" s="1" t="s">
        <v>245</v>
      </c>
      <c r="B190" s="6" t="s">
        <v>21</v>
      </c>
      <c r="C190" s="7">
        <v>1988.0</v>
      </c>
      <c r="D190" s="7">
        <v>7.6</v>
      </c>
      <c r="E190" s="8">
        <v>54.918</v>
      </c>
      <c r="F190" s="1">
        <f t="shared" si="1"/>
        <v>54918</v>
      </c>
      <c r="G190" s="1" t="s">
        <v>34</v>
      </c>
      <c r="H190" s="1" t="s">
        <v>22</v>
      </c>
      <c r="I190" s="1" t="s">
        <v>40</v>
      </c>
      <c r="J190" s="1" t="s">
        <v>32</v>
      </c>
      <c r="K190" s="6" t="s">
        <v>21</v>
      </c>
      <c r="L190" s="6" t="s">
        <v>21</v>
      </c>
      <c r="M190" s="9"/>
      <c r="N190" s="9"/>
      <c r="O190" s="7">
        <v>3.0E7</v>
      </c>
      <c r="P190" s="7">
        <v>3.8413606E7</v>
      </c>
      <c r="Q190" s="7">
        <v>8.1613606E7</v>
      </c>
      <c r="R190">
        <f t="shared" si="2"/>
        <v>8413606</v>
      </c>
      <c r="S190">
        <f t="shared" si="3"/>
        <v>13200000</v>
      </c>
      <c r="T190">
        <f t="shared" si="4"/>
        <v>51613606</v>
      </c>
    </row>
    <row r="191">
      <c r="A191" s="1" t="s">
        <v>246</v>
      </c>
      <c r="B191" s="6" t="s">
        <v>21</v>
      </c>
      <c r="C191" s="7">
        <v>1988.0</v>
      </c>
      <c r="D191" s="7">
        <v>5.2</v>
      </c>
      <c r="E191" s="8">
        <v>21.274</v>
      </c>
      <c r="F191" s="1">
        <f t="shared" si="1"/>
        <v>21274</v>
      </c>
      <c r="G191" s="1" t="s">
        <v>22</v>
      </c>
      <c r="H191" s="1" t="s">
        <v>36</v>
      </c>
      <c r="I191" s="6" t="s">
        <v>21</v>
      </c>
      <c r="J191" s="6" t="s">
        <v>21</v>
      </c>
      <c r="K191" s="6" t="s">
        <v>21</v>
      </c>
      <c r="L191" s="6" t="s">
        <v>21</v>
      </c>
      <c r="M191" s="9"/>
      <c r="N191" s="9"/>
      <c r="O191" s="7">
        <v>1.6E7</v>
      </c>
      <c r="P191" s="7">
        <v>1.3854E7</v>
      </c>
      <c r="Q191" s="7">
        <v>1.3854E7</v>
      </c>
      <c r="R191">
        <f t="shared" si="2"/>
        <v>-2146000</v>
      </c>
      <c r="S191">
        <f t="shared" si="3"/>
        <v>0</v>
      </c>
      <c r="T191">
        <f t="shared" si="4"/>
        <v>-2146000</v>
      </c>
    </row>
    <row r="192">
      <c r="A192" s="1" t="s">
        <v>247</v>
      </c>
      <c r="B192" s="6" t="s">
        <v>21</v>
      </c>
      <c r="C192" s="7">
        <v>1988.0</v>
      </c>
      <c r="D192" s="7">
        <v>6.2</v>
      </c>
      <c r="E192" s="8">
        <v>18.647</v>
      </c>
      <c r="F192" s="1">
        <f t="shared" si="1"/>
        <v>18647</v>
      </c>
      <c r="G192" s="1" t="s">
        <v>22</v>
      </c>
      <c r="H192" s="1" t="s">
        <v>27</v>
      </c>
      <c r="I192" s="1" t="s">
        <v>56</v>
      </c>
      <c r="J192" s="6" t="s">
        <v>21</v>
      </c>
      <c r="K192" s="6" t="s">
        <v>21</v>
      </c>
      <c r="L192" s="6" t="s">
        <v>21</v>
      </c>
      <c r="M192" s="9"/>
      <c r="N192" s="9"/>
      <c r="O192" s="7">
        <v>6000000.0</v>
      </c>
      <c r="P192" s="7">
        <v>1.2793213E7</v>
      </c>
      <c r="Q192" s="7">
        <v>1.2793213E7</v>
      </c>
      <c r="R192">
        <f t="shared" si="2"/>
        <v>6793213</v>
      </c>
      <c r="S192">
        <f t="shared" si="3"/>
        <v>0</v>
      </c>
      <c r="T192">
        <f t="shared" si="4"/>
        <v>6793213</v>
      </c>
    </row>
    <row r="193">
      <c r="A193" s="1" t="s">
        <v>248</v>
      </c>
      <c r="B193" s="6" t="s">
        <v>21</v>
      </c>
      <c r="C193" s="7">
        <v>1988.0</v>
      </c>
      <c r="D193" s="7">
        <v>6.5</v>
      </c>
      <c r="E193" s="8">
        <v>9.81</v>
      </c>
      <c r="F193" s="1">
        <f t="shared" si="1"/>
        <v>9810</v>
      </c>
      <c r="G193" s="1" t="s">
        <v>34</v>
      </c>
      <c r="H193" s="1" t="s">
        <v>55</v>
      </c>
      <c r="I193" s="1" t="s">
        <v>38</v>
      </c>
      <c r="J193" s="1" t="s">
        <v>36</v>
      </c>
      <c r="K193" s="1" t="s">
        <v>32</v>
      </c>
      <c r="L193" s="6" t="s">
        <v>21</v>
      </c>
      <c r="M193" s="9"/>
      <c r="N193" s="9"/>
      <c r="O193" s="7">
        <v>3000000.0</v>
      </c>
      <c r="P193" s="7">
        <v>7000000.0</v>
      </c>
      <c r="Q193" s="7">
        <v>7000000.0</v>
      </c>
      <c r="R193">
        <f t="shared" si="2"/>
        <v>4000000</v>
      </c>
      <c r="S193">
        <f t="shared" si="3"/>
        <v>0</v>
      </c>
      <c r="T193">
        <f t="shared" si="4"/>
        <v>4000000</v>
      </c>
    </row>
    <row r="194">
      <c r="A194" s="1" t="s">
        <v>249</v>
      </c>
      <c r="B194" s="6" t="s">
        <v>21</v>
      </c>
      <c r="C194" s="7">
        <v>1988.0</v>
      </c>
      <c r="D194" s="7">
        <v>4.5</v>
      </c>
      <c r="E194" s="8">
        <v>13.354</v>
      </c>
      <c r="F194" s="1">
        <f t="shared" si="1"/>
        <v>13354</v>
      </c>
      <c r="G194" s="1" t="s">
        <v>38</v>
      </c>
      <c r="H194" s="1" t="s">
        <v>32</v>
      </c>
      <c r="I194" s="6" t="s">
        <v>21</v>
      </c>
      <c r="J194" s="6" t="s">
        <v>21</v>
      </c>
      <c r="K194" s="6" t="s">
        <v>21</v>
      </c>
      <c r="L194" s="6" t="s">
        <v>21</v>
      </c>
      <c r="M194" s="9"/>
      <c r="N194" s="9"/>
      <c r="O194" s="7">
        <v>9500000.0</v>
      </c>
      <c r="P194" s="7">
        <v>1.4114E7</v>
      </c>
      <c r="Q194" s="7">
        <v>1.4114E7</v>
      </c>
      <c r="R194">
        <f t="shared" si="2"/>
        <v>4614000</v>
      </c>
      <c r="S194">
        <f t="shared" si="3"/>
        <v>0</v>
      </c>
      <c r="T194">
        <f t="shared" si="4"/>
        <v>4614000</v>
      </c>
    </row>
    <row r="195">
      <c r="A195" s="1" t="s">
        <v>250</v>
      </c>
      <c r="B195" s="6" t="s">
        <v>21</v>
      </c>
      <c r="C195" s="7">
        <v>1988.0</v>
      </c>
      <c r="D195" s="7">
        <v>8.0</v>
      </c>
      <c r="E195" s="8">
        <v>387.649</v>
      </c>
      <c r="F195" s="1">
        <f t="shared" si="1"/>
        <v>387649</v>
      </c>
      <c r="G195" s="1" t="s">
        <v>27</v>
      </c>
      <c r="H195" s="6" t="s">
        <v>21</v>
      </c>
      <c r="I195" s="6" t="s">
        <v>21</v>
      </c>
      <c r="J195" s="6" t="s">
        <v>21</v>
      </c>
      <c r="K195" s="6" t="s">
        <v>21</v>
      </c>
      <c r="L195" s="6" t="s">
        <v>21</v>
      </c>
      <c r="M195" s="9"/>
      <c r="N195" s="9"/>
      <c r="O195" s="7">
        <v>2.5E7</v>
      </c>
      <c r="P195" s="7">
        <v>1.72825435E8</v>
      </c>
      <c r="Q195" s="7">
        <v>4.128E8</v>
      </c>
      <c r="R195">
        <f t="shared" si="2"/>
        <v>147825435</v>
      </c>
      <c r="S195">
        <f t="shared" si="3"/>
        <v>214974565</v>
      </c>
      <c r="T195">
        <f t="shared" si="4"/>
        <v>387800000</v>
      </c>
    </row>
    <row r="196">
      <c r="A196" s="1" t="s">
        <v>251</v>
      </c>
      <c r="B196" s="6" t="s">
        <v>21</v>
      </c>
      <c r="C196" s="7">
        <v>1988.0</v>
      </c>
      <c r="D196" s="7">
        <v>5.7</v>
      </c>
      <c r="E196" s="8">
        <v>93.409</v>
      </c>
      <c r="F196" s="1">
        <f t="shared" si="1"/>
        <v>93409</v>
      </c>
      <c r="G196" s="1" t="s">
        <v>34</v>
      </c>
      <c r="H196" s="1" t="s">
        <v>35</v>
      </c>
      <c r="I196" s="1" t="s">
        <v>32</v>
      </c>
      <c r="J196" s="1" t="s">
        <v>48</v>
      </c>
      <c r="K196" s="6" t="s">
        <v>21</v>
      </c>
      <c r="L196" s="6" t="s">
        <v>21</v>
      </c>
      <c r="M196" s="9"/>
      <c r="N196" s="9"/>
      <c r="O196" s="7">
        <v>5.8E7</v>
      </c>
      <c r="P196" s="7">
        <v>5.3715611E7</v>
      </c>
      <c r="Q196" s="7">
        <v>1.88715611E8</v>
      </c>
      <c r="R196">
        <f t="shared" si="2"/>
        <v>-4284389</v>
      </c>
      <c r="S196">
        <f t="shared" si="3"/>
        <v>77000000</v>
      </c>
      <c r="T196">
        <f t="shared" si="4"/>
        <v>130715611</v>
      </c>
    </row>
    <row r="197">
      <c r="A197" s="1" t="s">
        <v>252</v>
      </c>
      <c r="B197" s="6" t="s">
        <v>21</v>
      </c>
      <c r="C197" s="7">
        <v>1988.0</v>
      </c>
      <c r="D197" s="7">
        <v>7.0</v>
      </c>
      <c r="E197" s="8">
        <v>62.008</v>
      </c>
      <c r="F197" s="1">
        <f t="shared" si="1"/>
        <v>62008</v>
      </c>
      <c r="G197" s="1" t="s">
        <v>22</v>
      </c>
      <c r="H197" s="1" t="s">
        <v>27</v>
      </c>
      <c r="I197" s="1" t="s">
        <v>55</v>
      </c>
      <c r="J197" s="1" t="s">
        <v>28</v>
      </c>
      <c r="K197" s="1" t="s">
        <v>56</v>
      </c>
      <c r="L197" s="6" t="s">
        <v>21</v>
      </c>
      <c r="M197" s="9"/>
      <c r="N197" s="9"/>
      <c r="O197" s="7">
        <v>3.2E7</v>
      </c>
      <c r="P197" s="7">
        <v>5.9450353E7</v>
      </c>
      <c r="Q197" s="7">
        <v>5.9450353E7</v>
      </c>
      <c r="R197">
        <f t="shared" si="2"/>
        <v>27450353</v>
      </c>
      <c r="S197">
        <f t="shared" si="3"/>
        <v>0</v>
      </c>
      <c r="T197">
        <f t="shared" si="4"/>
        <v>27450353</v>
      </c>
    </row>
    <row r="198">
      <c r="A198" s="1" t="s">
        <v>253</v>
      </c>
      <c r="B198" s="6" t="s">
        <v>21</v>
      </c>
      <c r="C198" s="7">
        <v>1988.0</v>
      </c>
      <c r="D198" s="7">
        <v>7.3</v>
      </c>
      <c r="E198" s="8">
        <v>62.522</v>
      </c>
      <c r="F198" s="1">
        <f t="shared" si="1"/>
        <v>62522</v>
      </c>
      <c r="G198" s="1" t="s">
        <v>79</v>
      </c>
      <c r="H198" s="1" t="s">
        <v>35</v>
      </c>
      <c r="I198" s="1" t="s">
        <v>54</v>
      </c>
      <c r="J198" s="6" t="s">
        <v>21</v>
      </c>
      <c r="K198" s="6" t="s">
        <v>21</v>
      </c>
      <c r="L198" s="6" t="s">
        <v>21</v>
      </c>
      <c r="M198" s="9"/>
      <c r="N198" s="9"/>
      <c r="O198" s="7">
        <v>1.23E7</v>
      </c>
      <c r="P198" s="7">
        <v>4.8092846E7</v>
      </c>
      <c r="Q198" s="7">
        <v>8.1972846E7</v>
      </c>
      <c r="R198">
        <f t="shared" si="2"/>
        <v>35792846</v>
      </c>
      <c r="S198">
        <f t="shared" si="3"/>
        <v>21580000</v>
      </c>
      <c r="T198">
        <f t="shared" si="4"/>
        <v>69672846</v>
      </c>
    </row>
    <row r="199">
      <c r="A199" s="1" t="s">
        <v>254</v>
      </c>
      <c r="B199" s="6" t="s">
        <v>21</v>
      </c>
      <c r="C199" s="7">
        <v>1988.0</v>
      </c>
      <c r="D199" s="7">
        <v>7.6</v>
      </c>
      <c r="E199" s="8">
        <v>40.147</v>
      </c>
      <c r="F199" s="1">
        <f t="shared" si="1"/>
        <v>40147</v>
      </c>
      <c r="G199" s="1" t="s">
        <v>27</v>
      </c>
      <c r="H199" s="6" t="s">
        <v>21</v>
      </c>
      <c r="I199" s="6" t="s">
        <v>21</v>
      </c>
      <c r="J199" s="6" t="s">
        <v>21</v>
      </c>
      <c r="K199" s="6" t="s">
        <v>21</v>
      </c>
      <c r="L199" s="6" t="s">
        <v>21</v>
      </c>
      <c r="M199" s="9"/>
      <c r="N199" s="9"/>
      <c r="O199" s="7">
        <v>7000000.0</v>
      </c>
      <c r="P199" s="7">
        <v>8373585.0</v>
      </c>
      <c r="Q199" s="7">
        <v>8373585.0</v>
      </c>
      <c r="R199">
        <f t="shared" si="2"/>
        <v>1373585</v>
      </c>
      <c r="S199">
        <f t="shared" si="3"/>
        <v>0</v>
      </c>
      <c r="T199">
        <f t="shared" si="4"/>
        <v>1373585</v>
      </c>
    </row>
    <row r="200">
      <c r="A200" s="1" t="s">
        <v>255</v>
      </c>
      <c r="B200" s="6" t="s">
        <v>21</v>
      </c>
      <c r="C200" s="7">
        <v>1988.0</v>
      </c>
      <c r="D200" s="7">
        <v>7.3</v>
      </c>
      <c r="E200" s="8">
        <v>75.164</v>
      </c>
      <c r="F200" s="1">
        <f t="shared" si="1"/>
        <v>75164</v>
      </c>
      <c r="G200" s="1" t="s">
        <v>34</v>
      </c>
      <c r="H200" s="1" t="s">
        <v>38</v>
      </c>
      <c r="I200" s="1" t="s">
        <v>36</v>
      </c>
      <c r="J200" s="1" t="s">
        <v>32</v>
      </c>
      <c r="K200" s="6" t="s">
        <v>21</v>
      </c>
      <c r="L200" s="6" t="s">
        <v>21</v>
      </c>
      <c r="M200" s="9"/>
      <c r="N200" s="9"/>
      <c r="O200" s="7">
        <v>4000000.0</v>
      </c>
      <c r="P200" s="7">
        <v>1.3E7</v>
      </c>
      <c r="Q200" s="7">
        <v>1.3E7</v>
      </c>
      <c r="R200">
        <f t="shared" si="2"/>
        <v>9000000</v>
      </c>
      <c r="S200">
        <f t="shared" si="3"/>
        <v>0</v>
      </c>
      <c r="T200">
        <f t="shared" si="4"/>
        <v>9000000</v>
      </c>
    </row>
    <row r="201">
      <c r="A201" s="1" t="s">
        <v>256</v>
      </c>
      <c r="B201" s="6" t="s">
        <v>21</v>
      </c>
      <c r="C201" s="7">
        <v>1988.0</v>
      </c>
      <c r="D201" s="7">
        <v>6.0</v>
      </c>
      <c r="E201" s="8">
        <v>88.691</v>
      </c>
      <c r="F201" s="1">
        <f t="shared" si="1"/>
        <v>88691</v>
      </c>
      <c r="G201" s="1" t="s">
        <v>22</v>
      </c>
      <c r="H201" s="1" t="s">
        <v>40</v>
      </c>
      <c r="I201" s="6" t="s">
        <v>21</v>
      </c>
      <c r="J201" s="6" t="s">
        <v>21</v>
      </c>
      <c r="K201" s="6" t="s">
        <v>21</v>
      </c>
      <c r="L201" s="6" t="s">
        <v>21</v>
      </c>
      <c r="M201" s="9"/>
      <c r="N201" s="9"/>
      <c r="O201" s="7">
        <v>1.5E7</v>
      </c>
      <c r="P201" s="7">
        <v>1.11936388E8</v>
      </c>
      <c r="Q201" s="7">
        <v>2.166E8</v>
      </c>
      <c r="R201">
        <f t="shared" si="2"/>
        <v>96936388</v>
      </c>
      <c r="S201">
        <f t="shared" si="3"/>
        <v>89663612</v>
      </c>
      <c r="T201">
        <f t="shared" si="4"/>
        <v>201600000</v>
      </c>
    </row>
    <row r="202">
      <c r="A202" s="1" t="s">
        <v>257</v>
      </c>
      <c r="B202" s="6" t="s">
        <v>21</v>
      </c>
      <c r="C202" s="7">
        <v>1988.0</v>
      </c>
      <c r="D202" s="7">
        <v>6.8</v>
      </c>
      <c r="E202" s="8">
        <v>43.175</v>
      </c>
      <c r="F202" s="1">
        <f t="shared" si="1"/>
        <v>43175</v>
      </c>
      <c r="G202" s="1" t="s">
        <v>34</v>
      </c>
      <c r="H202" s="1" t="s">
        <v>40</v>
      </c>
      <c r="I202" s="1" t="s">
        <v>27</v>
      </c>
      <c r="J202" s="1" t="s">
        <v>32</v>
      </c>
      <c r="K202" s="1" t="s">
        <v>42</v>
      </c>
      <c r="L202" s="6" t="s">
        <v>21</v>
      </c>
      <c r="M202" s="9"/>
      <c r="N202" s="9"/>
      <c r="O202" s="7">
        <v>1.3E7</v>
      </c>
      <c r="P202" s="7">
        <v>4.4726644E7</v>
      </c>
      <c r="Q202" s="7">
        <v>4.4726644E7</v>
      </c>
      <c r="R202">
        <f t="shared" si="2"/>
        <v>31726644</v>
      </c>
      <c r="S202">
        <f t="shared" si="3"/>
        <v>0</v>
      </c>
      <c r="T202">
        <f t="shared" si="4"/>
        <v>31726644</v>
      </c>
    </row>
    <row r="203">
      <c r="A203" s="1" t="s">
        <v>258</v>
      </c>
      <c r="B203" s="1" t="s">
        <v>259</v>
      </c>
      <c r="C203" s="7">
        <v>1989.0</v>
      </c>
      <c r="D203" s="7">
        <v>5.1</v>
      </c>
      <c r="E203" s="8">
        <v>30.142</v>
      </c>
      <c r="F203" s="1">
        <f t="shared" si="1"/>
        <v>30142</v>
      </c>
      <c r="G203" s="1" t="s">
        <v>55</v>
      </c>
      <c r="H203" s="1" t="s">
        <v>38</v>
      </c>
      <c r="I203" s="1" t="s">
        <v>56</v>
      </c>
      <c r="J203" s="1" t="s">
        <v>32</v>
      </c>
      <c r="K203" s="6" t="s">
        <v>21</v>
      </c>
      <c r="L203" s="6" t="s">
        <v>21</v>
      </c>
      <c r="M203" s="9"/>
      <c r="N203" s="9"/>
      <c r="O203" s="7">
        <v>6000000.0</v>
      </c>
      <c r="P203" s="7">
        <v>2.2168359E7</v>
      </c>
      <c r="Q203" s="7">
        <v>2.2168359E7</v>
      </c>
      <c r="R203">
        <f t="shared" si="2"/>
        <v>16168359</v>
      </c>
      <c r="S203">
        <f t="shared" si="3"/>
        <v>0</v>
      </c>
      <c r="T203">
        <f t="shared" si="4"/>
        <v>16168359</v>
      </c>
    </row>
    <row r="204">
      <c r="A204" s="1" t="s">
        <v>260</v>
      </c>
      <c r="B204" s="6" t="s">
        <v>21</v>
      </c>
      <c r="C204" s="7">
        <v>1989.0</v>
      </c>
      <c r="D204" s="7">
        <v>7.8</v>
      </c>
      <c r="E204" s="8">
        <v>346.351</v>
      </c>
      <c r="F204" s="1">
        <f t="shared" si="1"/>
        <v>346351</v>
      </c>
      <c r="G204" s="1" t="s">
        <v>35</v>
      </c>
      <c r="H204" s="1" t="s">
        <v>22</v>
      </c>
      <c r="I204" s="1" t="s">
        <v>36</v>
      </c>
      <c r="J204" s="6" t="s">
        <v>21</v>
      </c>
      <c r="K204" s="6" t="s">
        <v>21</v>
      </c>
      <c r="L204" s="6" t="s">
        <v>21</v>
      </c>
      <c r="M204" s="9"/>
      <c r="N204" s="9"/>
      <c r="O204" s="7">
        <v>4.0E7</v>
      </c>
      <c r="P204" s="7">
        <v>1.18450002E8</v>
      </c>
      <c r="Q204" s="7">
        <v>3.32E8</v>
      </c>
      <c r="R204">
        <f t="shared" si="2"/>
        <v>78450002</v>
      </c>
      <c r="S204">
        <f t="shared" si="3"/>
        <v>173549998</v>
      </c>
      <c r="T204">
        <f t="shared" si="4"/>
        <v>292000000</v>
      </c>
    </row>
    <row r="205">
      <c r="A205" s="1" t="s">
        <v>261</v>
      </c>
      <c r="B205" s="6" t="s">
        <v>21</v>
      </c>
      <c r="C205" s="7">
        <v>1989.0</v>
      </c>
      <c r="D205" s="7">
        <v>7.6</v>
      </c>
      <c r="E205" s="8">
        <v>272.751</v>
      </c>
      <c r="F205" s="1">
        <f t="shared" si="1"/>
        <v>272751</v>
      </c>
      <c r="G205" s="1" t="s">
        <v>34</v>
      </c>
      <c r="H205" s="1" t="s">
        <v>35</v>
      </c>
      <c r="I205" s="6" t="s">
        <v>21</v>
      </c>
      <c r="J205" s="6" t="s">
        <v>21</v>
      </c>
      <c r="K205" s="6" t="s">
        <v>21</v>
      </c>
      <c r="L205" s="6" t="s">
        <v>21</v>
      </c>
      <c r="M205" s="9"/>
      <c r="N205" s="9"/>
      <c r="O205" s="7">
        <v>3.5E7</v>
      </c>
      <c r="P205" s="7">
        <v>2.51188924E8</v>
      </c>
      <c r="Q205" s="7">
        <v>4.11348924E8</v>
      </c>
      <c r="R205">
        <f t="shared" si="2"/>
        <v>216188924</v>
      </c>
      <c r="S205">
        <f t="shared" si="3"/>
        <v>125160000</v>
      </c>
      <c r="T205">
        <f t="shared" si="4"/>
        <v>376348924</v>
      </c>
    </row>
    <row r="206">
      <c r="A206" s="1" t="s">
        <v>262</v>
      </c>
      <c r="B206" s="6" t="s">
        <v>21</v>
      </c>
      <c r="C206" s="7">
        <v>1989.0</v>
      </c>
      <c r="D206" s="7">
        <v>6.9</v>
      </c>
      <c r="E206" s="8">
        <v>86.308</v>
      </c>
      <c r="F206" s="1">
        <f t="shared" si="1"/>
        <v>86308</v>
      </c>
      <c r="G206" s="1" t="s">
        <v>35</v>
      </c>
      <c r="H206" s="1" t="s">
        <v>22</v>
      </c>
      <c r="I206" s="1" t="s">
        <v>28</v>
      </c>
      <c r="J206" s="1" t="s">
        <v>36</v>
      </c>
      <c r="K206" s="6" t="s">
        <v>21</v>
      </c>
      <c r="L206" s="6" t="s">
        <v>21</v>
      </c>
      <c r="M206" s="9"/>
      <c r="N206" s="9"/>
      <c r="O206" s="7">
        <v>1.0E7</v>
      </c>
      <c r="P206" s="7">
        <v>4.0485039E7</v>
      </c>
      <c r="Q206" s="7">
        <v>4.0485039E7</v>
      </c>
      <c r="R206">
        <f t="shared" si="2"/>
        <v>30485039</v>
      </c>
      <c r="S206">
        <f t="shared" si="3"/>
        <v>0</v>
      </c>
      <c r="T206">
        <f t="shared" si="4"/>
        <v>30485039</v>
      </c>
    </row>
    <row r="207">
      <c r="A207" s="1" t="s">
        <v>263</v>
      </c>
      <c r="B207" s="6" t="s">
        <v>21</v>
      </c>
      <c r="C207" s="7">
        <v>1989.0</v>
      </c>
      <c r="D207" s="7">
        <v>6.6</v>
      </c>
      <c r="E207" s="8">
        <v>39.718</v>
      </c>
      <c r="F207" s="1">
        <f t="shared" si="1"/>
        <v>39718</v>
      </c>
      <c r="G207" s="1" t="s">
        <v>34</v>
      </c>
      <c r="H207" s="1" t="s">
        <v>40</v>
      </c>
      <c r="I207" s="1" t="s">
        <v>32</v>
      </c>
      <c r="J207" s="6" t="s">
        <v>21</v>
      </c>
      <c r="K207" s="6" t="s">
        <v>21</v>
      </c>
      <c r="L207" s="6" t="s">
        <v>21</v>
      </c>
      <c r="M207" s="9"/>
      <c r="N207" s="9"/>
      <c r="O207" s="7">
        <v>3.0E7</v>
      </c>
      <c r="P207" s="7">
        <v>4.5892212E7</v>
      </c>
      <c r="Q207" s="7">
        <v>4.5892212E7</v>
      </c>
      <c r="R207">
        <f t="shared" si="2"/>
        <v>15892212</v>
      </c>
      <c r="S207">
        <f t="shared" si="3"/>
        <v>0</v>
      </c>
      <c r="T207">
        <f t="shared" si="4"/>
        <v>15892212</v>
      </c>
    </row>
    <row r="208">
      <c r="A208" s="1" t="s">
        <v>264</v>
      </c>
      <c r="B208" s="6" t="s">
        <v>21</v>
      </c>
      <c r="C208" s="7">
        <v>1989.0</v>
      </c>
      <c r="D208" s="7">
        <v>7.2</v>
      </c>
      <c r="E208" s="8">
        <v>77.804</v>
      </c>
      <c r="F208" s="1">
        <f t="shared" si="1"/>
        <v>77804</v>
      </c>
      <c r="G208" s="1" t="s">
        <v>26</v>
      </c>
      <c r="H208" s="1" t="s">
        <v>27</v>
      </c>
      <c r="I208" s="1" t="s">
        <v>48</v>
      </c>
      <c r="J208" s="6" t="s">
        <v>21</v>
      </c>
      <c r="K208" s="6" t="s">
        <v>21</v>
      </c>
      <c r="L208" s="6" t="s">
        <v>21</v>
      </c>
      <c r="M208" s="9"/>
      <c r="N208" s="9"/>
      <c r="O208" s="7">
        <v>1.4E7</v>
      </c>
      <c r="P208" s="7">
        <v>7.0001698E7</v>
      </c>
      <c r="Q208" s="7">
        <v>7.0001698E7</v>
      </c>
      <c r="R208">
        <f t="shared" si="2"/>
        <v>56001698</v>
      </c>
      <c r="S208">
        <f t="shared" si="3"/>
        <v>0</v>
      </c>
      <c r="T208">
        <f t="shared" si="4"/>
        <v>56001698</v>
      </c>
    </row>
    <row r="209">
      <c r="A209" s="1" t="s">
        <v>265</v>
      </c>
      <c r="B209" s="6" t="s">
        <v>21</v>
      </c>
      <c r="C209" s="7">
        <v>1989.0</v>
      </c>
      <c r="D209" s="7">
        <v>8.0</v>
      </c>
      <c r="E209" s="8">
        <v>281.531</v>
      </c>
      <c r="F209" s="1">
        <f t="shared" si="1"/>
        <v>281531</v>
      </c>
      <c r="G209" s="1" t="s">
        <v>22</v>
      </c>
      <c r="H209" s="1" t="s">
        <v>27</v>
      </c>
      <c r="I209" s="6" t="s">
        <v>21</v>
      </c>
      <c r="J209" s="6" t="s">
        <v>21</v>
      </c>
      <c r="K209" s="6" t="s">
        <v>21</v>
      </c>
      <c r="L209" s="6" t="s">
        <v>21</v>
      </c>
      <c r="M209" s="9"/>
      <c r="N209" s="9"/>
      <c r="O209" s="7">
        <v>1.64E7</v>
      </c>
      <c r="P209" s="7">
        <v>9.5860116E7</v>
      </c>
      <c r="Q209" s="7">
        <v>2.395E8</v>
      </c>
      <c r="R209">
        <f t="shared" si="2"/>
        <v>79460116</v>
      </c>
      <c r="S209">
        <f t="shared" si="3"/>
        <v>127239884</v>
      </c>
      <c r="T209">
        <f t="shared" si="4"/>
        <v>223100000</v>
      </c>
    </row>
    <row r="210">
      <c r="A210" s="1" t="s">
        <v>266</v>
      </c>
      <c r="B210" s="6" t="s">
        <v>21</v>
      </c>
      <c r="C210" s="7">
        <v>1989.0</v>
      </c>
      <c r="D210" s="7">
        <v>7.9</v>
      </c>
      <c r="E210" s="8">
        <v>60.442</v>
      </c>
      <c r="F210" s="1">
        <f t="shared" si="1"/>
        <v>60442</v>
      </c>
      <c r="G210" s="1" t="s">
        <v>22</v>
      </c>
      <c r="H210" s="1" t="s">
        <v>27</v>
      </c>
      <c r="I210" s="6" t="s">
        <v>21</v>
      </c>
      <c r="J210" s="6" t="s">
        <v>21</v>
      </c>
      <c r="K210" s="6" t="s">
        <v>21</v>
      </c>
      <c r="L210" s="6" t="s">
        <v>21</v>
      </c>
      <c r="M210" s="9"/>
      <c r="N210" s="9"/>
      <c r="O210" s="7">
        <v>6000000.0</v>
      </c>
      <c r="P210" s="7">
        <v>2.6004026E7</v>
      </c>
      <c r="Q210" s="7">
        <v>2.6004026E7</v>
      </c>
      <c r="R210">
        <f t="shared" si="2"/>
        <v>20004026</v>
      </c>
      <c r="S210">
        <f t="shared" si="3"/>
        <v>0</v>
      </c>
      <c r="T210">
        <f t="shared" si="4"/>
        <v>20004026</v>
      </c>
    </row>
    <row r="211">
      <c r="A211" s="1" t="s">
        <v>267</v>
      </c>
      <c r="B211" s="6" t="s">
        <v>21</v>
      </c>
      <c r="C211" s="7">
        <v>1989.0</v>
      </c>
      <c r="D211" s="7">
        <v>7.4</v>
      </c>
      <c r="E211" s="8">
        <v>73.39</v>
      </c>
      <c r="F211" s="1">
        <f t="shared" si="1"/>
        <v>73390</v>
      </c>
      <c r="G211" s="1" t="s">
        <v>27</v>
      </c>
      <c r="H211" s="6" t="s">
        <v>21</v>
      </c>
      <c r="I211" s="6" t="s">
        <v>21</v>
      </c>
      <c r="J211" s="6" t="s">
        <v>21</v>
      </c>
      <c r="K211" s="6" t="s">
        <v>21</v>
      </c>
      <c r="L211" s="6" t="s">
        <v>21</v>
      </c>
      <c r="M211" s="9"/>
      <c r="N211" s="9"/>
      <c r="O211" s="7">
        <v>7500000.0</v>
      </c>
      <c r="P211" s="7">
        <v>1.06593296E8</v>
      </c>
      <c r="Q211" s="7">
        <v>1.06593296E8</v>
      </c>
      <c r="R211">
        <f t="shared" si="2"/>
        <v>99093296</v>
      </c>
      <c r="S211">
        <f t="shared" si="3"/>
        <v>0</v>
      </c>
      <c r="T211">
        <f t="shared" si="4"/>
        <v>99093296</v>
      </c>
    </row>
    <row r="212">
      <c r="A212" s="1" t="s">
        <v>268</v>
      </c>
      <c r="B212" s="6" t="s">
        <v>21</v>
      </c>
      <c r="C212" s="7">
        <v>1989.0</v>
      </c>
      <c r="D212" s="7">
        <v>4.5</v>
      </c>
      <c r="E212" s="8">
        <v>23.387</v>
      </c>
      <c r="F212" s="1">
        <f t="shared" si="1"/>
        <v>23387</v>
      </c>
      <c r="G212" s="1" t="s">
        <v>35</v>
      </c>
      <c r="H212" s="1" t="s">
        <v>38</v>
      </c>
      <c r="I212" s="6" t="s">
        <v>21</v>
      </c>
      <c r="J212" s="6" t="s">
        <v>21</v>
      </c>
      <c r="K212" s="6" t="s">
        <v>21</v>
      </c>
      <c r="L212" s="6" t="s">
        <v>21</v>
      </c>
      <c r="M212" s="9"/>
      <c r="N212" s="9"/>
      <c r="O212" s="7">
        <v>5000000.0</v>
      </c>
      <c r="P212" s="7">
        <v>1.4343976E7</v>
      </c>
      <c r="Q212" s="7">
        <v>1.4343976E7</v>
      </c>
      <c r="R212">
        <f t="shared" si="2"/>
        <v>9343976</v>
      </c>
      <c r="S212">
        <f t="shared" si="3"/>
        <v>0</v>
      </c>
      <c r="T212">
        <f t="shared" si="4"/>
        <v>9343976</v>
      </c>
    </row>
    <row r="213">
      <c r="A213" s="1" t="s">
        <v>269</v>
      </c>
      <c r="B213" s="6" t="s">
        <v>21</v>
      </c>
      <c r="C213" s="7">
        <v>1989.0</v>
      </c>
      <c r="D213" s="7">
        <v>7.9</v>
      </c>
      <c r="E213" s="8">
        <v>102.765</v>
      </c>
      <c r="F213" s="1">
        <f t="shared" si="1"/>
        <v>102765</v>
      </c>
      <c r="G213" s="1" t="s">
        <v>27</v>
      </c>
      <c r="H213" s="1" t="s">
        <v>47</v>
      </c>
      <c r="I213" s="1" t="s">
        <v>48</v>
      </c>
      <c r="J213" s="6" t="s">
        <v>21</v>
      </c>
      <c r="K213" s="6" t="s">
        <v>21</v>
      </c>
      <c r="L213" s="6" t="s">
        <v>21</v>
      </c>
      <c r="M213" s="9"/>
      <c r="N213" s="9"/>
      <c r="O213" s="7">
        <v>1.8E7</v>
      </c>
      <c r="P213" s="7">
        <v>2.659358E7</v>
      </c>
      <c r="Q213" s="7">
        <v>2.659358E7</v>
      </c>
      <c r="R213">
        <f t="shared" si="2"/>
        <v>8593580</v>
      </c>
      <c r="S213">
        <f t="shared" si="3"/>
        <v>0</v>
      </c>
      <c r="T213">
        <f t="shared" si="4"/>
        <v>8593580</v>
      </c>
    </row>
    <row r="214">
      <c r="A214" s="1" t="s">
        <v>270</v>
      </c>
      <c r="B214" s="6" t="s">
        <v>21</v>
      </c>
      <c r="C214" s="7">
        <v>1989.0</v>
      </c>
      <c r="D214" s="7">
        <v>7.7</v>
      </c>
      <c r="E214" s="8">
        <v>23.617</v>
      </c>
      <c r="F214" s="1">
        <f t="shared" si="1"/>
        <v>23617</v>
      </c>
      <c r="G214" s="1" t="s">
        <v>34</v>
      </c>
      <c r="H214" s="1" t="s">
        <v>26</v>
      </c>
      <c r="I214" s="1" t="s">
        <v>27</v>
      </c>
      <c r="J214" s="1" t="s">
        <v>47</v>
      </c>
      <c r="K214" s="1" t="s">
        <v>56</v>
      </c>
      <c r="L214" s="1" t="s">
        <v>48</v>
      </c>
      <c r="M214" s="9"/>
      <c r="N214" s="9"/>
      <c r="O214" s="7">
        <v>9000000.0</v>
      </c>
      <c r="P214" s="7">
        <v>1.0161099E7</v>
      </c>
      <c r="Q214" s="7">
        <v>1.0176701E7</v>
      </c>
      <c r="R214">
        <f t="shared" si="2"/>
        <v>1161099</v>
      </c>
      <c r="S214">
        <f t="shared" si="3"/>
        <v>-8984398</v>
      </c>
      <c r="T214">
        <f t="shared" si="4"/>
        <v>1176701</v>
      </c>
    </row>
    <row r="215">
      <c r="A215" s="1" t="s">
        <v>271</v>
      </c>
      <c r="B215" s="6" t="s">
        <v>21</v>
      </c>
      <c r="C215" s="7">
        <v>1989.0</v>
      </c>
      <c r="D215" s="7">
        <v>8.3</v>
      </c>
      <c r="E215" s="8">
        <v>523.634</v>
      </c>
      <c r="F215" s="1">
        <f t="shared" si="1"/>
        <v>523634</v>
      </c>
      <c r="G215" s="1" t="s">
        <v>34</v>
      </c>
      <c r="H215" s="1" t="s">
        <v>35</v>
      </c>
      <c r="I215" s="1" t="s">
        <v>55</v>
      </c>
      <c r="J215" s="6" t="s">
        <v>21</v>
      </c>
      <c r="K215" s="6" t="s">
        <v>21</v>
      </c>
      <c r="L215" s="6" t="s">
        <v>21</v>
      </c>
      <c r="M215" s="9"/>
      <c r="N215" s="9"/>
      <c r="O215" s="7">
        <v>4.8E7</v>
      </c>
      <c r="P215" s="7">
        <v>1.97171806E8</v>
      </c>
      <c r="Q215" s="7">
        <v>4.74171806E8</v>
      </c>
      <c r="R215">
        <f t="shared" si="2"/>
        <v>149171806</v>
      </c>
      <c r="S215">
        <f t="shared" si="3"/>
        <v>229000000</v>
      </c>
      <c r="T215">
        <f t="shared" si="4"/>
        <v>426171806</v>
      </c>
    </row>
    <row r="216">
      <c r="A216" s="1" t="s">
        <v>272</v>
      </c>
      <c r="B216" s="6" t="s">
        <v>21</v>
      </c>
      <c r="C216" s="7">
        <v>1989.0</v>
      </c>
      <c r="D216" s="7">
        <v>6.4</v>
      </c>
      <c r="E216" s="8">
        <v>37.319</v>
      </c>
      <c r="F216" s="1">
        <f t="shared" si="1"/>
        <v>37319</v>
      </c>
      <c r="G216" s="1" t="s">
        <v>34</v>
      </c>
      <c r="H216" s="1" t="s">
        <v>24</v>
      </c>
      <c r="I216" s="6" t="s">
        <v>21</v>
      </c>
      <c r="J216" s="6" t="s">
        <v>21</v>
      </c>
      <c r="K216" s="6" t="s">
        <v>21</v>
      </c>
      <c r="L216" s="6" t="s">
        <v>21</v>
      </c>
      <c r="M216" s="9"/>
      <c r="N216" s="9"/>
      <c r="O216" s="7">
        <v>1500000.0</v>
      </c>
      <c r="P216" s="7">
        <v>1.4533681E7</v>
      </c>
      <c r="Q216" s="7">
        <v>1.4533681E7</v>
      </c>
      <c r="R216">
        <f t="shared" si="2"/>
        <v>13033681</v>
      </c>
      <c r="S216">
        <f t="shared" si="3"/>
        <v>0</v>
      </c>
      <c r="T216">
        <f t="shared" si="4"/>
        <v>13033681</v>
      </c>
    </row>
    <row r="217">
      <c r="A217" s="1" t="s">
        <v>273</v>
      </c>
      <c r="B217" s="6" t="s">
        <v>21</v>
      </c>
      <c r="C217" s="7">
        <v>1989.0</v>
      </c>
      <c r="D217" s="7">
        <v>6.6</v>
      </c>
      <c r="E217" s="8">
        <v>74.85</v>
      </c>
      <c r="F217" s="1">
        <f t="shared" si="1"/>
        <v>74850</v>
      </c>
      <c r="G217" s="1" t="s">
        <v>34</v>
      </c>
      <c r="H217" s="1" t="s">
        <v>35</v>
      </c>
      <c r="I217" s="1" t="s">
        <v>32</v>
      </c>
      <c r="J217" s="6" t="s">
        <v>21</v>
      </c>
      <c r="K217" s="6" t="s">
        <v>21</v>
      </c>
      <c r="L217" s="6" t="s">
        <v>21</v>
      </c>
      <c r="M217" s="9"/>
      <c r="N217" s="9"/>
      <c r="O217" s="7">
        <v>4.2E7</v>
      </c>
      <c r="P217" s="7">
        <v>3.4667015E7</v>
      </c>
      <c r="Q217" s="7">
        <v>1.56167015E8</v>
      </c>
      <c r="R217">
        <f t="shared" si="2"/>
        <v>-7332985</v>
      </c>
      <c r="S217">
        <f t="shared" si="3"/>
        <v>79500000</v>
      </c>
      <c r="T217">
        <f t="shared" si="4"/>
        <v>114167015</v>
      </c>
    </row>
    <row r="218">
      <c r="A218" s="1" t="s">
        <v>274</v>
      </c>
      <c r="B218" s="6" t="s">
        <v>21</v>
      </c>
      <c r="C218" s="7">
        <v>1989.0</v>
      </c>
      <c r="D218" s="7">
        <v>7.2</v>
      </c>
      <c r="E218" s="8">
        <v>49.499</v>
      </c>
      <c r="F218" s="1">
        <f t="shared" si="1"/>
        <v>49499</v>
      </c>
      <c r="G218" s="1" t="s">
        <v>22</v>
      </c>
      <c r="H218" s="1" t="s">
        <v>24</v>
      </c>
      <c r="I218" s="6" t="s">
        <v>21</v>
      </c>
      <c r="J218" s="6" t="s">
        <v>21</v>
      </c>
      <c r="K218" s="6" t="s">
        <v>21</v>
      </c>
      <c r="L218" s="6" t="s">
        <v>21</v>
      </c>
      <c r="M218" s="9"/>
      <c r="N218" s="9"/>
      <c r="O218" s="7">
        <v>1.1E7</v>
      </c>
      <c r="P218" s="7">
        <v>4.9793054E7</v>
      </c>
      <c r="Q218" s="7">
        <v>4.9793054E7</v>
      </c>
      <c r="R218">
        <f t="shared" si="2"/>
        <v>38793054</v>
      </c>
      <c r="S218">
        <f t="shared" si="3"/>
        <v>0</v>
      </c>
      <c r="T218">
        <f t="shared" si="4"/>
        <v>38793054</v>
      </c>
    </row>
    <row r="219">
      <c r="A219" s="1" t="s">
        <v>275</v>
      </c>
      <c r="B219" s="6" t="s">
        <v>21</v>
      </c>
      <c r="C219" s="7">
        <v>1989.0</v>
      </c>
      <c r="D219" s="7">
        <v>6.6</v>
      </c>
      <c r="E219" s="8">
        <v>64.961</v>
      </c>
      <c r="F219" s="1">
        <f t="shared" si="1"/>
        <v>64961</v>
      </c>
      <c r="G219" s="1" t="s">
        <v>55</v>
      </c>
      <c r="H219" s="1" t="s">
        <v>38</v>
      </c>
      <c r="I219" s="6" t="s">
        <v>21</v>
      </c>
      <c r="J219" s="6" t="s">
        <v>21</v>
      </c>
      <c r="K219" s="6" t="s">
        <v>21</v>
      </c>
      <c r="L219" s="6" t="s">
        <v>21</v>
      </c>
      <c r="M219" s="9"/>
      <c r="N219" s="9"/>
      <c r="O219" s="7">
        <v>1.15E7</v>
      </c>
      <c r="P219" s="7">
        <v>5.7469179E7</v>
      </c>
      <c r="Q219" s="7">
        <v>5.7469179E7</v>
      </c>
      <c r="R219">
        <f t="shared" si="2"/>
        <v>45969179</v>
      </c>
      <c r="S219">
        <f t="shared" si="3"/>
        <v>0</v>
      </c>
      <c r="T219">
        <f t="shared" si="4"/>
        <v>45969179</v>
      </c>
    </row>
    <row r="220">
      <c r="A220" s="1" t="s">
        <v>276</v>
      </c>
      <c r="B220" s="6" t="s">
        <v>21</v>
      </c>
      <c r="C220" s="7">
        <v>1989.0</v>
      </c>
      <c r="D220" s="7">
        <v>6.5</v>
      </c>
      <c r="E220" s="8">
        <v>43.756</v>
      </c>
      <c r="F220" s="1">
        <f t="shared" si="1"/>
        <v>43756</v>
      </c>
      <c r="G220" s="1" t="s">
        <v>34</v>
      </c>
      <c r="H220" s="1" t="s">
        <v>32</v>
      </c>
      <c r="I220" s="6" t="s">
        <v>21</v>
      </c>
      <c r="J220" s="6" t="s">
        <v>21</v>
      </c>
      <c r="K220" s="6" t="s">
        <v>21</v>
      </c>
      <c r="L220" s="6" t="s">
        <v>21</v>
      </c>
      <c r="M220" s="9"/>
      <c r="N220" s="9"/>
      <c r="O220" s="7">
        <v>1.0E7</v>
      </c>
      <c r="P220" s="7">
        <v>3.0050028E7</v>
      </c>
      <c r="Q220" s="7">
        <v>3.0050028E7</v>
      </c>
      <c r="R220">
        <f t="shared" si="2"/>
        <v>20050028</v>
      </c>
      <c r="S220">
        <f t="shared" si="3"/>
        <v>0</v>
      </c>
      <c r="T220">
        <f t="shared" si="4"/>
        <v>20050028</v>
      </c>
    </row>
    <row r="221">
      <c r="A221" s="1" t="s">
        <v>277</v>
      </c>
      <c r="B221" s="6" t="s">
        <v>21</v>
      </c>
      <c r="C221" s="7">
        <v>1989.0</v>
      </c>
      <c r="D221" s="7">
        <v>6.8</v>
      </c>
      <c r="E221" s="8">
        <v>30.537</v>
      </c>
      <c r="F221" s="1">
        <f t="shared" si="1"/>
        <v>30537</v>
      </c>
      <c r="G221" s="1" t="s">
        <v>40</v>
      </c>
      <c r="H221" s="1" t="s">
        <v>27</v>
      </c>
      <c r="I221" s="1" t="s">
        <v>31</v>
      </c>
      <c r="J221" s="1" t="s">
        <v>56</v>
      </c>
      <c r="K221" s="1" t="s">
        <v>32</v>
      </c>
      <c r="L221" s="6" t="s">
        <v>21</v>
      </c>
      <c r="M221" s="9"/>
      <c r="N221" s="9"/>
      <c r="O221" s="7">
        <v>1.9E7</v>
      </c>
      <c r="P221" s="7">
        <v>5.8571513E7</v>
      </c>
      <c r="Q221" s="7">
        <v>5.8571513E7</v>
      </c>
      <c r="R221">
        <f t="shared" si="2"/>
        <v>39571513</v>
      </c>
      <c r="S221">
        <f t="shared" si="3"/>
        <v>0</v>
      </c>
      <c r="T221">
        <f t="shared" si="4"/>
        <v>39571513</v>
      </c>
    </row>
    <row r="222">
      <c r="A222" s="1" t="s">
        <v>278</v>
      </c>
      <c r="B222" s="6" t="s">
        <v>21</v>
      </c>
      <c r="C222" s="7">
        <v>1989.0</v>
      </c>
      <c r="D222" s="7">
        <v>7.2</v>
      </c>
      <c r="E222" s="8">
        <v>38.307</v>
      </c>
      <c r="F222" s="1">
        <f t="shared" si="1"/>
        <v>38307</v>
      </c>
      <c r="G222" s="1" t="s">
        <v>27</v>
      </c>
      <c r="H222" s="6" t="s">
        <v>21</v>
      </c>
      <c r="I222" s="6" t="s">
        <v>21</v>
      </c>
      <c r="J222" s="6" t="s">
        <v>21</v>
      </c>
      <c r="K222" s="6" t="s">
        <v>21</v>
      </c>
      <c r="L222" s="6" t="s">
        <v>21</v>
      </c>
      <c r="M222" s="9"/>
      <c r="N222" s="9"/>
      <c r="O222" s="7">
        <v>1200000.0</v>
      </c>
      <c r="P222" s="7">
        <v>2.4741667E7</v>
      </c>
      <c r="Q222" s="7">
        <v>3.6741667E7</v>
      </c>
      <c r="R222">
        <f t="shared" si="2"/>
        <v>23541667</v>
      </c>
      <c r="S222">
        <f t="shared" si="3"/>
        <v>10800000</v>
      </c>
      <c r="T222">
        <f t="shared" si="4"/>
        <v>35541667</v>
      </c>
    </row>
    <row r="223">
      <c r="A223" s="1" t="s">
        <v>279</v>
      </c>
      <c r="B223" s="6" t="s">
        <v>21</v>
      </c>
      <c r="C223" s="7">
        <v>1989.0</v>
      </c>
      <c r="D223" s="7">
        <v>5.4</v>
      </c>
      <c r="E223" s="8">
        <v>44.538</v>
      </c>
      <c r="F223" s="1">
        <f t="shared" si="1"/>
        <v>44538</v>
      </c>
      <c r="G223" s="1" t="s">
        <v>34</v>
      </c>
      <c r="H223" s="1" t="s">
        <v>35</v>
      </c>
      <c r="I223" s="1" t="s">
        <v>55</v>
      </c>
      <c r="J223" s="1" t="s">
        <v>36</v>
      </c>
      <c r="K223" s="1" t="s">
        <v>32</v>
      </c>
      <c r="L223" s="6" t="s">
        <v>21</v>
      </c>
      <c r="M223" s="9"/>
      <c r="N223" s="9"/>
      <c r="O223" s="7">
        <v>3.0E7</v>
      </c>
      <c r="P223" s="7">
        <v>5.2210049E7</v>
      </c>
      <c r="Q223" s="7">
        <v>7.02E7</v>
      </c>
      <c r="R223">
        <f t="shared" si="2"/>
        <v>22210049</v>
      </c>
      <c r="S223">
        <f t="shared" si="3"/>
        <v>-12010049</v>
      </c>
      <c r="T223">
        <f t="shared" si="4"/>
        <v>40200000</v>
      </c>
    </row>
    <row r="224">
      <c r="A224" s="1" t="s">
        <v>280</v>
      </c>
      <c r="B224" s="6" t="s">
        <v>21</v>
      </c>
      <c r="C224" s="7">
        <v>1989.0</v>
      </c>
      <c r="D224" s="7">
        <v>6.3</v>
      </c>
      <c r="E224" s="8">
        <v>76.265</v>
      </c>
      <c r="F224" s="1">
        <f t="shared" si="1"/>
        <v>76265</v>
      </c>
      <c r="G224" s="1" t="s">
        <v>34</v>
      </c>
      <c r="H224" s="1" t="s">
        <v>22</v>
      </c>
      <c r="I224" s="1" t="s">
        <v>40</v>
      </c>
      <c r="J224" s="1" t="s">
        <v>32</v>
      </c>
      <c r="K224" s="6" t="s">
        <v>21</v>
      </c>
      <c r="L224" s="6" t="s">
        <v>21</v>
      </c>
      <c r="M224" s="9"/>
      <c r="N224" s="9"/>
      <c r="O224" s="7">
        <v>5.5E7</v>
      </c>
      <c r="P224" s="7">
        <v>6.3408614E7</v>
      </c>
      <c r="Q224" s="7">
        <v>6.3408614E7</v>
      </c>
      <c r="R224">
        <f t="shared" si="2"/>
        <v>8408614</v>
      </c>
      <c r="S224">
        <f t="shared" si="3"/>
        <v>0</v>
      </c>
      <c r="T224">
        <f t="shared" si="4"/>
        <v>8408614</v>
      </c>
    </row>
    <row r="225">
      <c r="A225" s="1" t="s">
        <v>281</v>
      </c>
      <c r="B225" s="6" t="s">
        <v>21</v>
      </c>
      <c r="C225" s="7">
        <v>1989.0</v>
      </c>
      <c r="D225" s="7">
        <v>7.6</v>
      </c>
      <c r="E225" s="8">
        <v>132.842</v>
      </c>
      <c r="F225" s="1">
        <f t="shared" si="1"/>
        <v>132842</v>
      </c>
      <c r="G225" s="1" t="s">
        <v>35</v>
      </c>
      <c r="H225" s="1" t="s">
        <v>27</v>
      </c>
      <c r="I225" s="1" t="s">
        <v>36</v>
      </c>
      <c r="J225" s="1" t="s">
        <v>32</v>
      </c>
      <c r="K225" s="6" t="s">
        <v>21</v>
      </c>
      <c r="L225" s="6" t="s">
        <v>21</v>
      </c>
      <c r="M225" s="9"/>
      <c r="N225" s="9"/>
      <c r="O225" s="7">
        <v>7.0E7</v>
      </c>
      <c r="P225" s="7">
        <v>5.4243125E7</v>
      </c>
      <c r="Q225" s="7">
        <v>5.4243125E7</v>
      </c>
      <c r="R225">
        <f t="shared" si="2"/>
        <v>-15756875</v>
      </c>
      <c r="S225">
        <f t="shared" si="3"/>
        <v>0</v>
      </c>
      <c r="T225">
        <f t="shared" si="4"/>
        <v>-15756875</v>
      </c>
    </row>
    <row r="226">
      <c r="A226" s="1" t="s">
        <v>282</v>
      </c>
      <c r="B226" s="6" t="s">
        <v>21</v>
      </c>
      <c r="C226" s="7">
        <v>1990.0</v>
      </c>
      <c r="D226" s="7">
        <v>6.0</v>
      </c>
      <c r="E226" s="8">
        <v>50.994</v>
      </c>
      <c r="F226" s="1">
        <f t="shared" si="1"/>
        <v>50994</v>
      </c>
      <c r="G226" s="1" t="s">
        <v>22</v>
      </c>
      <c r="H226" s="1" t="s">
        <v>55</v>
      </c>
      <c r="I226" s="1" t="s">
        <v>38</v>
      </c>
      <c r="J226" s="1" t="s">
        <v>32</v>
      </c>
      <c r="K226" s="6" t="s">
        <v>21</v>
      </c>
      <c r="L226" s="6" t="s">
        <v>21</v>
      </c>
      <c r="M226" s="9"/>
      <c r="N226" s="9"/>
      <c r="O226" s="7">
        <v>3.1E7</v>
      </c>
      <c r="P226" s="7">
        <v>5.320818E7</v>
      </c>
      <c r="Q226" s="7">
        <v>5.320818E7</v>
      </c>
      <c r="R226">
        <f t="shared" si="2"/>
        <v>22208180</v>
      </c>
      <c r="S226">
        <f t="shared" si="3"/>
        <v>0</v>
      </c>
      <c r="T226">
        <f t="shared" si="4"/>
        <v>22208180</v>
      </c>
    </row>
    <row r="227">
      <c r="A227" s="1" t="s">
        <v>283</v>
      </c>
      <c r="B227" s="6" t="s">
        <v>21</v>
      </c>
      <c r="C227" s="7">
        <v>1990.0</v>
      </c>
      <c r="D227" s="7">
        <v>7.0</v>
      </c>
      <c r="E227" s="8">
        <v>288.991</v>
      </c>
      <c r="F227" s="1">
        <f t="shared" si="1"/>
        <v>288991</v>
      </c>
      <c r="G227" s="1" t="s">
        <v>34</v>
      </c>
      <c r="H227" s="1" t="s">
        <v>35</v>
      </c>
      <c r="I227" s="1" t="s">
        <v>22</v>
      </c>
      <c r="J227" s="1" t="s">
        <v>36</v>
      </c>
      <c r="K227" s="1" t="s">
        <v>42</v>
      </c>
      <c r="L227" s="6" t="s">
        <v>21</v>
      </c>
      <c r="M227" s="9"/>
      <c r="N227" s="9"/>
      <c r="O227" s="7">
        <v>4.0E7</v>
      </c>
      <c r="P227" s="7">
        <v>8.8055283E7</v>
      </c>
      <c r="Q227" s="7">
        <v>2.44088654E8</v>
      </c>
      <c r="R227">
        <f t="shared" si="2"/>
        <v>48055283</v>
      </c>
      <c r="S227">
        <f t="shared" si="3"/>
        <v>116033371</v>
      </c>
      <c r="T227">
        <f t="shared" si="4"/>
        <v>204088654</v>
      </c>
    </row>
    <row r="228">
      <c r="A228" s="1" t="s">
        <v>284</v>
      </c>
      <c r="B228" s="6" t="s">
        <v>21</v>
      </c>
      <c r="C228" s="7">
        <v>1990.0</v>
      </c>
      <c r="D228" s="7">
        <v>6.0</v>
      </c>
      <c r="E228" s="8">
        <v>31.922</v>
      </c>
      <c r="F228" s="1">
        <f t="shared" si="1"/>
        <v>31922</v>
      </c>
      <c r="G228" s="1" t="s">
        <v>55</v>
      </c>
      <c r="H228" s="1" t="s">
        <v>38</v>
      </c>
      <c r="I228" s="6" t="s">
        <v>21</v>
      </c>
      <c r="J228" s="6" t="s">
        <v>21</v>
      </c>
      <c r="K228" s="6" t="s">
        <v>21</v>
      </c>
      <c r="L228" s="6" t="s">
        <v>21</v>
      </c>
      <c r="M228" s="9"/>
      <c r="N228" s="9"/>
      <c r="O228" s="7">
        <v>1.3E7</v>
      </c>
      <c r="P228" s="7">
        <v>2.6904572E7</v>
      </c>
      <c r="Q228" s="7">
        <v>3.4166572E7</v>
      </c>
      <c r="R228">
        <f t="shared" si="2"/>
        <v>13904572</v>
      </c>
      <c r="S228">
        <f t="shared" si="3"/>
        <v>-5738000</v>
      </c>
      <c r="T228">
        <f t="shared" si="4"/>
        <v>21166572</v>
      </c>
    </row>
    <row r="229">
      <c r="A229" s="1" t="s">
        <v>285</v>
      </c>
      <c r="B229" s="6" t="s">
        <v>21</v>
      </c>
      <c r="C229" s="7">
        <v>1990.0</v>
      </c>
      <c r="D229" s="7">
        <v>8.0</v>
      </c>
      <c r="E229" s="8">
        <v>188.744</v>
      </c>
      <c r="F229" s="1">
        <f t="shared" si="1"/>
        <v>188744</v>
      </c>
      <c r="G229" s="1" t="s">
        <v>35</v>
      </c>
      <c r="H229" s="1" t="s">
        <v>27</v>
      </c>
      <c r="I229" s="1" t="s">
        <v>42</v>
      </c>
      <c r="J229" s="6" t="s">
        <v>21</v>
      </c>
      <c r="K229" s="6" t="s">
        <v>21</v>
      </c>
      <c r="L229" s="6" t="s">
        <v>21</v>
      </c>
      <c r="M229" s="9"/>
      <c r="N229" s="9"/>
      <c r="O229" s="7">
        <v>1.9E7</v>
      </c>
      <c r="P229" s="7">
        <v>1.84208842E8</v>
      </c>
      <c r="Q229" s="7">
        <v>4.242E8</v>
      </c>
      <c r="R229">
        <f t="shared" si="2"/>
        <v>165208842</v>
      </c>
      <c r="S229">
        <f t="shared" si="3"/>
        <v>220991158</v>
      </c>
      <c r="T229">
        <f t="shared" si="4"/>
        <v>405200000</v>
      </c>
    </row>
    <row r="230">
      <c r="A230" s="1" t="s">
        <v>286</v>
      </c>
      <c r="B230" s="6" t="s">
        <v>21</v>
      </c>
      <c r="C230" s="7">
        <v>1990.0</v>
      </c>
      <c r="D230" s="7">
        <v>6.0</v>
      </c>
      <c r="E230" s="8">
        <v>61.2</v>
      </c>
      <c r="F230" s="1">
        <f t="shared" si="1"/>
        <v>61200</v>
      </c>
      <c r="G230" s="1" t="s">
        <v>34</v>
      </c>
      <c r="H230" s="1" t="s">
        <v>27</v>
      </c>
      <c r="I230" s="1" t="s">
        <v>24</v>
      </c>
      <c r="J230" s="6" t="s">
        <v>21</v>
      </c>
      <c r="K230" s="6" t="s">
        <v>21</v>
      </c>
      <c r="L230" s="6" t="s">
        <v>21</v>
      </c>
      <c r="M230" s="9"/>
      <c r="N230" s="9"/>
      <c r="O230" s="7">
        <v>6.0E7</v>
      </c>
      <c r="P230" s="7">
        <v>8.2670733E7</v>
      </c>
      <c r="Q230" s="7">
        <v>1.57670733E8</v>
      </c>
      <c r="R230">
        <f t="shared" si="2"/>
        <v>22670733</v>
      </c>
      <c r="S230">
        <f t="shared" si="3"/>
        <v>15000000</v>
      </c>
      <c r="T230">
        <f t="shared" si="4"/>
        <v>97670733</v>
      </c>
    </row>
    <row r="231">
      <c r="A231" s="1" t="s">
        <v>287</v>
      </c>
      <c r="B231" s="6" t="s">
        <v>21</v>
      </c>
      <c r="C231" s="7">
        <v>1990.0</v>
      </c>
      <c r="D231" s="7">
        <v>6.0</v>
      </c>
      <c r="E231" s="8">
        <v>48.217</v>
      </c>
      <c r="F231" s="1">
        <f t="shared" si="1"/>
        <v>48217</v>
      </c>
      <c r="G231" s="1" t="s">
        <v>34</v>
      </c>
      <c r="H231" s="1" t="s">
        <v>22</v>
      </c>
      <c r="I231" s="1" t="s">
        <v>40</v>
      </c>
      <c r="J231" s="1" t="s">
        <v>28</v>
      </c>
      <c r="K231" s="1" t="s">
        <v>56</v>
      </c>
      <c r="L231" s="1" t="s">
        <v>32</v>
      </c>
      <c r="M231" s="9"/>
      <c r="N231" s="9"/>
      <c r="O231" s="7">
        <v>4.7E7</v>
      </c>
      <c r="P231" s="7">
        <v>1.03738726E8</v>
      </c>
      <c r="Q231" s="7">
        <v>1.62738726E8</v>
      </c>
      <c r="R231">
        <f t="shared" si="2"/>
        <v>56738726</v>
      </c>
      <c r="S231">
        <f t="shared" si="3"/>
        <v>12000000</v>
      </c>
      <c r="T231">
        <f t="shared" si="4"/>
        <v>115738726</v>
      </c>
    </row>
    <row r="232">
      <c r="A232" s="1" t="s">
        <v>288</v>
      </c>
      <c r="B232" s="6" t="s">
        <v>21</v>
      </c>
      <c r="C232" s="7">
        <v>1990.0</v>
      </c>
      <c r="D232" s="7">
        <v>7.0</v>
      </c>
      <c r="E232" s="8">
        <v>273.088</v>
      </c>
      <c r="F232" s="1">
        <f t="shared" si="1"/>
        <v>273088</v>
      </c>
      <c r="G232" s="1" t="s">
        <v>34</v>
      </c>
      <c r="H232" s="1" t="s">
        <v>32</v>
      </c>
      <c r="I232" s="6" t="s">
        <v>21</v>
      </c>
      <c r="J232" s="6" t="s">
        <v>21</v>
      </c>
      <c r="K232" s="6" t="s">
        <v>21</v>
      </c>
      <c r="L232" s="6" t="s">
        <v>21</v>
      </c>
      <c r="M232" s="9"/>
      <c r="N232" s="9"/>
      <c r="O232" s="7">
        <v>7.0E7</v>
      </c>
      <c r="P232" s="7">
        <v>1.17323878E8</v>
      </c>
      <c r="Q232" s="7">
        <v>2.39814025E8</v>
      </c>
      <c r="R232">
        <f t="shared" si="2"/>
        <v>47323878</v>
      </c>
      <c r="S232">
        <f t="shared" si="3"/>
        <v>52490147</v>
      </c>
      <c r="T232">
        <f t="shared" si="4"/>
        <v>169814025</v>
      </c>
    </row>
    <row r="233">
      <c r="A233" s="1" t="s">
        <v>289</v>
      </c>
      <c r="B233" s="6" t="s">
        <v>21</v>
      </c>
      <c r="C233" s="7">
        <v>1990.0</v>
      </c>
      <c r="D233" s="7">
        <v>8.0</v>
      </c>
      <c r="E233" s="8">
        <v>362.469</v>
      </c>
      <c r="F233" s="1">
        <f t="shared" si="1"/>
        <v>362469</v>
      </c>
      <c r="G233" s="1" t="s">
        <v>27</v>
      </c>
      <c r="H233" s="1" t="s">
        <v>55</v>
      </c>
      <c r="I233" s="1" t="s">
        <v>56</v>
      </c>
      <c r="J233" s="6" t="s">
        <v>21</v>
      </c>
      <c r="K233" s="6" t="s">
        <v>21</v>
      </c>
      <c r="L233" s="6" t="s">
        <v>21</v>
      </c>
      <c r="M233" s="9"/>
      <c r="N233" s="9"/>
      <c r="O233" s="7">
        <v>2.0E7</v>
      </c>
      <c r="P233" s="7">
        <v>5.3976987E7</v>
      </c>
      <c r="Q233" s="7">
        <v>5.3976987E7</v>
      </c>
      <c r="R233">
        <f t="shared" si="2"/>
        <v>33976987</v>
      </c>
      <c r="S233">
        <f t="shared" si="3"/>
        <v>0</v>
      </c>
      <c r="T233">
        <f t="shared" si="4"/>
        <v>33976987</v>
      </c>
    </row>
    <row r="234">
      <c r="A234" s="1" t="s">
        <v>290</v>
      </c>
      <c r="B234" s="6" t="s">
        <v>21</v>
      </c>
      <c r="C234" s="7">
        <v>1990.0</v>
      </c>
      <c r="D234" s="7">
        <v>7.0</v>
      </c>
      <c r="E234" s="8">
        <v>62.61</v>
      </c>
      <c r="F234" s="1">
        <f t="shared" si="1"/>
        <v>62610</v>
      </c>
      <c r="G234" s="1" t="s">
        <v>27</v>
      </c>
      <c r="H234" s="1" t="s">
        <v>38</v>
      </c>
      <c r="I234" s="1" t="s">
        <v>36</v>
      </c>
      <c r="J234" s="1" t="s">
        <v>32</v>
      </c>
      <c r="K234" s="6" t="s">
        <v>21</v>
      </c>
      <c r="L234" s="6" t="s">
        <v>21</v>
      </c>
      <c r="M234" s="9"/>
      <c r="N234" s="9"/>
      <c r="O234" s="7">
        <v>2.6E7</v>
      </c>
      <c r="P234" s="7">
        <v>6.1308153E7</v>
      </c>
      <c r="Q234" s="7">
        <v>6.1308153E7</v>
      </c>
      <c r="R234">
        <f t="shared" si="2"/>
        <v>35308153</v>
      </c>
      <c r="S234">
        <f t="shared" si="3"/>
        <v>0</v>
      </c>
      <c r="T234">
        <f t="shared" si="4"/>
        <v>35308153</v>
      </c>
    </row>
    <row r="235">
      <c r="A235" s="1" t="s">
        <v>291</v>
      </c>
      <c r="B235" s="6" t="s">
        <v>21</v>
      </c>
      <c r="C235" s="7">
        <v>1990.0</v>
      </c>
      <c r="D235" s="7">
        <v>7.0</v>
      </c>
      <c r="E235" s="8">
        <v>156.092</v>
      </c>
      <c r="F235" s="1">
        <f t="shared" si="1"/>
        <v>156092</v>
      </c>
      <c r="G235" s="1" t="s">
        <v>27</v>
      </c>
      <c r="H235" s="1" t="s">
        <v>55</v>
      </c>
      <c r="I235" s="1" t="s">
        <v>56</v>
      </c>
      <c r="J235" s="1" t="s">
        <v>32</v>
      </c>
      <c r="K235" s="6" t="s">
        <v>21</v>
      </c>
      <c r="L235" s="6" t="s">
        <v>21</v>
      </c>
      <c r="M235" s="9"/>
      <c r="N235" s="9"/>
      <c r="O235" s="7">
        <v>2.2E7</v>
      </c>
      <c r="P235" s="7">
        <v>2.17631306E8</v>
      </c>
      <c r="Q235" s="7">
        <v>5.176E8</v>
      </c>
      <c r="R235">
        <f t="shared" si="2"/>
        <v>195631306</v>
      </c>
      <c r="S235">
        <f t="shared" si="3"/>
        <v>277968694</v>
      </c>
      <c r="T235">
        <f t="shared" si="4"/>
        <v>495600000</v>
      </c>
    </row>
    <row r="236">
      <c r="A236" s="1" t="s">
        <v>292</v>
      </c>
      <c r="B236" s="6" t="s">
        <v>21</v>
      </c>
      <c r="C236" s="7">
        <v>1990.0</v>
      </c>
      <c r="D236" s="7">
        <v>9.0</v>
      </c>
      <c r="E236" s="8">
        <v>741.004</v>
      </c>
      <c r="F236" s="1">
        <f t="shared" si="1"/>
        <v>741004</v>
      </c>
      <c r="G236" s="1" t="s">
        <v>26</v>
      </c>
      <c r="H236" s="1" t="s">
        <v>40</v>
      </c>
      <c r="I236" s="1" t="s">
        <v>27</v>
      </c>
      <c r="J236" s="6" t="s">
        <v>21</v>
      </c>
      <c r="K236" s="6" t="s">
        <v>21</v>
      </c>
      <c r="L236" s="6" t="s">
        <v>21</v>
      </c>
      <c r="M236" s="9"/>
      <c r="N236" s="9"/>
      <c r="O236" s="7">
        <v>2.5E7</v>
      </c>
      <c r="P236" s="7">
        <v>4.6743809E7</v>
      </c>
      <c r="Q236" s="7">
        <v>4.6743809E7</v>
      </c>
      <c r="R236">
        <f t="shared" si="2"/>
        <v>21743809</v>
      </c>
      <c r="S236">
        <f t="shared" si="3"/>
        <v>0</v>
      </c>
      <c r="T236">
        <f t="shared" si="4"/>
        <v>21743809</v>
      </c>
    </row>
    <row r="237">
      <c r="A237" s="1" t="s">
        <v>293</v>
      </c>
      <c r="B237" s="6" t="s">
        <v>21</v>
      </c>
      <c r="C237" s="7">
        <v>1990.0</v>
      </c>
      <c r="D237" s="7">
        <v>6.0</v>
      </c>
      <c r="E237" s="8">
        <v>69.787</v>
      </c>
      <c r="F237" s="1">
        <f t="shared" si="1"/>
        <v>69787</v>
      </c>
      <c r="G237" s="1" t="s">
        <v>22</v>
      </c>
      <c r="H237" s="1" t="s">
        <v>55</v>
      </c>
      <c r="I237" s="1" t="s">
        <v>38</v>
      </c>
      <c r="J237" s="6" t="s">
        <v>21</v>
      </c>
      <c r="K237" s="6" t="s">
        <v>21</v>
      </c>
      <c r="L237" s="6" t="s">
        <v>21</v>
      </c>
      <c r="M237" s="9"/>
      <c r="N237" s="9"/>
      <c r="O237" s="7">
        <v>5.0E7</v>
      </c>
      <c r="P237" s="7">
        <v>4.1476097E7</v>
      </c>
      <c r="Q237" s="7">
        <v>4.1476097E7</v>
      </c>
      <c r="R237">
        <f t="shared" si="2"/>
        <v>-8523903</v>
      </c>
      <c r="S237">
        <f t="shared" si="3"/>
        <v>0</v>
      </c>
      <c r="T237">
        <f t="shared" si="4"/>
        <v>-8523903</v>
      </c>
    </row>
    <row r="238">
      <c r="A238" s="1" t="s">
        <v>294</v>
      </c>
      <c r="B238" s="6" t="s">
        <v>21</v>
      </c>
      <c r="C238" s="7">
        <v>1990.0</v>
      </c>
      <c r="D238" s="7">
        <v>8.0</v>
      </c>
      <c r="E238" s="8">
        <v>316.267</v>
      </c>
      <c r="F238" s="1">
        <f t="shared" si="1"/>
        <v>316267</v>
      </c>
      <c r="G238" s="1" t="s">
        <v>22</v>
      </c>
      <c r="H238" s="1" t="s">
        <v>54</v>
      </c>
      <c r="I238" s="6" t="s">
        <v>21</v>
      </c>
      <c r="J238" s="6" t="s">
        <v>21</v>
      </c>
      <c r="K238" s="6" t="s">
        <v>21</v>
      </c>
      <c r="L238" s="6" t="s">
        <v>21</v>
      </c>
      <c r="M238" s="9"/>
      <c r="N238" s="9"/>
      <c r="O238" s="7">
        <v>1.5E7</v>
      </c>
      <c r="P238" s="7">
        <v>2.85761243E8</v>
      </c>
      <c r="Q238" s="7">
        <v>4.76684675E8</v>
      </c>
      <c r="R238">
        <f t="shared" si="2"/>
        <v>270761243</v>
      </c>
      <c r="S238">
        <f t="shared" si="3"/>
        <v>175923432</v>
      </c>
      <c r="T238">
        <f t="shared" si="4"/>
        <v>461684675</v>
      </c>
    </row>
    <row r="239">
      <c r="A239" s="1" t="s">
        <v>295</v>
      </c>
      <c r="B239" s="6" t="s">
        <v>21</v>
      </c>
      <c r="C239" s="7">
        <v>1990.0</v>
      </c>
      <c r="D239" s="7">
        <v>6.0</v>
      </c>
      <c r="E239" s="8">
        <v>109.08</v>
      </c>
      <c r="F239" s="1">
        <f t="shared" si="1"/>
        <v>109080</v>
      </c>
      <c r="G239" s="1" t="s">
        <v>22</v>
      </c>
      <c r="H239" s="6" t="s">
        <v>21</v>
      </c>
      <c r="I239" s="6" t="s">
        <v>21</v>
      </c>
      <c r="J239" s="6" t="s">
        <v>21</v>
      </c>
      <c r="K239" s="6" t="s">
        <v>21</v>
      </c>
      <c r="L239" s="6" t="s">
        <v>21</v>
      </c>
      <c r="M239" s="9"/>
      <c r="N239" s="9"/>
      <c r="O239" s="7">
        <v>2.6E7</v>
      </c>
      <c r="P239" s="7">
        <v>9.1457688E7</v>
      </c>
      <c r="Q239" s="7">
        <v>2.02E8</v>
      </c>
      <c r="R239">
        <f t="shared" si="2"/>
        <v>65457688</v>
      </c>
      <c r="S239">
        <f t="shared" si="3"/>
        <v>84542312</v>
      </c>
      <c r="T239">
        <f t="shared" si="4"/>
        <v>176000000</v>
      </c>
    </row>
    <row r="240">
      <c r="A240" s="1" t="s">
        <v>296</v>
      </c>
      <c r="B240" s="1" t="s">
        <v>297</v>
      </c>
      <c r="C240" s="7">
        <v>1990.0</v>
      </c>
      <c r="D240" s="7">
        <v>7.0</v>
      </c>
      <c r="E240" s="8">
        <v>55.504</v>
      </c>
      <c r="F240" s="1">
        <f t="shared" si="1"/>
        <v>55504</v>
      </c>
      <c r="G240" s="1" t="s">
        <v>34</v>
      </c>
      <c r="H240" s="1" t="s">
        <v>32</v>
      </c>
      <c r="I240" s="6" t="s">
        <v>21</v>
      </c>
      <c r="J240" s="6" t="s">
        <v>21</v>
      </c>
      <c r="K240" s="6" t="s">
        <v>21</v>
      </c>
      <c r="L240" s="6" t="s">
        <v>21</v>
      </c>
      <c r="M240" s="9"/>
      <c r="N240" s="9"/>
      <c r="O240" s="7">
        <v>7000000.0</v>
      </c>
      <c r="P240" s="7">
        <v>5017971.0</v>
      </c>
      <c r="Q240" s="7">
        <v>5017971.0</v>
      </c>
      <c r="R240">
        <f t="shared" si="2"/>
        <v>-1982029</v>
      </c>
      <c r="S240">
        <f t="shared" si="3"/>
        <v>0</v>
      </c>
      <c r="T240">
        <f t="shared" si="4"/>
        <v>-1982029</v>
      </c>
    </row>
    <row r="241">
      <c r="A241" s="1" t="s">
        <v>298</v>
      </c>
      <c r="B241" s="1" t="s">
        <v>299</v>
      </c>
      <c r="C241" s="7">
        <v>1990.0</v>
      </c>
      <c r="D241" s="7">
        <v>7.0</v>
      </c>
      <c r="E241" s="8">
        <v>15.445</v>
      </c>
      <c r="F241" s="1">
        <f t="shared" si="1"/>
        <v>15445</v>
      </c>
      <c r="G241" s="1" t="s">
        <v>34</v>
      </c>
      <c r="H241" s="1" t="s">
        <v>35</v>
      </c>
      <c r="I241" s="1" t="s">
        <v>27</v>
      </c>
      <c r="J241" s="1" t="s">
        <v>56</v>
      </c>
      <c r="K241" s="1" t="s">
        <v>42</v>
      </c>
      <c r="L241" s="6" t="s">
        <v>21</v>
      </c>
      <c r="M241" s="9"/>
      <c r="N241" s="9"/>
      <c r="O241" s="7">
        <v>2.0E7</v>
      </c>
      <c r="P241" s="7">
        <v>2.1413105E7</v>
      </c>
      <c r="Q241" s="7">
        <v>2.1413105E7</v>
      </c>
      <c r="R241">
        <f t="shared" si="2"/>
        <v>1413105</v>
      </c>
      <c r="S241">
        <f t="shared" si="3"/>
        <v>0</v>
      </c>
      <c r="T241">
        <f t="shared" si="4"/>
        <v>1413105</v>
      </c>
    </row>
    <row r="242">
      <c r="A242" s="1" t="s">
        <v>300</v>
      </c>
      <c r="B242" s="6" t="s">
        <v>21</v>
      </c>
      <c r="C242" s="7">
        <v>1990.0</v>
      </c>
      <c r="D242" s="7">
        <v>7.0</v>
      </c>
      <c r="E242" s="8">
        <v>31.267</v>
      </c>
      <c r="F242" s="1">
        <f t="shared" si="1"/>
        <v>31267</v>
      </c>
      <c r="G242" s="1" t="s">
        <v>38</v>
      </c>
      <c r="H242" s="6" t="s">
        <v>21</v>
      </c>
      <c r="I242" s="6" t="s">
        <v>21</v>
      </c>
      <c r="J242" s="6" t="s">
        <v>21</v>
      </c>
      <c r="K242" s="6" t="s">
        <v>21</v>
      </c>
      <c r="L242" s="6" t="s">
        <v>21</v>
      </c>
      <c r="M242" s="9"/>
      <c r="N242" s="9"/>
      <c r="O242" s="7">
        <v>4200000.0</v>
      </c>
      <c r="P242" s="7">
        <v>5835247.0</v>
      </c>
      <c r="Q242" s="7">
        <v>5835247.0</v>
      </c>
      <c r="R242">
        <f t="shared" si="2"/>
        <v>1635247</v>
      </c>
      <c r="S242">
        <f t="shared" si="3"/>
        <v>0</v>
      </c>
      <c r="T242">
        <f t="shared" si="4"/>
        <v>1635247</v>
      </c>
    </row>
    <row r="243">
      <c r="A243" s="1" t="s">
        <v>301</v>
      </c>
      <c r="B243" s="6" t="s">
        <v>21</v>
      </c>
      <c r="C243" s="7">
        <v>1990.0</v>
      </c>
      <c r="D243" s="7">
        <v>6.0</v>
      </c>
      <c r="E243" s="8">
        <v>107.201</v>
      </c>
      <c r="F243" s="1">
        <f t="shared" si="1"/>
        <v>107201</v>
      </c>
      <c r="G243" s="1" t="s">
        <v>34</v>
      </c>
      <c r="H243" s="1" t="s">
        <v>38</v>
      </c>
      <c r="I243" s="1" t="s">
        <v>36</v>
      </c>
      <c r="J243" s="6" t="s">
        <v>21</v>
      </c>
      <c r="K243" s="6" t="s">
        <v>21</v>
      </c>
      <c r="L243" s="6" t="s">
        <v>21</v>
      </c>
      <c r="M243" s="9"/>
      <c r="N243" s="9"/>
      <c r="O243" s="7">
        <v>3.5E7</v>
      </c>
      <c r="P243" s="7">
        <v>2.8317513E7</v>
      </c>
      <c r="Q243" s="7">
        <v>5.4768418E7</v>
      </c>
      <c r="R243">
        <f t="shared" si="2"/>
        <v>-6682487</v>
      </c>
      <c r="S243">
        <f t="shared" si="3"/>
        <v>-8549095</v>
      </c>
      <c r="T243">
        <f t="shared" si="4"/>
        <v>19768418</v>
      </c>
    </row>
    <row r="244">
      <c r="A244" s="1" t="s">
        <v>302</v>
      </c>
      <c r="B244" s="6" t="s">
        <v>21</v>
      </c>
      <c r="C244" s="7">
        <v>1990.0</v>
      </c>
      <c r="D244" s="7">
        <v>7.0</v>
      </c>
      <c r="E244" s="8">
        <v>216.627</v>
      </c>
      <c r="F244" s="1">
        <f t="shared" si="1"/>
        <v>216627</v>
      </c>
      <c r="G244" s="1" t="s">
        <v>22</v>
      </c>
      <c r="H244" s="1" t="s">
        <v>56</v>
      </c>
      <c r="I244" s="6" t="s">
        <v>21</v>
      </c>
      <c r="J244" s="6" t="s">
        <v>21</v>
      </c>
      <c r="K244" s="6" t="s">
        <v>21</v>
      </c>
      <c r="L244" s="6" t="s">
        <v>21</v>
      </c>
      <c r="M244" s="9"/>
      <c r="N244" s="9"/>
      <c r="O244" s="7">
        <v>1.4E7</v>
      </c>
      <c r="P244" s="7">
        <v>1.78406268E8</v>
      </c>
      <c r="Q244" s="7">
        <v>4.32645872E8</v>
      </c>
      <c r="R244">
        <f t="shared" si="2"/>
        <v>164406268</v>
      </c>
      <c r="S244">
        <f t="shared" si="3"/>
        <v>240239604</v>
      </c>
      <c r="T244">
        <f t="shared" si="4"/>
        <v>418645872</v>
      </c>
    </row>
    <row r="245">
      <c r="A245" s="1" t="s">
        <v>303</v>
      </c>
      <c r="B245" s="6" t="s">
        <v>21</v>
      </c>
      <c r="C245" s="7">
        <v>1990.0</v>
      </c>
      <c r="D245" s="7">
        <v>5.0</v>
      </c>
      <c r="E245" s="8">
        <v>2.617</v>
      </c>
      <c r="F245" s="1">
        <f t="shared" si="1"/>
        <v>2617</v>
      </c>
      <c r="G245" s="1" t="s">
        <v>35</v>
      </c>
      <c r="H245" s="1" t="s">
        <v>22</v>
      </c>
      <c r="I245" s="1" t="s">
        <v>36</v>
      </c>
      <c r="J245" s="6" t="s">
        <v>21</v>
      </c>
      <c r="K245" s="6" t="s">
        <v>21</v>
      </c>
      <c r="L245" s="6" t="s">
        <v>21</v>
      </c>
      <c r="M245" s="9"/>
      <c r="N245" s="9"/>
      <c r="O245" s="7">
        <v>3000000.0</v>
      </c>
      <c r="P245" s="7">
        <v>1.5E7</v>
      </c>
      <c r="Q245" s="7">
        <v>1.5E7</v>
      </c>
      <c r="R245">
        <f t="shared" si="2"/>
        <v>12000000</v>
      </c>
      <c r="S245">
        <f t="shared" si="3"/>
        <v>0</v>
      </c>
      <c r="T245">
        <f t="shared" si="4"/>
        <v>12000000</v>
      </c>
    </row>
    <row r="246">
      <c r="A246" s="1" t="s">
        <v>304</v>
      </c>
      <c r="B246" s="6" t="s">
        <v>21</v>
      </c>
      <c r="C246" s="7">
        <v>1990.0</v>
      </c>
      <c r="D246" s="7">
        <v>7.0</v>
      </c>
      <c r="E246" s="8">
        <v>70.581</v>
      </c>
      <c r="F246" s="1">
        <f t="shared" si="1"/>
        <v>70581</v>
      </c>
      <c r="G246" s="1" t="s">
        <v>34</v>
      </c>
      <c r="H246" s="1" t="s">
        <v>35</v>
      </c>
      <c r="I246" s="1" t="s">
        <v>22</v>
      </c>
      <c r="J246" s="1" t="s">
        <v>54</v>
      </c>
      <c r="K246" s="1" t="s">
        <v>36</v>
      </c>
      <c r="L246" s="6" t="s">
        <v>21</v>
      </c>
      <c r="M246" s="9"/>
      <c r="N246" s="9"/>
      <c r="O246" s="7">
        <v>1.35E7</v>
      </c>
      <c r="P246" s="7">
        <v>1.35265915E8</v>
      </c>
      <c r="Q246" s="7">
        <v>2.02E8</v>
      </c>
      <c r="R246">
        <f t="shared" si="2"/>
        <v>121765915</v>
      </c>
      <c r="S246">
        <f t="shared" si="3"/>
        <v>53234085</v>
      </c>
      <c r="T246">
        <f t="shared" si="4"/>
        <v>188500000</v>
      </c>
    </row>
    <row r="247">
      <c r="A247" s="1" t="s">
        <v>305</v>
      </c>
      <c r="B247" s="6" t="s">
        <v>21</v>
      </c>
      <c r="C247" s="7">
        <v>1990.0</v>
      </c>
      <c r="D247" s="7">
        <v>8.0</v>
      </c>
      <c r="E247" s="8">
        <v>272.651</v>
      </c>
      <c r="F247" s="1">
        <f t="shared" si="1"/>
        <v>272651</v>
      </c>
      <c r="G247" s="1" t="s">
        <v>40</v>
      </c>
      <c r="H247" s="1" t="s">
        <v>27</v>
      </c>
      <c r="I247" s="6" t="s">
        <v>21</v>
      </c>
      <c r="J247" s="6" t="s">
        <v>21</v>
      </c>
      <c r="K247" s="6" t="s">
        <v>21</v>
      </c>
      <c r="L247" s="6" t="s">
        <v>21</v>
      </c>
      <c r="M247" s="9"/>
      <c r="N247" s="9"/>
      <c r="O247" s="7">
        <v>5.4E7</v>
      </c>
      <c r="P247" s="7">
        <v>6.6520529E7</v>
      </c>
      <c r="Q247" s="7">
        <v>6.6520529E7</v>
      </c>
      <c r="R247">
        <f t="shared" si="2"/>
        <v>12520529</v>
      </c>
      <c r="S247">
        <f t="shared" si="3"/>
        <v>0</v>
      </c>
      <c r="T247">
        <f t="shared" si="4"/>
        <v>12520529</v>
      </c>
    </row>
    <row r="248">
      <c r="A248" s="1" t="s">
        <v>306</v>
      </c>
      <c r="B248" s="6" t="s">
        <v>21</v>
      </c>
      <c r="C248" s="7">
        <v>1990.0</v>
      </c>
      <c r="D248" s="7">
        <v>8.0</v>
      </c>
      <c r="E248" s="8">
        <v>145.229</v>
      </c>
      <c r="F248" s="1">
        <f t="shared" si="1"/>
        <v>145229</v>
      </c>
      <c r="G248" s="1" t="s">
        <v>34</v>
      </c>
      <c r="H248" s="1" t="s">
        <v>35</v>
      </c>
      <c r="I248" s="1" t="s">
        <v>32</v>
      </c>
      <c r="J248" s="6" t="s">
        <v>21</v>
      </c>
      <c r="K248" s="6" t="s">
        <v>21</v>
      </c>
      <c r="L248" s="6" t="s">
        <v>21</v>
      </c>
      <c r="M248" s="9"/>
      <c r="N248" s="9"/>
      <c r="O248" s="7">
        <v>3.0E7</v>
      </c>
      <c r="P248" s="7">
        <v>1.20709866E8</v>
      </c>
      <c r="Q248" s="7">
        <v>2.005E8</v>
      </c>
      <c r="R248">
        <f t="shared" si="2"/>
        <v>90709866</v>
      </c>
      <c r="S248">
        <f t="shared" si="3"/>
        <v>49790134</v>
      </c>
      <c r="T248">
        <f t="shared" si="4"/>
        <v>170500000</v>
      </c>
    </row>
    <row r="249">
      <c r="A249" s="1" t="s">
        <v>307</v>
      </c>
      <c r="B249" s="6" t="s">
        <v>21</v>
      </c>
      <c r="C249" s="7">
        <v>1990.0</v>
      </c>
      <c r="D249" s="7">
        <v>8.0</v>
      </c>
      <c r="E249" s="8">
        <v>242.976</v>
      </c>
      <c r="F249" s="1">
        <f t="shared" si="1"/>
        <v>242976</v>
      </c>
      <c r="G249" s="1" t="s">
        <v>34</v>
      </c>
      <c r="H249" s="1" t="s">
        <v>36</v>
      </c>
      <c r="I249" s="6" t="s">
        <v>21</v>
      </c>
      <c r="J249" s="6" t="s">
        <v>21</v>
      </c>
      <c r="K249" s="6" t="s">
        <v>21</v>
      </c>
      <c r="L249" s="6" t="s">
        <v>21</v>
      </c>
      <c r="M249" s="9"/>
      <c r="N249" s="9"/>
      <c r="O249" s="7">
        <v>6.5E7</v>
      </c>
      <c r="P249" s="7">
        <v>1.19394839E8</v>
      </c>
      <c r="Q249" s="7">
        <v>2.614E8</v>
      </c>
      <c r="R249">
        <f t="shared" si="2"/>
        <v>54394839</v>
      </c>
      <c r="S249">
        <f t="shared" si="3"/>
        <v>77005161</v>
      </c>
      <c r="T249">
        <f t="shared" si="4"/>
        <v>196400000</v>
      </c>
    </row>
    <row r="250">
      <c r="A250" s="1" t="s">
        <v>308</v>
      </c>
      <c r="B250" s="6" t="s">
        <v>21</v>
      </c>
      <c r="C250" s="7">
        <v>1990.0</v>
      </c>
      <c r="D250" s="7">
        <v>7.0</v>
      </c>
      <c r="E250" s="8">
        <v>91.611</v>
      </c>
      <c r="F250" s="1">
        <f t="shared" si="1"/>
        <v>91611</v>
      </c>
      <c r="G250" s="1" t="s">
        <v>22</v>
      </c>
      <c r="H250" s="1" t="s">
        <v>38</v>
      </c>
      <c r="I250" s="1" t="s">
        <v>36</v>
      </c>
      <c r="J250" s="6" t="s">
        <v>21</v>
      </c>
      <c r="K250" s="6" t="s">
        <v>21</v>
      </c>
      <c r="L250" s="6" t="s">
        <v>21</v>
      </c>
      <c r="M250" s="9"/>
      <c r="N250" s="9"/>
      <c r="O250" s="7">
        <v>1.0E7</v>
      </c>
      <c r="P250" s="7">
        <v>1.6667084E7</v>
      </c>
      <c r="Q250" s="7">
        <v>1.6667084E7</v>
      </c>
      <c r="R250">
        <f t="shared" si="2"/>
        <v>6667084</v>
      </c>
      <c r="S250">
        <f t="shared" si="3"/>
        <v>0</v>
      </c>
      <c r="T250">
        <f t="shared" si="4"/>
        <v>6667084</v>
      </c>
    </row>
    <row r="251">
      <c r="A251" s="1" t="s">
        <v>309</v>
      </c>
      <c r="B251" s="6" t="s">
        <v>21</v>
      </c>
      <c r="C251" s="7">
        <v>1993.0</v>
      </c>
      <c r="D251" s="7">
        <v>7.0</v>
      </c>
      <c r="E251" s="8">
        <v>39.441</v>
      </c>
      <c r="F251" s="1">
        <f t="shared" si="1"/>
        <v>39441</v>
      </c>
      <c r="G251" s="1" t="s">
        <v>35</v>
      </c>
      <c r="H251" s="1" t="s">
        <v>26</v>
      </c>
      <c r="I251" s="1" t="s">
        <v>27</v>
      </c>
      <c r="J251" s="1" t="s">
        <v>32</v>
      </c>
      <c r="K251" s="6" t="s">
        <v>21</v>
      </c>
      <c r="L251" s="6" t="s">
        <v>21</v>
      </c>
      <c r="M251" s="9"/>
      <c r="N251" s="9"/>
      <c r="O251" s="7">
        <v>3.2E7</v>
      </c>
      <c r="P251" s="7">
        <v>3.629967E7</v>
      </c>
      <c r="Q251" s="7">
        <v>3.629967E7</v>
      </c>
      <c r="R251">
        <f t="shared" si="2"/>
        <v>4299670</v>
      </c>
      <c r="S251">
        <f t="shared" si="3"/>
        <v>0</v>
      </c>
      <c r="T251">
        <f t="shared" si="4"/>
        <v>4299670</v>
      </c>
    </row>
    <row r="252">
      <c r="A252" s="1" t="s">
        <v>310</v>
      </c>
      <c r="B252" s="1" t="s">
        <v>311</v>
      </c>
      <c r="C252" s="7">
        <v>1993.0</v>
      </c>
      <c r="D252" s="7">
        <v>8.0</v>
      </c>
      <c r="E252" s="8">
        <v>23.44</v>
      </c>
      <c r="F252" s="1">
        <f t="shared" si="1"/>
        <v>23440</v>
      </c>
      <c r="G252" s="1" t="s">
        <v>40</v>
      </c>
      <c r="H252" s="1" t="s">
        <v>27</v>
      </c>
      <c r="I252" s="6" t="s">
        <v>21</v>
      </c>
      <c r="J252" s="6" t="s">
        <v>21</v>
      </c>
      <c r="K252" s="6" t="s">
        <v>21</v>
      </c>
      <c r="L252" s="6" t="s">
        <v>21</v>
      </c>
      <c r="M252" s="9"/>
      <c r="N252" s="9"/>
      <c r="O252" s="7">
        <v>3.5E7</v>
      </c>
      <c r="P252" s="7">
        <v>4496583.0</v>
      </c>
      <c r="Q252" s="7">
        <v>4496583.0</v>
      </c>
      <c r="R252">
        <f t="shared" si="2"/>
        <v>-30503417</v>
      </c>
      <c r="S252">
        <f t="shared" si="3"/>
        <v>0</v>
      </c>
      <c r="T252">
        <f t="shared" si="4"/>
        <v>-30503417</v>
      </c>
    </row>
    <row r="253">
      <c r="A253" s="1" t="s">
        <v>312</v>
      </c>
      <c r="B253" s="6" t="s">
        <v>21</v>
      </c>
      <c r="C253" s="7">
        <v>1993.0</v>
      </c>
      <c r="D253" s="7">
        <v>6.0</v>
      </c>
      <c r="E253" s="8">
        <v>97.224</v>
      </c>
      <c r="F253" s="1">
        <f t="shared" si="1"/>
        <v>97224</v>
      </c>
      <c r="G253" s="1" t="s">
        <v>34</v>
      </c>
      <c r="H253" s="1" t="s">
        <v>35</v>
      </c>
      <c r="I253" s="1" t="s">
        <v>32</v>
      </c>
      <c r="J253" s="6" t="s">
        <v>21</v>
      </c>
      <c r="K253" s="6" t="s">
        <v>21</v>
      </c>
      <c r="L253" s="6" t="s">
        <v>21</v>
      </c>
      <c r="M253" s="9"/>
      <c r="N253" s="9"/>
      <c r="O253" s="7">
        <v>6.5E7</v>
      </c>
      <c r="P253" s="7">
        <v>8.4049211E7</v>
      </c>
      <c r="Q253" s="7">
        <v>2.55E8</v>
      </c>
      <c r="R253">
        <f t="shared" si="2"/>
        <v>19049211</v>
      </c>
      <c r="S253">
        <f t="shared" si="3"/>
        <v>105950789</v>
      </c>
      <c r="T253">
        <f t="shared" si="4"/>
        <v>190000000</v>
      </c>
    </row>
    <row r="254">
      <c r="A254" s="1" t="s">
        <v>313</v>
      </c>
      <c r="B254" s="6" t="s">
        <v>21</v>
      </c>
      <c r="C254" s="7">
        <v>1993.0</v>
      </c>
      <c r="D254" s="7">
        <v>7.0</v>
      </c>
      <c r="E254" s="8">
        <v>70.626</v>
      </c>
      <c r="F254" s="1">
        <f t="shared" si="1"/>
        <v>70626</v>
      </c>
      <c r="G254" s="1" t="s">
        <v>35</v>
      </c>
      <c r="H254" s="1" t="s">
        <v>22</v>
      </c>
      <c r="I254" s="1" t="s">
        <v>54</v>
      </c>
      <c r="J254" s="1" t="s">
        <v>24</v>
      </c>
      <c r="K254" s="6" t="s">
        <v>21</v>
      </c>
      <c r="L254" s="6" t="s">
        <v>21</v>
      </c>
      <c r="M254" s="9"/>
      <c r="N254" s="9"/>
      <c r="O254" s="7">
        <v>1.4E7</v>
      </c>
      <c r="P254" s="7">
        <v>6.8856263E7</v>
      </c>
      <c r="Q254" s="7">
        <v>1.55056263E8</v>
      </c>
      <c r="R254">
        <f t="shared" si="2"/>
        <v>54856263</v>
      </c>
      <c r="S254">
        <f t="shared" si="3"/>
        <v>72200000</v>
      </c>
      <c r="T254">
        <f t="shared" si="4"/>
        <v>141056263</v>
      </c>
    </row>
    <row r="255">
      <c r="A255" s="1" t="s">
        <v>314</v>
      </c>
      <c r="B255" s="6" t="s">
        <v>21</v>
      </c>
      <c r="C255" s="7">
        <v>1993.0</v>
      </c>
      <c r="D255" s="7">
        <v>8.0</v>
      </c>
      <c r="E255" s="8">
        <v>122.948</v>
      </c>
      <c r="F255" s="1">
        <f t="shared" si="1"/>
        <v>122948</v>
      </c>
      <c r="G255" s="1" t="s">
        <v>22</v>
      </c>
      <c r="H255" s="6" t="s">
        <v>21</v>
      </c>
      <c r="I255" s="6" t="s">
        <v>21</v>
      </c>
      <c r="J255" s="6" t="s">
        <v>21</v>
      </c>
      <c r="K255" s="6" t="s">
        <v>21</v>
      </c>
      <c r="L255" s="6" t="s">
        <v>21</v>
      </c>
      <c r="M255" s="9"/>
      <c r="N255" s="9"/>
      <c r="O255" s="7">
        <v>6900000.0</v>
      </c>
      <c r="P255" s="7">
        <v>7950889.0</v>
      </c>
      <c r="Q255" s="7">
        <v>7950889.0</v>
      </c>
      <c r="R255">
        <f t="shared" si="2"/>
        <v>1050889</v>
      </c>
      <c r="S255">
        <f t="shared" si="3"/>
        <v>0</v>
      </c>
      <c r="T255">
        <f t="shared" si="4"/>
        <v>1050889</v>
      </c>
    </row>
    <row r="256">
      <c r="A256" s="1" t="s">
        <v>315</v>
      </c>
      <c r="B256" s="6" t="s">
        <v>21</v>
      </c>
      <c r="C256" s="7">
        <v>1993.0</v>
      </c>
      <c r="D256" s="7">
        <v>8.0</v>
      </c>
      <c r="E256" s="8">
        <v>22.126</v>
      </c>
      <c r="F256" s="1">
        <f t="shared" si="1"/>
        <v>22126</v>
      </c>
      <c r="G256" s="1" t="s">
        <v>27</v>
      </c>
      <c r="H256" s="1" t="s">
        <v>47</v>
      </c>
      <c r="I256" s="1" t="s">
        <v>48</v>
      </c>
      <c r="J256" s="6" t="s">
        <v>21</v>
      </c>
      <c r="K256" s="6" t="s">
        <v>21</v>
      </c>
      <c r="L256" s="6" t="s">
        <v>21</v>
      </c>
      <c r="M256" s="9"/>
      <c r="N256" s="9"/>
      <c r="O256" s="7">
        <v>2.5E7</v>
      </c>
      <c r="P256" s="7">
        <v>1.0731997E7</v>
      </c>
      <c r="Q256" s="7">
        <v>1.0731997E7</v>
      </c>
      <c r="R256">
        <f t="shared" si="2"/>
        <v>-14268003</v>
      </c>
      <c r="S256">
        <f t="shared" si="3"/>
        <v>0</v>
      </c>
      <c r="T256">
        <f t="shared" si="4"/>
        <v>-14268003</v>
      </c>
    </row>
    <row r="257">
      <c r="A257" s="1" t="s">
        <v>316</v>
      </c>
      <c r="B257" s="6" t="s">
        <v>21</v>
      </c>
      <c r="C257" s="7">
        <v>1993.0</v>
      </c>
      <c r="D257" s="7">
        <v>8.0</v>
      </c>
      <c r="E257" s="8">
        <v>444.684</v>
      </c>
      <c r="F257" s="1">
        <f t="shared" si="1"/>
        <v>444684</v>
      </c>
      <c r="G257" s="1" t="s">
        <v>22</v>
      </c>
      <c r="H257" s="1" t="s">
        <v>55</v>
      </c>
      <c r="I257" s="1" t="s">
        <v>56</v>
      </c>
      <c r="J257" s="6" t="s">
        <v>21</v>
      </c>
      <c r="K257" s="6" t="s">
        <v>21</v>
      </c>
      <c r="L257" s="6" t="s">
        <v>21</v>
      </c>
      <c r="M257" s="9"/>
      <c r="N257" s="9"/>
      <c r="O257" s="7">
        <v>1.46E7</v>
      </c>
      <c r="P257" s="7">
        <v>7.0906973E7</v>
      </c>
      <c r="Q257" s="7">
        <v>7.0906973E7</v>
      </c>
      <c r="R257">
        <f t="shared" si="2"/>
        <v>56306973</v>
      </c>
      <c r="S257">
        <f t="shared" si="3"/>
        <v>0</v>
      </c>
      <c r="T257">
        <f t="shared" si="4"/>
        <v>56306973</v>
      </c>
    </row>
    <row r="258">
      <c r="A258" s="1" t="s">
        <v>317</v>
      </c>
      <c r="B258" s="6" t="s">
        <v>21</v>
      </c>
      <c r="C258" s="7">
        <v>1993.0</v>
      </c>
      <c r="D258" s="7">
        <v>7.0</v>
      </c>
      <c r="E258" s="8">
        <v>61.821</v>
      </c>
      <c r="F258" s="1">
        <f t="shared" si="1"/>
        <v>61821</v>
      </c>
      <c r="G258" s="1" t="s">
        <v>22</v>
      </c>
      <c r="H258" s="1" t="s">
        <v>54</v>
      </c>
      <c r="I258" s="1" t="s">
        <v>55</v>
      </c>
      <c r="J258" s="6" t="s">
        <v>21</v>
      </c>
      <c r="K258" s="6" t="s">
        <v>21</v>
      </c>
      <c r="L258" s="6" t="s">
        <v>21</v>
      </c>
      <c r="M258" s="9"/>
      <c r="N258" s="9"/>
      <c r="O258" s="7">
        <v>2.8E7</v>
      </c>
      <c r="P258" s="7">
        <v>3.9360491E7</v>
      </c>
      <c r="Q258" s="7">
        <v>3.9360491E7</v>
      </c>
      <c r="R258">
        <f t="shared" si="2"/>
        <v>11360491</v>
      </c>
      <c r="S258">
        <f t="shared" si="3"/>
        <v>0</v>
      </c>
      <c r="T258">
        <f t="shared" si="4"/>
        <v>11360491</v>
      </c>
    </row>
    <row r="259">
      <c r="A259" s="1" t="s">
        <v>318</v>
      </c>
      <c r="B259" s="6" t="s">
        <v>21</v>
      </c>
      <c r="C259" s="7">
        <v>1993.0</v>
      </c>
      <c r="D259" s="7">
        <v>4.0</v>
      </c>
      <c r="E259" s="8">
        <v>19.651</v>
      </c>
      <c r="F259" s="1">
        <f t="shared" si="1"/>
        <v>19651</v>
      </c>
      <c r="G259" s="1" t="s">
        <v>55</v>
      </c>
      <c r="H259" s="1" t="s">
        <v>38</v>
      </c>
      <c r="I259" s="1" t="s">
        <v>32</v>
      </c>
      <c r="J259" s="6" t="s">
        <v>21</v>
      </c>
      <c r="K259" s="6" t="s">
        <v>21</v>
      </c>
      <c r="L259" s="6" t="s">
        <v>21</v>
      </c>
      <c r="M259" s="9"/>
      <c r="N259" s="9"/>
      <c r="O259" s="7">
        <v>3000000.0</v>
      </c>
      <c r="P259" s="7">
        <v>1.5935068E7</v>
      </c>
      <c r="Q259" s="7">
        <v>1.5935068E7</v>
      </c>
      <c r="R259">
        <f t="shared" si="2"/>
        <v>12935068</v>
      </c>
      <c r="S259">
        <f t="shared" si="3"/>
        <v>0</v>
      </c>
      <c r="T259">
        <f t="shared" si="4"/>
        <v>12935068</v>
      </c>
    </row>
    <row r="260">
      <c r="A260" s="1" t="s">
        <v>319</v>
      </c>
      <c r="B260" s="6" t="s">
        <v>21</v>
      </c>
      <c r="C260" s="7">
        <v>1993.0</v>
      </c>
      <c r="D260" s="7">
        <v>8.0</v>
      </c>
      <c r="E260" s="8">
        <v>625.484</v>
      </c>
      <c r="F260" s="1">
        <f t="shared" si="1"/>
        <v>625484</v>
      </c>
      <c r="G260" s="1" t="s">
        <v>35</v>
      </c>
      <c r="H260" s="1" t="s">
        <v>36</v>
      </c>
      <c r="I260" s="1" t="s">
        <v>32</v>
      </c>
      <c r="J260" s="6" t="s">
        <v>21</v>
      </c>
      <c r="K260" s="6" t="s">
        <v>21</v>
      </c>
      <c r="L260" s="6" t="s">
        <v>21</v>
      </c>
      <c r="M260" s="9"/>
      <c r="N260" s="9"/>
      <c r="O260" s="7">
        <v>6.3E7</v>
      </c>
      <c r="P260" s="7">
        <v>3.95708305E8</v>
      </c>
      <c r="Q260" s="7">
        <v>1.038812584E9</v>
      </c>
      <c r="R260">
        <f t="shared" si="2"/>
        <v>332708305</v>
      </c>
      <c r="S260">
        <f t="shared" si="3"/>
        <v>580104279</v>
      </c>
      <c r="T260">
        <f t="shared" si="4"/>
        <v>975812584</v>
      </c>
    </row>
    <row r="261">
      <c r="A261" s="1" t="s">
        <v>320</v>
      </c>
      <c r="B261" s="1" t="s">
        <v>321</v>
      </c>
      <c r="C261" s="7">
        <v>1993.0</v>
      </c>
      <c r="D261" s="7">
        <v>8.0</v>
      </c>
      <c r="E261" s="8">
        <v>64.57</v>
      </c>
      <c r="F261" s="1">
        <f t="shared" si="1"/>
        <v>64570</v>
      </c>
      <c r="G261" s="1" t="s">
        <v>27</v>
      </c>
      <c r="H261" s="1" t="s">
        <v>28</v>
      </c>
      <c r="I261" s="1" t="s">
        <v>56</v>
      </c>
      <c r="J261" s="6" t="s">
        <v>21</v>
      </c>
      <c r="K261" s="6" t="s">
        <v>21</v>
      </c>
      <c r="L261" s="6" t="s">
        <v>21</v>
      </c>
      <c r="M261" s="9"/>
      <c r="N261" s="9"/>
      <c r="O261" s="7">
        <v>7000000.0</v>
      </c>
      <c r="P261" s="7">
        <v>4.0157856E7</v>
      </c>
      <c r="Q261" s="7">
        <v>4.0157856E7</v>
      </c>
      <c r="R261">
        <f t="shared" si="2"/>
        <v>33157856</v>
      </c>
      <c r="S261">
        <f t="shared" si="3"/>
        <v>0</v>
      </c>
      <c r="T261">
        <f t="shared" si="4"/>
        <v>33157856</v>
      </c>
    </row>
    <row r="262">
      <c r="A262" s="1" t="s">
        <v>322</v>
      </c>
      <c r="B262" s="6" t="s">
        <v>21</v>
      </c>
      <c r="C262" s="7">
        <v>1993.0</v>
      </c>
      <c r="D262" s="7">
        <v>6.0</v>
      </c>
      <c r="E262" s="8">
        <v>107.836</v>
      </c>
      <c r="F262" s="1">
        <f t="shared" si="1"/>
        <v>107836</v>
      </c>
      <c r="G262" s="1" t="s">
        <v>34</v>
      </c>
      <c r="H262" s="1" t="s">
        <v>35</v>
      </c>
      <c r="I262" s="1" t="s">
        <v>22</v>
      </c>
      <c r="J262" s="1" t="s">
        <v>55</v>
      </c>
      <c r="K262" s="6" t="s">
        <v>21</v>
      </c>
      <c r="L262" s="6" t="s">
        <v>21</v>
      </c>
      <c r="M262" s="9"/>
      <c r="N262" s="9"/>
      <c r="O262" s="7">
        <v>8.5E7</v>
      </c>
      <c r="P262" s="7">
        <v>5.0016394E7</v>
      </c>
      <c r="Q262" s="7">
        <v>1.37298489E8</v>
      </c>
      <c r="R262">
        <f t="shared" si="2"/>
        <v>-34983606</v>
      </c>
      <c r="S262">
        <f t="shared" si="3"/>
        <v>2282095</v>
      </c>
      <c r="T262">
        <f t="shared" si="4"/>
        <v>52298489</v>
      </c>
    </row>
    <row r="263">
      <c r="A263" s="1" t="s">
        <v>323</v>
      </c>
      <c r="B263" s="6" t="s">
        <v>21</v>
      </c>
      <c r="C263" s="7">
        <v>1993.0</v>
      </c>
      <c r="D263" s="7">
        <v>8.0</v>
      </c>
      <c r="E263" s="8">
        <v>40.012</v>
      </c>
      <c r="F263" s="1">
        <f t="shared" si="1"/>
        <v>40012</v>
      </c>
      <c r="G263" s="1" t="s">
        <v>40</v>
      </c>
      <c r="H263" s="1" t="s">
        <v>27</v>
      </c>
      <c r="I263" s="1" t="s">
        <v>32</v>
      </c>
      <c r="J263" s="6" t="s">
        <v>21</v>
      </c>
      <c r="K263" s="6" t="s">
        <v>21</v>
      </c>
      <c r="L263" s="6" t="s">
        <v>21</v>
      </c>
      <c r="M263" s="9"/>
      <c r="N263" s="9"/>
      <c r="O263" s="7">
        <v>3500000.0</v>
      </c>
      <c r="P263" s="7">
        <v>2.7731527E7</v>
      </c>
      <c r="Q263" s="7">
        <v>2.7731527E7</v>
      </c>
      <c r="R263">
        <f t="shared" si="2"/>
        <v>24231527</v>
      </c>
      <c r="S263">
        <f t="shared" si="3"/>
        <v>0</v>
      </c>
      <c r="T263">
        <f t="shared" si="4"/>
        <v>24231527</v>
      </c>
    </row>
    <row r="264">
      <c r="A264" s="1" t="s">
        <v>324</v>
      </c>
      <c r="B264" s="6" t="s">
        <v>21</v>
      </c>
      <c r="C264" s="7">
        <v>1993.0</v>
      </c>
      <c r="D264" s="7">
        <v>7.0</v>
      </c>
      <c r="E264" s="8">
        <v>184.499</v>
      </c>
      <c r="F264" s="1">
        <f t="shared" si="1"/>
        <v>184499</v>
      </c>
      <c r="G264" s="1" t="s">
        <v>22</v>
      </c>
      <c r="H264" s="1" t="s">
        <v>27</v>
      </c>
      <c r="I264" s="1" t="s">
        <v>54</v>
      </c>
      <c r="J264" s="1" t="s">
        <v>56</v>
      </c>
      <c r="K264" s="6" t="s">
        <v>21</v>
      </c>
      <c r="L264" s="6" t="s">
        <v>21</v>
      </c>
      <c r="M264" s="9"/>
      <c r="N264" s="9"/>
      <c r="O264" s="7">
        <v>2.5E7</v>
      </c>
      <c r="P264" s="7">
        <v>2.19195051E8</v>
      </c>
      <c r="Q264" s="7">
        <v>4.41286003E8</v>
      </c>
      <c r="R264">
        <f t="shared" si="2"/>
        <v>194195051</v>
      </c>
      <c r="S264">
        <f t="shared" si="3"/>
        <v>197090952</v>
      </c>
      <c r="T264">
        <f t="shared" si="4"/>
        <v>416286003</v>
      </c>
    </row>
    <row r="265">
      <c r="A265" s="1" t="s">
        <v>325</v>
      </c>
      <c r="B265" s="6" t="s">
        <v>21</v>
      </c>
      <c r="C265" s="7">
        <v>1993.0</v>
      </c>
      <c r="D265" s="7">
        <v>7.0</v>
      </c>
      <c r="E265" s="8">
        <v>37.57</v>
      </c>
      <c r="F265" s="1">
        <f t="shared" si="1"/>
        <v>37570</v>
      </c>
      <c r="G265" s="1" t="s">
        <v>22</v>
      </c>
      <c r="H265" s="1" t="s">
        <v>27</v>
      </c>
      <c r="I265" s="1" t="s">
        <v>56</v>
      </c>
      <c r="J265" s="6" t="s">
        <v>21</v>
      </c>
      <c r="K265" s="6" t="s">
        <v>21</v>
      </c>
      <c r="L265" s="6" t="s">
        <v>21</v>
      </c>
      <c r="M265" s="9"/>
      <c r="N265" s="9"/>
      <c r="O265" s="7">
        <v>8000000.0</v>
      </c>
      <c r="P265" s="7">
        <v>2.2549338E7</v>
      </c>
      <c r="Q265" s="7">
        <v>2.2549338E7</v>
      </c>
      <c r="R265">
        <f t="shared" si="2"/>
        <v>14549338</v>
      </c>
      <c r="S265">
        <f t="shared" si="3"/>
        <v>0</v>
      </c>
      <c r="T265">
        <f t="shared" si="4"/>
        <v>14549338</v>
      </c>
    </row>
    <row r="266">
      <c r="A266" s="1" t="s">
        <v>326</v>
      </c>
      <c r="B266" s="6" t="s">
        <v>21</v>
      </c>
      <c r="C266" s="7">
        <v>1993.0</v>
      </c>
      <c r="D266" s="7">
        <v>8.0</v>
      </c>
      <c r="E266" s="8">
        <v>180.928</v>
      </c>
      <c r="F266" s="1">
        <f t="shared" si="1"/>
        <v>180928</v>
      </c>
      <c r="G266" s="1" t="s">
        <v>27</v>
      </c>
      <c r="H266" s="6" t="s">
        <v>21</v>
      </c>
      <c r="I266" s="6" t="s">
        <v>21</v>
      </c>
      <c r="J266" s="6" t="s">
        <v>21</v>
      </c>
      <c r="K266" s="6" t="s">
        <v>21</v>
      </c>
      <c r="L266" s="6" t="s">
        <v>21</v>
      </c>
      <c r="M266" s="9"/>
      <c r="N266" s="9"/>
      <c r="O266" s="7">
        <v>2.6E7</v>
      </c>
      <c r="P266" s="7">
        <v>7.7324422E7</v>
      </c>
      <c r="Q266" s="7">
        <v>2.01324422E8</v>
      </c>
      <c r="R266">
        <f t="shared" si="2"/>
        <v>51324422</v>
      </c>
      <c r="S266">
        <f t="shared" si="3"/>
        <v>98000000</v>
      </c>
      <c r="T266">
        <f t="shared" si="4"/>
        <v>175324422</v>
      </c>
    </row>
    <row r="267">
      <c r="A267" s="1" t="s">
        <v>327</v>
      </c>
      <c r="B267" s="6" t="s">
        <v>21</v>
      </c>
      <c r="C267" s="7">
        <v>1993.0</v>
      </c>
      <c r="D267" s="7">
        <v>4.0</v>
      </c>
      <c r="E267" s="8">
        <v>35.5</v>
      </c>
      <c r="F267" s="1">
        <f t="shared" si="1"/>
        <v>35500</v>
      </c>
      <c r="G267" s="1" t="s">
        <v>34</v>
      </c>
      <c r="H267" s="1" t="s">
        <v>40</v>
      </c>
      <c r="I267" s="1" t="s">
        <v>36</v>
      </c>
      <c r="J267" s="1" t="s">
        <v>32</v>
      </c>
      <c r="K267" s="6" t="s">
        <v>21</v>
      </c>
      <c r="L267" s="6" t="s">
        <v>21</v>
      </c>
      <c r="M267" s="9"/>
      <c r="N267" s="9"/>
      <c r="O267" s="7">
        <v>2.2E7</v>
      </c>
      <c r="P267" s="7">
        <v>1.069621E7</v>
      </c>
      <c r="Q267" s="7">
        <v>1.069621E7</v>
      </c>
      <c r="R267">
        <f t="shared" si="2"/>
        <v>-11303790</v>
      </c>
      <c r="S267">
        <f t="shared" si="3"/>
        <v>0</v>
      </c>
      <c r="T267">
        <f t="shared" si="4"/>
        <v>-11303790</v>
      </c>
    </row>
    <row r="268">
      <c r="A268" s="1" t="s">
        <v>328</v>
      </c>
      <c r="B268" s="6" t="s">
        <v>21</v>
      </c>
      <c r="C268" s="7">
        <v>1993.0</v>
      </c>
      <c r="D268" s="7">
        <v>9.0</v>
      </c>
      <c r="E268" s="8">
        <v>879.87</v>
      </c>
      <c r="F268" s="1">
        <f t="shared" si="1"/>
        <v>879870</v>
      </c>
      <c r="G268" s="1" t="s">
        <v>26</v>
      </c>
      <c r="H268" s="1" t="s">
        <v>27</v>
      </c>
      <c r="I268" s="1" t="s">
        <v>47</v>
      </c>
      <c r="J268" s="6" t="s">
        <v>21</v>
      </c>
      <c r="K268" s="6" t="s">
        <v>21</v>
      </c>
      <c r="L268" s="6" t="s">
        <v>21</v>
      </c>
      <c r="M268" s="9"/>
      <c r="N268" s="9"/>
      <c r="O268" s="7">
        <v>2.5E7</v>
      </c>
      <c r="P268" s="7">
        <v>9.6067179E7</v>
      </c>
      <c r="Q268" s="7">
        <v>3.21365567E8</v>
      </c>
      <c r="R268">
        <f t="shared" si="2"/>
        <v>71067179</v>
      </c>
      <c r="S268">
        <f t="shared" si="3"/>
        <v>200298388</v>
      </c>
      <c r="T268">
        <f t="shared" si="4"/>
        <v>296365567</v>
      </c>
    </row>
    <row r="269">
      <c r="A269" s="1" t="s">
        <v>329</v>
      </c>
      <c r="B269" s="6" t="s">
        <v>21</v>
      </c>
      <c r="C269" s="7">
        <v>1993.0</v>
      </c>
      <c r="D269" s="7">
        <v>4.0</v>
      </c>
      <c r="E269" s="8">
        <v>38.688</v>
      </c>
      <c r="F269" s="1">
        <f t="shared" si="1"/>
        <v>38688</v>
      </c>
      <c r="G269" s="1" t="s">
        <v>35</v>
      </c>
      <c r="H269" s="1" t="s">
        <v>22</v>
      </c>
      <c r="I269" s="1" t="s">
        <v>54</v>
      </c>
      <c r="J269" s="1" t="s">
        <v>55</v>
      </c>
      <c r="K269" s="1" t="s">
        <v>36</v>
      </c>
      <c r="L269" s="6" t="s">
        <v>21</v>
      </c>
      <c r="M269" s="9"/>
      <c r="N269" s="9"/>
      <c r="O269" s="7">
        <v>4.2E7</v>
      </c>
      <c r="P269" s="7">
        <v>2.0844907E7</v>
      </c>
      <c r="Q269" s="7">
        <v>2.0844907E7</v>
      </c>
      <c r="R269">
        <f t="shared" si="2"/>
        <v>-21155093</v>
      </c>
      <c r="S269">
        <f t="shared" si="3"/>
        <v>0</v>
      </c>
      <c r="T269">
        <f t="shared" si="4"/>
        <v>-21155093</v>
      </c>
    </row>
    <row r="270">
      <c r="A270" s="1" t="s">
        <v>330</v>
      </c>
      <c r="B270" s="6" t="s">
        <v>21</v>
      </c>
      <c r="C270" s="7">
        <v>1993.0</v>
      </c>
      <c r="D270" s="7">
        <v>7.0</v>
      </c>
      <c r="E270" s="8">
        <v>36.714</v>
      </c>
      <c r="F270" s="1">
        <f t="shared" si="1"/>
        <v>36714</v>
      </c>
      <c r="G270" s="1" t="s">
        <v>27</v>
      </c>
      <c r="H270" s="1" t="s">
        <v>56</v>
      </c>
      <c r="I270" s="6" t="s">
        <v>21</v>
      </c>
      <c r="J270" s="6" t="s">
        <v>21</v>
      </c>
      <c r="K270" s="6" t="s">
        <v>21</v>
      </c>
      <c r="L270" s="6" t="s">
        <v>21</v>
      </c>
      <c r="M270" s="9"/>
      <c r="N270" s="9"/>
      <c r="O270" s="7">
        <v>3.4E7</v>
      </c>
      <c r="P270" s="7">
        <v>3.2014993E7</v>
      </c>
      <c r="Q270" s="7">
        <v>3.2014993E7</v>
      </c>
      <c r="R270">
        <f t="shared" si="2"/>
        <v>-1985007</v>
      </c>
      <c r="S270">
        <f t="shared" si="3"/>
        <v>0</v>
      </c>
      <c r="T270">
        <f t="shared" si="4"/>
        <v>-1985007</v>
      </c>
    </row>
    <row r="271">
      <c r="A271" s="1" t="s">
        <v>331</v>
      </c>
      <c r="B271" s="6" t="s">
        <v>21</v>
      </c>
      <c r="C271" s="7">
        <v>1993.0</v>
      </c>
      <c r="D271" s="7">
        <v>7.0</v>
      </c>
      <c r="E271" s="8">
        <v>90.003</v>
      </c>
      <c r="F271" s="1">
        <f t="shared" si="1"/>
        <v>90003</v>
      </c>
      <c r="G271" s="1" t="s">
        <v>27</v>
      </c>
      <c r="H271" s="1" t="s">
        <v>31</v>
      </c>
      <c r="I271" s="1" t="s">
        <v>32</v>
      </c>
      <c r="J271" s="6" t="s">
        <v>21</v>
      </c>
      <c r="K271" s="6" t="s">
        <v>21</v>
      </c>
      <c r="L271" s="6" t="s">
        <v>21</v>
      </c>
      <c r="M271" s="9"/>
      <c r="N271" s="9"/>
      <c r="O271" s="7">
        <v>4.2E7</v>
      </c>
      <c r="P271" s="7">
        <v>1.58340892E8</v>
      </c>
      <c r="Q271" s="7">
        <v>2.70340892E8</v>
      </c>
      <c r="R271">
        <f t="shared" si="2"/>
        <v>116340892</v>
      </c>
      <c r="S271">
        <f t="shared" si="3"/>
        <v>70000000</v>
      </c>
      <c r="T271">
        <f t="shared" si="4"/>
        <v>228340892</v>
      </c>
    </row>
    <row r="272">
      <c r="A272" s="1" t="s">
        <v>332</v>
      </c>
      <c r="B272" s="6" t="s">
        <v>21</v>
      </c>
      <c r="C272" s="7">
        <v>1993.0</v>
      </c>
      <c r="D272" s="7">
        <v>8.0</v>
      </c>
      <c r="E272" s="8">
        <v>216.093</v>
      </c>
      <c r="F272" s="1">
        <f t="shared" si="1"/>
        <v>216093</v>
      </c>
      <c r="G272" s="1" t="s">
        <v>34</v>
      </c>
      <c r="H272" s="1" t="s">
        <v>35</v>
      </c>
      <c r="I272" s="1" t="s">
        <v>40</v>
      </c>
      <c r="J272" s="1" t="s">
        <v>27</v>
      </c>
      <c r="K272" s="1" t="s">
        <v>31</v>
      </c>
      <c r="L272" s="1" t="s">
        <v>32</v>
      </c>
      <c r="M272" s="9"/>
      <c r="N272" s="9"/>
      <c r="O272" s="7">
        <v>4.4E7</v>
      </c>
      <c r="P272" s="7">
        <v>1.8387576E8</v>
      </c>
      <c r="Q272" s="7">
        <v>3.53715317E8</v>
      </c>
      <c r="R272">
        <f t="shared" si="2"/>
        <v>139875760</v>
      </c>
      <c r="S272">
        <f t="shared" si="3"/>
        <v>125839557</v>
      </c>
      <c r="T272">
        <f t="shared" si="4"/>
        <v>309715317</v>
      </c>
    </row>
    <row r="273">
      <c r="A273" s="1" t="s">
        <v>333</v>
      </c>
      <c r="B273" s="6" t="s">
        <v>21</v>
      </c>
      <c r="C273" s="7">
        <v>1993.0</v>
      </c>
      <c r="D273" s="7">
        <v>7.0</v>
      </c>
      <c r="E273" s="8">
        <v>60.235</v>
      </c>
      <c r="F273" s="1">
        <f t="shared" si="1"/>
        <v>60235</v>
      </c>
      <c r="G273" s="1" t="s">
        <v>40</v>
      </c>
      <c r="H273" s="1" t="s">
        <v>27</v>
      </c>
      <c r="I273" s="1" t="s">
        <v>31</v>
      </c>
      <c r="J273" s="1" t="s">
        <v>32</v>
      </c>
      <c r="K273" s="6" t="s">
        <v>21</v>
      </c>
      <c r="L273" s="6" t="s">
        <v>21</v>
      </c>
      <c r="M273" s="9"/>
      <c r="N273" s="9"/>
      <c r="O273" s="7">
        <v>4.5E7</v>
      </c>
      <c r="P273" s="7">
        <v>1.00768056E8</v>
      </c>
      <c r="Q273" s="7">
        <v>1.87995859E8</v>
      </c>
      <c r="R273">
        <f t="shared" si="2"/>
        <v>55768056</v>
      </c>
      <c r="S273">
        <f t="shared" si="3"/>
        <v>42227803</v>
      </c>
      <c r="T273">
        <f t="shared" si="4"/>
        <v>142995859</v>
      </c>
    </row>
    <row r="274">
      <c r="A274" s="1" t="s">
        <v>334</v>
      </c>
      <c r="B274" s="6" t="s">
        <v>21</v>
      </c>
      <c r="C274" s="7">
        <v>1993.0</v>
      </c>
      <c r="D274" s="7">
        <v>8.0</v>
      </c>
      <c r="E274" s="8">
        <v>46.254</v>
      </c>
      <c r="F274" s="1">
        <f t="shared" si="1"/>
        <v>46254</v>
      </c>
      <c r="G274" s="1" t="s">
        <v>27</v>
      </c>
      <c r="H274" s="1" t="s">
        <v>56</v>
      </c>
      <c r="I274" s="6" t="s">
        <v>21</v>
      </c>
      <c r="J274" s="6" t="s">
        <v>21</v>
      </c>
      <c r="K274" s="6" t="s">
        <v>21</v>
      </c>
      <c r="L274" s="6" t="s">
        <v>21</v>
      </c>
      <c r="M274" s="9"/>
      <c r="N274" s="9"/>
      <c r="O274" s="7">
        <v>1.5E7</v>
      </c>
      <c r="P274" s="7">
        <v>2.2954968E7</v>
      </c>
      <c r="Q274" s="7">
        <v>6.3954968E7</v>
      </c>
      <c r="R274">
        <f t="shared" si="2"/>
        <v>7954968</v>
      </c>
      <c r="S274">
        <f t="shared" si="3"/>
        <v>26000000</v>
      </c>
      <c r="T274">
        <f t="shared" si="4"/>
        <v>48954968</v>
      </c>
    </row>
    <row r="275">
      <c r="A275" s="1" t="s">
        <v>335</v>
      </c>
      <c r="B275" s="6" t="s">
        <v>21</v>
      </c>
      <c r="C275" s="7">
        <v>1993.0</v>
      </c>
      <c r="D275" s="7">
        <v>8.0</v>
      </c>
      <c r="E275" s="8">
        <v>96.554</v>
      </c>
      <c r="F275" s="1">
        <f t="shared" si="1"/>
        <v>96554</v>
      </c>
      <c r="G275" s="1" t="s">
        <v>34</v>
      </c>
      <c r="H275" s="1" t="s">
        <v>26</v>
      </c>
      <c r="I275" s="1" t="s">
        <v>27</v>
      </c>
      <c r="J275" s="1" t="s">
        <v>47</v>
      </c>
      <c r="K275" s="1" t="s">
        <v>56</v>
      </c>
      <c r="L275" s="1" t="s">
        <v>42</v>
      </c>
      <c r="M275" s="9"/>
      <c r="N275" s="9"/>
      <c r="O275" s="7">
        <v>2.5E7</v>
      </c>
      <c r="P275" s="7">
        <v>5.6505065E7</v>
      </c>
      <c r="Q275" s="7">
        <v>5.6505065E7</v>
      </c>
      <c r="R275">
        <f t="shared" si="2"/>
        <v>31505065</v>
      </c>
      <c r="S275">
        <f t="shared" si="3"/>
        <v>0</v>
      </c>
      <c r="T275">
        <f t="shared" si="4"/>
        <v>31505065</v>
      </c>
    </row>
    <row r="276">
      <c r="A276" s="1" t="s">
        <v>336</v>
      </c>
      <c r="B276" s="6" t="s">
        <v>21</v>
      </c>
      <c r="C276" s="7">
        <v>1993.0</v>
      </c>
      <c r="D276" s="7">
        <v>8.0</v>
      </c>
      <c r="E276" s="8">
        <v>165.329</v>
      </c>
      <c r="F276" s="1">
        <f t="shared" si="1"/>
        <v>165329</v>
      </c>
      <c r="G276" s="1" t="s">
        <v>40</v>
      </c>
      <c r="H276" s="1" t="s">
        <v>27</v>
      </c>
      <c r="I276" s="1" t="s">
        <v>56</v>
      </c>
      <c r="J276" s="1" t="s">
        <v>32</v>
      </c>
      <c r="K276" s="6" t="s">
        <v>21</v>
      </c>
      <c r="L276" s="6" t="s">
        <v>21</v>
      </c>
      <c r="M276" s="9"/>
      <c r="N276" s="9"/>
      <c r="O276" s="7">
        <v>1.25E7</v>
      </c>
      <c r="P276" s="7">
        <v>1.2281E7</v>
      </c>
      <c r="Q276" s="7">
        <v>1.230998E7</v>
      </c>
      <c r="R276">
        <f t="shared" si="2"/>
        <v>-219000</v>
      </c>
      <c r="S276">
        <f t="shared" si="3"/>
        <v>-12471020</v>
      </c>
      <c r="T276">
        <f t="shared" si="4"/>
        <v>-190020</v>
      </c>
    </row>
    <row r="277">
      <c r="A277" s="1" t="s">
        <v>337</v>
      </c>
      <c r="B277" s="6" t="s">
        <v>21</v>
      </c>
      <c r="C277" s="7">
        <v>1993.0</v>
      </c>
      <c r="D277" s="7">
        <v>8.0</v>
      </c>
      <c r="E277" s="8">
        <v>173.884</v>
      </c>
      <c r="F277" s="1">
        <f t="shared" si="1"/>
        <v>173884</v>
      </c>
      <c r="G277" s="1" t="s">
        <v>27</v>
      </c>
      <c r="H277" s="6" t="s">
        <v>21</v>
      </c>
      <c r="I277" s="6" t="s">
        <v>21</v>
      </c>
      <c r="J277" s="6" t="s">
        <v>21</v>
      </c>
      <c r="K277" s="6" t="s">
        <v>21</v>
      </c>
      <c r="L277" s="6" t="s">
        <v>21</v>
      </c>
      <c r="M277" s="9"/>
      <c r="N277" s="9"/>
      <c r="O277" s="7">
        <v>1.1E7</v>
      </c>
      <c r="P277" s="7">
        <v>9170214.0</v>
      </c>
      <c r="Q277" s="7">
        <v>9170214.0</v>
      </c>
      <c r="R277">
        <f t="shared" si="2"/>
        <v>-1829786</v>
      </c>
      <c r="S277">
        <f t="shared" si="3"/>
        <v>0</v>
      </c>
      <c r="T277">
        <f t="shared" si="4"/>
        <v>-1829786</v>
      </c>
    </row>
    <row r="278">
      <c r="A278" s="1" t="s">
        <v>338</v>
      </c>
      <c r="B278" s="6" t="s">
        <v>21</v>
      </c>
      <c r="C278" s="7">
        <v>1993.0</v>
      </c>
      <c r="D278" s="7">
        <v>7.0</v>
      </c>
      <c r="E278" s="8">
        <v>13.583</v>
      </c>
      <c r="F278" s="1">
        <f t="shared" si="1"/>
        <v>13583</v>
      </c>
      <c r="G278" s="1" t="s">
        <v>26</v>
      </c>
      <c r="H278" s="1" t="s">
        <v>27</v>
      </c>
      <c r="I278" s="1" t="s">
        <v>28</v>
      </c>
      <c r="J278" s="6" t="s">
        <v>21</v>
      </c>
      <c r="K278" s="6" t="s">
        <v>21</v>
      </c>
      <c r="L278" s="6" t="s">
        <v>21</v>
      </c>
      <c r="M278" s="9"/>
      <c r="N278" s="9"/>
      <c r="O278" s="7">
        <v>1.5E7</v>
      </c>
      <c r="P278" s="7">
        <v>3.9100956E7</v>
      </c>
      <c r="Q278" s="7">
        <v>3.9100956E7</v>
      </c>
      <c r="R278">
        <f t="shared" si="2"/>
        <v>24100956</v>
      </c>
      <c r="S278">
        <f t="shared" si="3"/>
        <v>0</v>
      </c>
      <c r="T278">
        <f t="shared" si="4"/>
        <v>24100956</v>
      </c>
    </row>
    <row r="279">
      <c r="A279" s="1" t="s">
        <v>339</v>
      </c>
      <c r="B279" s="6" t="s">
        <v>21</v>
      </c>
      <c r="C279" s="7">
        <v>1992.0</v>
      </c>
      <c r="D279" s="7">
        <v>8.0</v>
      </c>
      <c r="E279" s="8">
        <v>184.241</v>
      </c>
      <c r="F279" s="1">
        <f t="shared" si="1"/>
        <v>184241</v>
      </c>
      <c r="G279" s="1" t="s">
        <v>27</v>
      </c>
      <c r="H279" s="1" t="s">
        <v>32</v>
      </c>
      <c r="I279" s="6" t="s">
        <v>21</v>
      </c>
      <c r="J279" s="6" t="s">
        <v>21</v>
      </c>
      <c r="K279" s="6" t="s">
        <v>21</v>
      </c>
      <c r="L279" s="6" t="s">
        <v>21</v>
      </c>
      <c r="M279" s="6" t="s">
        <v>21</v>
      </c>
      <c r="N279" s="9"/>
      <c r="O279" s="7">
        <v>3.3E7</v>
      </c>
      <c r="P279" s="7">
        <v>1.41340178E8</v>
      </c>
      <c r="Q279" s="7">
        <v>2.365E8</v>
      </c>
      <c r="R279">
        <f t="shared" si="2"/>
        <v>108340178</v>
      </c>
      <c r="S279">
        <f t="shared" si="3"/>
        <v>62159822</v>
      </c>
      <c r="T279">
        <f t="shared" si="4"/>
        <v>203500000</v>
      </c>
    </row>
    <row r="280">
      <c r="A280" s="1" t="s">
        <v>340</v>
      </c>
      <c r="B280" s="6" t="s">
        <v>21</v>
      </c>
      <c r="C280" s="7">
        <v>1992.0</v>
      </c>
      <c r="D280" s="7">
        <v>7.0</v>
      </c>
      <c r="E280" s="8">
        <v>72.637</v>
      </c>
      <c r="F280" s="1">
        <f t="shared" si="1"/>
        <v>72637</v>
      </c>
      <c r="G280" s="1" t="s">
        <v>22</v>
      </c>
      <c r="H280" s="1" t="s">
        <v>27</v>
      </c>
      <c r="I280" s="1" t="s">
        <v>24</v>
      </c>
      <c r="J280" s="6" t="s">
        <v>21</v>
      </c>
      <c r="K280" s="6" t="s">
        <v>21</v>
      </c>
      <c r="L280" s="6" t="s">
        <v>21</v>
      </c>
      <c r="M280" s="6" t="s">
        <v>21</v>
      </c>
      <c r="N280" s="9"/>
      <c r="O280" s="7">
        <v>4.0E7</v>
      </c>
      <c r="P280" s="7">
        <v>1.07533925E8</v>
      </c>
      <c r="Q280" s="7">
        <v>1.32440066E8</v>
      </c>
      <c r="R280">
        <f t="shared" si="2"/>
        <v>67533925</v>
      </c>
      <c r="S280">
        <f t="shared" si="3"/>
        <v>-15093859</v>
      </c>
      <c r="T280">
        <f t="shared" si="4"/>
        <v>92440066</v>
      </c>
    </row>
    <row r="281">
      <c r="A281" s="1" t="s">
        <v>341</v>
      </c>
      <c r="B281" s="6" t="s">
        <v>21</v>
      </c>
      <c r="C281" s="7">
        <v>1992.0</v>
      </c>
      <c r="D281" s="7">
        <v>8.0</v>
      </c>
      <c r="E281" s="8">
        <v>264.996</v>
      </c>
      <c r="F281" s="1">
        <f t="shared" si="1"/>
        <v>264996</v>
      </c>
      <c r="G281" s="1" t="s">
        <v>79</v>
      </c>
      <c r="H281" s="1" t="s">
        <v>35</v>
      </c>
      <c r="I281" s="1" t="s">
        <v>22</v>
      </c>
      <c r="J281" s="1" t="s">
        <v>54</v>
      </c>
      <c r="K281" s="1" t="s">
        <v>55</v>
      </c>
      <c r="L281" s="1" t="s">
        <v>29</v>
      </c>
      <c r="M281" s="1" t="s">
        <v>56</v>
      </c>
      <c r="N281" s="9"/>
      <c r="O281" s="7">
        <v>2.8E7</v>
      </c>
      <c r="P281" s="7">
        <v>2.17350219E8</v>
      </c>
      <c r="Q281" s="7">
        <v>5.04050219E8</v>
      </c>
      <c r="R281">
        <f t="shared" si="2"/>
        <v>189350219</v>
      </c>
      <c r="S281">
        <f t="shared" si="3"/>
        <v>258700000</v>
      </c>
      <c r="T281">
        <f t="shared" si="4"/>
        <v>476050219</v>
      </c>
    </row>
    <row r="282">
      <c r="A282" s="1" t="s">
        <v>342</v>
      </c>
      <c r="B282" s="1" t="s">
        <v>343</v>
      </c>
      <c r="C282" s="7">
        <v>1992.0</v>
      </c>
      <c r="D282" s="7">
        <v>6.0</v>
      </c>
      <c r="E282" s="8">
        <v>210.952</v>
      </c>
      <c r="F282" s="1">
        <f t="shared" si="1"/>
        <v>210952</v>
      </c>
      <c r="G282" s="1" t="s">
        <v>34</v>
      </c>
      <c r="H282" s="1" t="s">
        <v>38</v>
      </c>
      <c r="I282" s="1" t="s">
        <v>36</v>
      </c>
      <c r="J282" s="6" t="s">
        <v>21</v>
      </c>
      <c r="K282" s="6" t="s">
        <v>21</v>
      </c>
      <c r="L282" s="6" t="s">
        <v>21</v>
      </c>
      <c r="M282" s="6" t="s">
        <v>21</v>
      </c>
      <c r="N282" s="9"/>
      <c r="O282" s="7">
        <v>5.5E7</v>
      </c>
      <c r="P282" s="7">
        <v>5.4927174E7</v>
      </c>
      <c r="Q282" s="7">
        <v>1.585E8</v>
      </c>
      <c r="R282">
        <f t="shared" si="2"/>
        <v>-72826</v>
      </c>
      <c r="S282">
        <f t="shared" si="3"/>
        <v>48572826</v>
      </c>
      <c r="T282">
        <f t="shared" si="4"/>
        <v>103500000</v>
      </c>
    </row>
    <row r="283">
      <c r="A283" s="1" t="s">
        <v>344</v>
      </c>
      <c r="B283" s="6" t="s">
        <v>21</v>
      </c>
      <c r="C283" s="7">
        <v>1992.0</v>
      </c>
      <c r="D283" s="7">
        <v>8.0</v>
      </c>
      <c r="E283" s="8">
        <v>131.191</v>
      </c>
      <c r="F283" s="1">
        <f t="shared" si="1"/>
        <v>131191</v>
      </c>
      <c r="G283" s="1" t="s">
        <v>22</v>
      </c>
      <c r="H283" s="1" t="s">
        <v>55</v>
      </c>
      <c r="I283" s="1" t="s">
        <v>38</v>
      </c>
      <c r="J283" s="6" t="s">
        <v>21</v>
      </c>
      <c r="K283" s="6" t="s">
        <v>21</v>
      </c>
      <c r="L283" s="6" t="s">
        <v>21</v>
      </c>
      <c r="M283" s="6" t="s">
        <v>21</v>
      </c>
      <c r="N283" s="9"/>
      <c r="O283" s="7">
        <v>1.1E7</v>
      </c>
      <c r="P283" s="7">
        <v>1.1502976E7</v>
      </c>
      <c r="Q283" s="7">
        <v>2.1502976E7</v>
      </c>
      <c r="R283">
        <f t="shared" si="2"/>
        <v>502976</v>
      </c>
      <c r="S283">
        <f t="shared" si="3"/>
        <v>-1000000</v>
      </c>
      <c r="T283">
        <f t="shared" si="4"/>
        <v>10502976</v>
      </c>
    </row>
    <row r="284">
      <c r="A284" s="1" t="s">
        <v>345</v>
      </c>
      <c r="B284" s="6" t="s">
        <v>21</v>
      </c>
      <c r="C284" s="7">
        <v>1992.0</v>
      </c>
      <c r="D284" s="7">
        <v>7.0</v>
      </c>
      <c r="E284" s="8">
        <v>218.307</v>
      </c>
      <c r="F284" s="1">
        <f t="shared" si="1"/>
        <v>218307</v>
      </c>
      <c r="G284" s="1" t="s">
        <v>34</v>
      </c>
      <c r="H284" s="6" t="s">
        <v>21</v>
      </c>
      <c r="I284" s="6" t="s">
        <v>21</v>
      </c>
      <c r="J284" s="6" t="s">
        <v>21</v>
      </c>
      <c r="K284" s="6" t="s">
        <v>21</v>
      </c>
      <c r="L284" s="6" t="s">
        <v>21</v>
      </c>
      <c r="M284" s="6" t="s">
        <v>21</v>
      </c>
      <c r="N284" s="9"/>
      <c r="O284" s="7">
        <v>8.0E7</v>
      </c>
      <c r="P284" s="7">
        <v>1.62833635E8</v>
      </c>
      <c r="Q284" s="7">
        <v>2.66824291E8</v>
      </c>
      <c r="R284">
        <f t="shared" si="2"/>
        <v>82833635</v>
      </c>
      <c r="S284">
        <f t="shared" si="3"/>
        <v>23990656</v>
      </c>
      <c r="T284">
        <f t="shared" si="4"/>
        <v>186824291</v>
      </c>
    </row>
    <row r="285">
      <c r="A285" s="1" t="s">
        <v>346</v>
      </c>
      <c r="B285" s="6" t="s">
        <v>21</v>
      </c>
      <c r="C285" s="7">
        <v>1992.0</v>
      </c>
      <c r="D285" s="7">
        <v>5.0</v>
      </c>
      <c r="E285" s="8">
        <v>20.414</v>
      </c>
      <c r="F285" s="1">
        <f t="shared" si="1"/>
        <v>20414</v>
      </c>
      <c r="G285" s="1" t="s">
        <v>22</v>
      </c>
      <c r="H285" s="1" t="s">
        <v>27</v>
      </c>
      <c r="I285" s="1" t="s">
        <v>56</v>
      </c>
      <c r="J285" s="6" t="s">
        <v>21</v>
      </c>
      <c r="K285" s="6" t="s">
        <v>21</v>
      </c>
      <c r="L285" s="6" t="s">
        <v>21</v>
      </c>
      <c r="M285" s="6" t="s">
        <v>21</v>
      </c>
      <c r="N285" s="9"/>
      <c r="O285" s="7">
        <v>4.2E7</v>
      </c>
      <c r="P285" s="7">
        <v>7.0052444E7</v>
      </c>
      <c r="Q285" s="7">
        <v>1.31052444E8</v>
      </c>
      <c r="R285">
        <f t="shared" si="2"/>
        <v>28052444</v>
      </c>
      <c r="S285">
        <f t="shared" si="3"/>
        <v>19000000</v>
      </c>
      <c r="T285">
        <f t="shared" si="4"/>
        <v>89052444</v>
      </c>
    </row>
    <row r="286">
      <c r="A286" s="1" t="s">
        <v>347</v>
      </c>
      <c r="B286" s="1" t="s">
        <v>348</v>
      </c>
      <c r="C286" s="7">
        <v>1992.0</v>
      </c>
      <c r="D286" s="7">
        <v>8.0</v>
      </c>
      <c r="E286" s="8">
        <v>145.951</v>
      </c>
      <c r="F286" s="1">
        <f t="shared" si="1"/>
        <v>145951</v>
      </c>
      <c r="G286" s="1" t="s">
        <v>55</v>
      </c>
      <c r="H286" s="1" t="s">
        <v>38</v>
      </c>
      <c r="I286" s="6" t="s">
        <v>21</v>
      </c>
      <c r="J286" s="6" t="s">
        <v>21</v>
      </c>
      <c r="K286" s="6" t="s">
        <v>21</v>
      </c>
      <c r="L286" s="6" t="s">
        <v>21</v>
      </c>
      <c r="M286" s="6" t="s">
        <v>21</v>
      </c>
      <c r="N286" s="9"/>
      <c r="O286" s="7">
        <v>4.0E7</v>
      </c>
      <c r="P286" s="7">
        <v>8.252279E7</v>
      </c>
      <c r="Q286" s="7">
        <v>2.15862692E8</v>
      </c>
      <c r="R286">
        <f t="shared" si="2"/>
        <v>42522790</v>
      </c>
      <c r="S286">
        <f t="shared" si="3"/>
        <v>93339902</v>
      </c>
      <c r="T286">
        <f t="shared" si="4"/>
        <v>175862692</v>
      </c>
    </row>
    <row r="287">
      <c r="A287" s="1" t="s">
        <v>349</v>
      </c>
      <c r="B287" s="6" t="s">
        <v>21</v>
      </c>
      <c r="C287" s="7">
        <v>1992.0</v>
      </c>
      <c r="D287" s="7">
        <v>6.0</v>
      </c>
      <c r="E287" s="8">
        <v>32.729</v>
      </c>
      <c r="F287" s="1">
        <f t="shared" si="1"/>
        <v>32729</v>
      </c>
      <c r="G287" s="1" t="s">
        <v>34</v>
      </c>
      <c r="H287" s="1" t="s">
        <v>22</v>
      </c>
      <c r="I287" s="1" t="s">
        <v>55</v>
      </c>
      <c r="J287" s="1" t="s">
        <v>38</v>
      </c>
      <c r="K287" s="6" t="s">
        <v>21</v>
      </c>
      <c r="L287" s="6" t="s">
        <v>21</v>
      </c>
      <c r="M287" s="6" t="s">
        <v>21</v>
      </c>
      <c r="N287" s="9"/>
      <c r="O287" s="7">
        <v>7000000.0</v>
      </c>
      <c r="P287" s="7">
        <v>1.4231669E7</v>
      </c>
      <c r="Q287" s="7">
        <v>1.4231669E7</v>
      </c>
      <c r="R287">
        <f t="shared" si="2"/>
        <v>7231669</v>
      </c>
      <c r="S287">
        <f t="shared" si="3"/>
        <v>0</v>
      </c>
      <c r="T287">
        <f t="shared" si="4"/>
        <v>7231669</v>
      </c>
    </row>
    <row r="288">
      <c r="A288" s="1" t="s">
        <v>350</v>
      </c>
      <c r="B288" s="1" t="s">
        <v>351</v>
      </c>
      <c r="C288" s="7">
        <v>1992.0</v>
      </c>
      <c r="D288" s="7">
        <v>8.0</v>
      </c>
      <c r="E288" s="8">
        <v>78.249</v>
      </c>
      <c r="F288" s="1">
        <f t="shared" si="1"/>
        <v>78249</v>
      </c>
      <c r="G288" s="1" t="s">
        <v>22</v>
      </c>
      <c r="H288" s="1" t="s">
        <v>55</v>
      </c>
      <c r="I288" s="1" t="s">
        <v>38</v>
      </c>
      <c r="J288" s="6" t="s">
        <v>21</v>
      </c>
      <c r="K288" s="6" t="s">
        <v>21</v>
      </c>
      <c r="L288" s="6" t="s">
        <v>21</v>
      </c>
      <c r="M288" s="6" t="s">
        <v>21</v>
      </c>
      <c r="N288" s="9"/>
      <c r="O288" s="7">
        <v>3000000.0</v>
      </c>
      <c r="P288" s="7">
        <v>242623.0</v>
      </c>
      <c r="Q288" s="7">
        <v>242623.0</v>
      </c>
      <c r="R288">
        <f t="shared" si="2"/>
        <v>-2757377</v>
      </c>
      <c r="S288">
        <f t="shared" si="3"/>
        <v>0</v>
      </c>
      <c r="T288">
        <f t="shared" si="4"/>
        <v>-2757377</v>
      </c>
    </row>
    <row r="289">
      <c r="A289" s="1" t="s">
        <v>352</v>
      </c>
      <c r="B289" s="6" t="s">
        <v>21</v>
      </c>
      <c r="C289" s="7">
        <v>1992.0</v>
      </c>
      <c r="D289" s="7">
        <v>6.0</v>
      </c>
      <c r="E289" s="8">
        <v>80.013</v>
      </c>
      <c r="F289" s="1">
        <f t="shared" si="1"/>
        <v>80013</v>
      </c>
      <c r="G289" s="1" t="s">
        <v>22</v>
      </c>
      <c r="H289" s="1" t="s">
        <v>55</v>
      </c>
      <c r="I289" s="1" t="s">
        <v>38</v>
      </c>
      <c r="J289" s="6" t="s">
        <v>21</v>
      </c>
      <c r="K289" s="6" t="s">
        <v>21</v>
      </c>
      <c r="L289" s="6" t="s">
        <v>21</v>
      </c>
      <c r="M289" s="6" t="s">
        <v>21</v>
      </c>
      <c r="N289" s="9"/>
      <c r="O289" s="7">
        <v>5.5E7</v>
      </c>
      <c r="P289" s="7">
        <v>5.842265E7</v>
      </c>
      <c r="Q289" s="7">
        <v>1.4902265E8</v>
      </c>
      <c r="R289">
        <f t="shared" si="2"/>
        <v>3422650</v>
      </c>
      <c r="S289">
        <f t="shared" si="3"/>
        <v>35600000</v>
      </c>
      <c r="T289">
        <f t="shared" si="4"/>
        <v>94022650</v>
      </c>
    </row>
    <row r="290">
      <c r="A290" s="1" t="s">
        <v>353</v>
      </c>
      <c r="B290" s="1" t="s">
        <v>354</v>
      </c>
      <c r="C290" s="7">
        <v>1992.0</v>
      </c>
      <c r="D290" s="7">
        <v>7.0</v>
      </c>
      <c r="E290" s="8">
        <v>52.632</v>
      </c>
      <c r="F290" s="1">
        <f t="shared" si="1"/>
        <v>52632</v>
      </c>
      <c r="G290" s="1" t="s">
        <v>34</v>
      </c>
      <c r="H290" s="1" t="s">
        <v>32</v>
      </c>
      <c r="I290" s="6" t="s">
        <v>21</v>
      </c>
      <c r="J290" s="6" t="s">
        <v>21</v>
      </c>
      <c r="K290" s="6" t="s">
        <v>21</v>
      </c>
      <c r="L290" s="6" t="s">
        <v>21</v>
      </c>
      <c r="M290" s="6" t="s">
        <v>21</v>
      </c>
      <c r="N290" s="9"/>
      <c r="O290" s="7">
        <v>7000.0</v>
      </c>
      <c r="P290" s="7">
        <v>2040920.0</v>
      </c>
      <c r="Q290" s="7">
        <v>2041928.0</v>
      </c>
      <c r="R290">
        <f t="shared" si="2"/>
        <v>2033920</v>
      </c>
      <c r="S290">
        <f t="shared" si="3"/>
        <v>-5992</v>
      </c>
      <c r="T290">
        <f t="shared" si="4"/>
        <v>2034928</v>
      </c>
    </row>
    <row r="291">
      <c r="A291" s="1" t="s">
        <v>355</v>
      </c>
      <c r="B291" s="6" t="s">
        <v>21</v>
      </c>
      <c r="C291" s="7">
        <v>1992.0</v>
      </c>
      <c r="D291" s="7">
        <v>8.0</v>
      </c>
      <c r="E291" s="8">
        <v>76.628</v>
      </c>
      <c r="F291" s="1">
        <f t="shared" si="1"/>
        <v>76628</v>
      </c>
      <c r="G291" s="1" t="s">
        <v>40</v>
      </c>
      <c r="H291" s="1" t="s">
        <v>27</v>
      </c>
      <c r="I291" s="1" t="s">
        <v>31</v>
      </c>
      <c r="J291" s="6" t="s">
        <v>21</v>
      </c>
      <c r="K291" s="6" t="s">
        <v>21</v>
      </c>
      <c r="L291" s="6" t="s">
        <v>21</v>
      </c>
      <c r="M291" s="6" t="s">
        <v>21</v>
      </c>
      <c r="N291" s="9"/>
      <c r="O291" s="7">
        <v>1.25E7</v>
      </c>
      <c r="P291" s="7">
        <v>1.0725228E7</v>
      </c>
      <c r="Q291" s="7">
        <v>1.0725228E7</v>
      </c>
      <c r="R291">
        <f t="shared" si="2"/>
        <v>-1774772</v>
      </c>
      <c r="S291">
        <f t="shared" si="3"/>
        <v>0</v>
      </c>
      <c r="T291">
        <f t="shared" si="4"/>
        <v>-1774772</v>
      </c>
    </row>
    <row r="292">
      <c r="A292" s="1" t="s">
        <v>356</v>
      </c>
      <c r="B292" s="6" t="s">
        <v>21</v>
      </c>
      <c r="C292" s="7">
        <v>1992.0</v>
      </c>
      <c r="D292" s="7">
        <v>7.0</v>
      </c>
      <c r="E292" s="8">
        <v>203.992</v>
      </c>
      <c r="F292" s="1">
        <f t="shared" si="1"/>
        <v>203992</v>
      </c>
      <c r="G292" s="1" t="s">
        <v>35</v>
      </c>
      <c r="H292" s="1" t="s">
        <v>22</v>
      </c>
      <c r="I292" s="1" t="s">
        <v>54</v>
      </c>
      <c r="J292" s="6" t="s">
        <v>21</v>
      </c>
      <c r="K292" s="6" t="s">
        <v>21</v>
      </c>
      <c r="L292" s="6" t="s">
        <v>21</v>
      </c>
      <c r="M292" s="6" t="s">
        <v>21</v>
      </c>
      <c r="N292" s="9"/>
      <c r="O292" s="7">
        <v>2.0E7</v>
      </c>
      <c r="P292" s="7">
        <v>1.73585516E8</v>
      </c>
      <c r="Q292" s="7">
        <v>3.5899485E8</v>
      </c>
      <c r="R292">
        <f t="shared" si="2"/>
        <v>153585516</v>
      </c>
      <c r="S292">
        <f t="shared" si="3"/>
        <v>165409334</v>
      </c>
      <c r="T292">
        <f t="shared" si="4"/>
        <v>338994850</v>
      </c>
    </row>
    <row r="293">
      <c r="A293" s="1" t="s">
        <v>357</v>
      </c>
      <c r="B293" s="6" t="s">
        <v>21</v>
      </c>
      <c r="C293" s="7">
        <v>1992.0</v>
      </c>
      <c r="D293" s="7">
        <v>8.0</v>
      </c>
      <c r="E293" s="8">
        <v>21.487</v>
      </c>
      <c r="F293" s="1">
        <f t="shared" si="1"/>
        <v>21487</v>
      </c>
      <c r="G293" s="1" t="s">
        <v>27</v>
      </c>
      <c r="H293" s="1" t="s">
        <v>56</v>
      </c>
      <c r="I293" s="6" t="s">
        <v>21</v>
      </c>
      <c r="J293" s="6" t="s">
        <v>21</v>
      </c>
      <c r="K293" s="6" t="s">
        <v>21</v>
      </c>
      <c r="L293" s="6" t="s">
        <v>21</v>
      </c>
      <c r="M293" s="6" t="s">
        <v>21</v>
      </c>
      <c r="N293" s="9"/>
      <c r="O293" s="7">
        <v>8000000.0</v>
      </c>
      <c r="P293" s="7">
        <v>2.6124872E7</v>
      </c>
      <c r="Q293" s="7">
        <v>2.6124872E7</v>
      </c>
      <c r="R293">
        <f t="shared" si="2"/>
        <v>18124872</v>
      </c>
      <c r="S293">
        <f t="shared" si="3"/>
        <v>0</v>
      </c>
      <c r="T293">
        <f t="shared" si="4"/>
        <v>18124872</v>
      </c>
    </row>
    <row r="294">
      <c r="A294" s="1" t="s">
        <v>358</v>
      </c>
      <c r="B294" s="6" t="s">
        <v>21</v>
      </c>
      <c r="C294" s="7">
        <v>1992.0</v>
      </c>
      <c r="D294" s="7">
        <v>7.0</v>
      </c>
      <c r="E294" s="8">
        <v>129.519</v>
      </c>
      <c r="F294" s="1">
        <f t="shared" si="1"/>
        <v>129519</v>
      </c>
      <c r="G294" s="1" t="s">
        <v>34</v>
      </c>
      <c r="H294" s="1" t="s">
        <v>40</v>
      </c>
      <c r="I294" s="1" t="s">
        <v>32</v>
      </c>
      <c r="J294" s="6" t="s">
        <v>21</v>
      </c>
      <c r="K294" s="6" t="s">
        <v>21</v>
      </c>
      <c r="L294" s="6" t="s">
        <v>21</v>
      </c>
      <c r="M294" s="6" t="s">
        <v>21</v>
      </c>
      <c r="N294" s="9"/>
      <c r="O294" s="7">
        <v>3.5E7</v>
      </c>
      <c r="P294" s="7">
        <v>1.44731527E8</v>
      </c>
      <c r="Q294" s="7">
        <v>3.197E8</v>
      </c>
      <c r="R294">
        <f t="shared" si="2"/>
        <v>109731527</v>
      </c>
      <c r="S294">
        <f t="shared" si="3"/>
        <v>139968473</v>
      </c>
      <c r="T294">
        <f t="shared" si="4"/>
        <v>284700000</v>
      </c>
    </row>
    <row r="295">
      <c r="A295" s="1" t="s">
        <v>359</v>
      </c>
      <c r="B295" s="6" t="s">
        <v>21</v>
      </c>
      <c r="C295" s="7">
        <v>1992.0</v>
      </c>
      <c r="D295" s="7">
        <v>8.0</v>
      </c>
      <c r="E295" s="8">
        <v>64.868</v>
      </c>
      <c r="F295" s="1">
        <f t="shared" si="1"/>
        <v>64868</v>
      </c>
      <c r="G295" s="1" t="s">
        <v>26</v>
      </c>
      <c r="H295" s="1" t="s">
        <v>27</v>
      </c>
      <c r="I295" s="1" t="s">
        <v>47</v>
      </c>
      <c r="J295" s="1" t="s">
        <v>56</v>
      </c>
      <c r="K295" s="6" t="s">
        <v>21</v>
      </c>
      <c r="L295" s="6" t="s">
        <v>21</v>
      </c>
      <c r="M295" s="6" t="s">
        <v>21</v>
      </c>
      <c r="N295" s="9"/>
      <c r="O295" s="7">
        <v>3.5E7</v>
      </c>
      <c r="P295" s="7">
        <v>4.816991E7</v>
      </c>
      <c r="Q295" s="7">
        <v>4.816991E7</v>
      </c>
      <c r="R295">
        <f t="shared" si="2"/>
        <v>13169910</v>
      </c>
      <c r="S295">
        <f t="shared" si="3"/>
        <v>0</v>
      </c>
      <c r="T295">
        <f t="shared" si="4"/>
        <v>13169910</v>
      </c>
    </row>
    <row r="296">
      <c r="A296" s="1" t="s">
        <v>360</v>
      </c>
      <c r="B296" s="6" t="s">
        <v>21</v>
      </c>
      <c r="C296" s="7">
        <v>1992.0</v>
      </c>
      <c r="D296" s="7">
        <v>6.0</v>
      </c>
      <c r="E296" s="8">
        <v>17.62</v>
      </c>
      <c r="F296" s="1">
        <f t="shared" si="1"/>
        <v>17620</v>
      </c>
      <c r="G296" s="1" t="s">
        <v>35</v>
      </c>
      <c r="H296" s="1" t="s">
        <v>27</v>
      </c>
      <c r="I296" s="1" t="s">
        <v>56</v>
      </c>
      <c r="J296" s="6" t="s">
        <v>21</v>
      </c>
      <c r="K296" s="6" t="s">
        <v>21</v>
      </c>
      <c r="L296" s="6" t="s">
        <v>21</v>
      </c>
      <c r="M296" s="6" t="s">
        <v>21</v>
      </c>
      <c r="N296" s="9"/>
      <c r="O296" s="7">
        <v>4.0E7</v>
      </c>
      <c r="P296" s="7">
        <v>4.494824E7</v>
      </c>
      <c r="Q296" s="7">
        <v>4.494824E7</v>
      </c>
      <c r="R296">
        <f t="shared" si="2"/>
        <v>4948240</v>
      </c>
      <c r="S296">
        <f t="shared" si="3"/>
        <v>0</v>
      </c>
      <c r="T296">
        <f t="shared" si="4"/>
        <v>4948240</v>
      </c>
    </row>
    <row r="297">
      <c r="A297" s="1" t="s">
        <v>361</v>
      </c>
      <c r="B297" s="6" t="s">
        <v>21</v>
      </c>
      <c r="C297" s="7">
        <v>1992.0</v>
      </c>
      <c r="D297" s="7">
        <v>8.0</v>
      </c>
      <c r="E297" s="8">
        <v>83.535</v>
      </c>
      <c r="F297" s="1">
        <f t="shared" si="1"/>
        <v>83535</v>
      </c>
      <c r="G297" s="1" t="s">
        <v>22</v>
      </c>
      <c r="H297" s="6" t="s">
        <v>21</v>
      </c>
      <c r="I297" s="6" t="s">
        <v>21</v>
      </c>
      <c r="J297" s="6" t="s">
        <v>21</v>
      </c>
      <c r="K297" s="6" t="s">
        <v>21</v>
      </c>
      <c r="L297" s="6" t="s">
        <v>21</v>
      </c>
      <c r="M297" s="6" t="s">
        <v>21</v>
      </c>
      <c r="N297" s="9"/>
      <c r="O297" s="7">
        <v>1.1E7</v>
      </c>
      <c r="P297" s="7">
        <v>5.2929168E7</v>
      </c>
      <c r="Q297" s="7">
        <v>5.2929168E7</v>
      </c>
      <c r="R297">
        <f t="shared" si="2"/>
        <v>41929168</v>
      </c>
      <c r="S297">
        <f t="shared" si="3"/>
        <v>0</v>
      </c>
      <c r="T297">
        <f t="shared" si="4"/>
        <v>41929168</v>
      </c>
    </row>
    <row r="298">
      <c r="A298" s="1" t="s">
        <v>362</v>
      </c>
      <c r="B298" s="6" t="s">
        <v>21</v>
      </c>
      <c r="C298" s="7">
        <v>1992.0</v>
      </c>
      <c r="D298" s="7">
        <v>7.0</v>
      </c>
      <c r="E298" s="8">
        <v>82.295</v>
      </c>
      <c r="F298" s="1">
        <f t="shared" si="1"/>
        <v>82295</v>
      </c>
      <c r="G298" s="1" t="s">
        <v>34</v>
      </c>
      <c r="H298" s="1" t="s">
        <v>32</v>
      </c>
      <c r="I298" s="6" t="s">
        <v>21</v>
      </c>
      <c r="J298" s="6" t="s">
        <v>21</v>
      </c>
      <c r="K298" s="6" t="s">
        <v>21</v>
      </c>
      <c r="L298" s="6" t="s">
        <v>21</v>
      </c>
      <c r="M298" s="6" t="s">
        <v>21</v>
      </c>
      <c r="N298" s="9"/>
      <c r="O298" s="7">
        <v>4.5E7</v>
      </c>
      <c r="P298" s="7">
        <v>8.3287363E7</v>
      </c>
      <c r="Q298" s="7">
        <v>1.781E8</v>
      </c>
      <c r="R298">
        <f t="shared" si="2"/>
        <v>38287363</v>
      </c>
      <c r="S298">
        <f t="shared" si="3"/>
        <v>49812637</v>
      </c>
      <c r="T298">
        <f t="shared" si="4"/>
        <v>133100000</v>
      </c>
    </row>
    <row r="299">
      <c r="A299" s="1" t="s">
        <v>363</v>
      </c>
      <c r="B299" s="6" t="s">
        <v>21</v>
      </c>
      <c r="C299" s="7">
        <v>1992.0</v>
      </c>
      <c r="D299" s="7">
        <v>8.0</v>
      </c>
      <c r="E299" s="8">
        <v>675.96</v>
      </c>
      <c r="F299" s="1">
        <f t="shared" si="1"/>
        <v>675960</v>
      </c>
      <c r="G299" s="1" t="s">
        <v>40</v>
      </c>
      <c r="H299" s="1" t="s">
        <v>27</v>
      </c>
      <c r="I299" s="1" t="s">
        <v>32</v>
      </c>
      <c r="J299" s="6" t="s">
        <v>21</v>
      </c>
      <c r="K299" s="6" t="s">
        <v>21</v>
      </c>
      <c r="L299" s="6" t="s">
        <v>21</v>
      </c>
      <c r="M299" s="6" t="s">
        <v>21</v>
      </c>
      <c r="N299" s="9"/>
      <c r="O299" s="7">
        <v>1200000.0</v>
      </c>
      <c r="P299" s="7">
        <v>2832029.0</v>
      </c>
      <c r="Q299" s="7">
        <v>2832029.0</v>
      </c>
      <c r="R299">
        <f t="shared" si="2"/>
        <v>1632029</v>
      </c>
      <c r="S299">
        <f t="shared" si="3"/>
        <v>0</v>
      </c>
      <c r="T299">
        <f t="shared" si="4"/>
        <v>1632029</v>
      </c>
    </row>
    <row r="300">
      <c r="A300" s="1" t="s">
        <v>364</v>
      </c>
      <c r="B300" s="6" t="s">
        <v>21</v>
      </c>
      <c r="C300" s="7">
        <v>1992.0</v>
      </c>
      <c r="D300" s="7">
        <v>6.0</v>
      </c>
      <c r="E300" s="8">
        <v>91.299</v>
      </c>
      <c r="F300" s="1">
        <f t="shared" si="1"/>
        <v>91299</v>
      </c>
      <c r="G300" s="1" t="s">
        <v>34</v>
      </c>
      <c r="H300" s="1" t="s">
        <v>27</v>
      </c>
      <c r="I300" s="1" t="s">
        <v>28</v>
      </c>
      <c r="J300" s="1" t="s">
        <v>56</v>
      </c>
      <c r="K300" s="6" t="s">
        <v>21</v>
      </c>
      <c r="L300" s="6" t="s">
        <v>21</v>
      </c>
      <c r="M300" s="6" t="s">
        <v>21</v>
      </c>
      <c r="N300" s="9"/>
      <c r="O300" s="7">
        <v>2.5E7</v>
      </c>
      <c r="P300" s="7">
        <v>1.2194572E8</v>
      </c>
      <c r="Q300" s="7">
        <v>4.109E8</v>
      </c>
      <c r="R300">
        <f t="shared" si="2"/>
        <v>96945720</v>
      </c>
      <c r="S300">
        <f t="shared" si="3"/>
        <v>263954280</v>
      </c>
      <c r="T300">
        <f t="shared" si="4"/>
        <v>385900000</v>
      </c>
    </row>
    <row r="301">
      <c r="A301" s="1" t="s">
        <v>365</v>
      </c>
      <c r="B301" s="6" t="s">
        <v>21</v>
      </c>
      <c r="C301" s="7">
        <v>1992.0</v>
      </c>
      <c r="D301" s="7">
        <v>7.0</v>
      </c>
      <c r="E301" s="8">
        <v>41.789</v>
      </c>
      <c r="F301" s="1">
        <f t="shared" si="1"/>
        <v>41789</v>
      </c>
      <c r="G301" s="1" t="s">
        <v>40</v>
      </c>
      <c r="H301" s="1" t="s">
        <v>27</v>
      </c>
      <c r="I301" s="1" t="s">
        <v>56</v>
      </c>
      <c r="J301" s="1" t="s">
        <v>32</v>
      </c>
      <c r="K301" s="6" t="s">
        <v>21</v>
      </c>
      <c r="L301" s="6" t="s">
        <v>21</v>
      </c>
      <c r="M301" s="6" t="s">
        <v>21</v>
      </c>
      <c r="N301" s="9"/>
      <c r="O301" s="7">
        <v>4000000.0</v>
      </c>
      <c r="P301" s="7">
        <v>6.2546695E7</v>
      </c>
      <c r="Q301" s="7">
        <v>6.2546695E7</v>
      </c>
      <c r="R301">
        <f t="shared" si="2"/>
        <v>58546695</v>
      </c>
      <c r="S301">
        <f t="shared" si="3"/>
        <v>0</v>
      </c>
      <c r="T301">
        <f t="shared" si="4"/>
        <v>58546695</v>
      </c>
    </row>
    <row r="302">
      <c r="A302" s="1" t="s">
        <v>366</v>
      </c>
      <c r="B302" s="6" t="s">
        <v>21</v>
      </c>
      <c r="C302" s="7">
        <v>1992.0</v>
      </c>
      <c r="D302" s="7">
        <v>8.0</v>
      </c>
      <c r="E302" s="8">
        <v>114.683</v>
      </c>
      <c r="F302" s="1">
        <f t="shared" si="1"/>
        <v>114683</v>
      </c>
      <c r="G302" s="1" t="s">
        <v>34</v>
      </c>
      <c r="H302" s="1" t="s">
        <v>35</v>
      </c>
      <c r="I302" s="1" t="s">
        <v>27</v>
      </c>
      <c r="J302" s="1" t="s">
        <v>56</v>
      </c>
      <c r="K302" s="1" t="s">
        <v>48</v>
      </c>
      <c r="L302" s="6" t="s">
        <v>21</v>
      </c>
      <c r="M302" s="6" t="s">
        <v>21</v>
      </c>
      <c r="N302" s="9"/>
      <c r="O302" s="7">
        <v>4.0E7</v>
      </c>
      <c r="P302" s="7">
        <v>7.5505856E7</v>
      </c>
      <c r="Q302" s="7">
        <v>7.5505856E7</v>
      </c>
      <c r="R302">
        <f t="shared" si="2"/>
        <v>35505856</v>
      </c>
      <c r="S302">
        <f t="shared" si="3"/>
        <v>0</v>
      </c>
      <c r="T302">
        <f t="shared" si="4"/>
        <v>35505856</v>
      </c>
    </row>
    <row r="303">
      <c r="A303" s="1" t="s">
        <v>367</v>
      </c>
      <c r="B303" s="6" t="s">
        <v>21</v>
      </c>
      <c r="C303" s="7">
        <v>1992.0</v>
      </c>
      <c r="D303" s="7">
        <v>5.0</v>
      </c>
      <c r="E303" s="8">
        <v>28.061</v>
      </c>
      <c r="F303" s="1">
        <f t="shared" si="1"/>
        <v>28061</v>
      </c>
      <c r="G303" s="1" t="s">
        <v>38</v>
      </c>
      <c r="H303" s="1" t="s">
        <v>36</v>
      </c>
      <c r="I303" s="6" t="s">
        <v>21</v>
      </c>
      <c r="J303" s="6" t="s">
        <v>21</v>
      </c>
      <c r="K303" s="6" t="s">
        <v>21</v>
      </c>
      <c r="L303" s="6" t="s">
        <v>21</v>
      </c>
      <c r="M303" s="6" t="s">
        <v>21</v>
      </c>
      <c r="N303" s="9"/>
      <c r="O303" s="7">
        <v>1.0E7</v>
      </c>
      <c r="P303" s="7">
        <v>3.2100816E7</v>
      </c>
      <c r="Q303" s="7">
        <v>3.2100816E7</v>
      </c>
      <c r="R303">
        <f t="shared" si="2"/>
        <v>22100816</v>
      </c>
      <c r="S303">
        <f t="shared" si="3"/>
        <v>0</v>
      </c>
      <c r="T303">
        <f t="shared" si="4"/>
        <v>22100816</v>
      </c>
    </row>
    <row r="304">
      <c r="A304" s="1" t="s">
        <v>368</v>
      </c>
      <c r="B304" s="6" t="s">
        <v>21</v>
      </c>
      <c r="C304" s="7">
        <v>1992.0</v>
      </c>
      <c r="D304" s="7">
        <v>6.0</v>
      </c>
      <c r="E304" s="8">
        <v>45.077</v>
      </c>
      <c r="F304" s="1">
        <f t="shared" si="1"/>
        <v>45077</v>
      </c>
      <c r="G304" s="1" t="s">
        <v>22</v>
      </c>
      <c r="H304" s="1" t="s">
        <v>27</v>
      </c>
      <c r="I304" s="1" t="s">
        <v>54</v>
      </c>
      <c r="J304" s="1" t="s">
        <v>24</v>
      </c>
      <c r="K304" s="6" t="s">
        <v>21</v>
      </c>
      <c r="L304" s="6" t="s">
        <v>21</v>
      </c>
      <c r="M304" s="6" t="s">
        <v>21</v>
      </c>
      <c r="N304" s="9"/>
      <c r="O304" s="7">
        <v>1.0E7</v>
      </c>
      <c r="P304" s="7">
        <v>5.0752337E7</v>
      </c>
      <c r="Q304" s="7">
        <v>5.0752337E7</v>
      </c>
      <c r="R304">
        <f t="shared" si="2"/>
        <v>40752337</v>
      </c>
      <c r="S304">
        <f t="shared" si="3"/>
        <v>0</v>
      </c>
      <c r="T304">
        <f t="shared" si="4"/>
        <v>40752337</v>
      </c>
    </row>
    <row r="305">
      <c r="A305" s="1" t="s">
        <v>369</v>
      </c>
      <c r="B305" s="6" t="s">
        <v>21</v>
      </c>
      <c r="C305" s="7">
        <v>1992.0</v>
      </c>
      <c r="D305" s="7">
        <v>8.0</v>
      </c>
      <c r="E305" s="8">
        <v>42.5</v>
      </c>
      <c r="F305" s="1">
        <f t="shared" si="1"/>
        <v>42500</v>
      </c>
      <c r="G305" s="1" t="s">
        <v>22</v>
      </c>
      <c r="H305" s="1" t="s">
        <v>40</v>
      </c>
      <c r="I305" s="1" t="s">
        <v>27</v>
      </c>
      <c r="J305" s="1" t="s">
        <v>31</v>
      </c>
      <c r="K305" s="1" t="s">
        <v>32</v>
      </c>
      <c r="L305" s="6" t="s">
        <v>21</v>
      </c>
      <c r="M305" s="6" t="s">
        <v>21</v>
      </c>
      <c r="N305" s="9"/>
      <c r="O305" s="7">
        <v>8000000.0</v>
      </c>
      <c r="P305" s="7">
        <v>2.1706101E7</v>
      </c>
      <c r="Q305" s="7">
        <v>2.8876702E7</v>
      </c>
      <c r="R305">
        <f t="shared" si="2"/>
        <v>13706101</v>
      </c>
      <c r="S305">
        <f t="shared" si="3"/>
        <v>-829399</v>
      </c>
      <c r="T305">
        <f t="shared" si="4"/>
        <v>20876702</v>
      </c>
    </row>
    <row r="306">
      <c r="A306" s="1" t="s">
        <v>370</v>
      </c>
      <c r="B306" s="6" t="s">
        <v>21</v>
      </c>
      <c r="C306" s="7">
        <v>1992.0</v>
      </c>
      <c r="D306" s="7">
        <v>8.0</v>
      </c>
      <c r="E306" s="8">
        <v>281.972</v>
      </c>
      <c r="F306" s="1">
        <f t="shared" si="1"/>
        <v>281972</v>
      </c>
      <c r="G306" s="1" t="s">
        <v>27</v>
      </c>
      <c r="H306" s="1" t="s">
        <v>42</v>
      </c>
      <c r="I306" s="6" t="s">
        <v>21</v>
      </c>
      <c r="J306" s="6" t="s">
        <v>21</v>
      </c>
      <c r="K306" s="6" t="s">
        <v>21</v>
      </c>
      <c r="L306" s="6" t="s">
        <v>21</v>
      </c>
      <c r="M306" s="6" t="s">
        <v>21</v>
      </c>
      <c r="N306" s="9"/>
      <c r="O306" s="7">
        <v>1.44E7</v>
      </c>
      <c r="P306" s="7">
        <v>1.01157447E8</v>
      </c>
      <c r="Q306" s="7">
        <v>1.59157447E8</v>
      </c>
      <c r="R306">
        <f t="shared" si="2"/>
        <v>86757447</v>
      </c>
      <c r="S306">
        <f t="shared" si="3"/>
        <v>43600000</v>
      </c>
      <c r="T306">
        <f t="shared" si="4"/>
        <v>144757447</v>
      </c>
    </row>
    <row r="307">
      <c r="A307" s="1" t="s">
        <v>371</v>
      </c>
      <c r="B307" s="6" t="s">
        <v>21</v>
      </c>
      <c r="C307" s="7">
        <v>1992.0</v>
      </c>
      <c r="D307" s="7">
        <v>7.0</v>
      </c>
      <c r="E307" s="8">
        <v>116.039</v>
      </c>
      <c r="F307" s="1">
        <f t="shared" si="1"/>
        <v>116039</v>
      </c>
      <c r="G307" s="1" t="s">
        <v>22</v>
      </c>
      <c r="H307" s="1" t="s">
        <v>28</v>
      </c>
      <c r="I307" s="6" t="s">
        <v>21</v>
      </c>
      <c r="J307" s="6" t="s">
        <v>21</v>
      </c>
      <c r="K307" s="6" t="s">
        <v>21</v>
      </c>
      <c r="L307" s="6" t="s">
        <v>21</v>
      </c>
      <c r="M307" s="6" t="s">
        <v>21</v>
      </c>
      <c r="N307" s="9"/>
      <c r="O307" s="7">
        <v>2.0E7</v>
      </c>
      <c r="P307" s="7">
        <v>1.21697323E8</v>
      </c>
      <c r="Q307" s="7">
        <v>1.83097323E8</v>
      </c>
      <c r="R307">
        <f t="shared" si="2"/>
        <v>101697323</v>
      </c>
      <c r="S307">
        <f t="shared" si="3"/>
        <v>41400000</v>
      </c>
      <c r="T307">
        <f t="shared" si="4"/>
        <v>163097323</v>
      </c>
    </row>
    <row r="308">
      <c r="A308" s="1" t="s">
        <v>372</v>
      </c>
      <c r="B308" s="6" t="s">
        <v>21</v>
      </c>
      <c r="C308" s="7">
        <v>1994.0</v>
      </c>
      <c r="D308" s="7">
        <v>7.0</v>
      </c>
      <c r="E308" s="8">
        <v>219394.0</v>
      </c>
      <c r="F308" s="1">
        <f t="shared" si="1"/>
        <v>219394000</v>
      </c>
      <c r="G308" s="1" t="s">
        <v>22</v>
      </c>
      <c r="H308" s="6" t="s">
        <v>21</v>
      </c>
      <c r="I308" s="6" t="s">
        <v>21</v>
      </c>
      <c r="J308" s="6" t="s">
        <v>21</v>
      </c>
      <c r="K308" s="6" t="s">
        <v>21</v>
      </c>
      <c r="L308" s="6" t="s">
        <v>21</v>
      </c>
      <c r="M308" s="9"/>
      <c r="N308" s="9"/>
      <c r="O308" s="7">
        <v>1.2E7</v>
      </c>
      <c r="P308" s="7">
        <v>7.2217396E7</v>
      </c>
      <c r="Q308" s="7">
        <v>1.07217396E8</v>
      </c>
      <c r="R308">
        <f t="shared" si="2"/>
        <v>60217396</v>
      </c>
      <c r="S308">
        <f t="shared" si="3"/>
        <v>23000000</v>
      </c>
      <c r="T308">
        <f t="shared" si="4"/>
        <v>95217396</v>
      </c>
    </row>
    <row r="309">
      <c r="A309" s="1" t="s">
        <v>373</v>
      </c>
      <c r="B309" s="6" t="s">
        <v>21</v>
      </c>
      <c r="C309" s="7">
        <v>1994.0</v>
      </c>
      <c r="D309" s="7">
        <v>6.0</v>
      </c>
      <c r="E309" s="8">
        <v>33751.0</v>
      </c>
      <c r="F309" s="1">
        <f t="shared" si="1"/>
        <v>33751000</v>
      </c>
      <c r="G309" s="1" t="s">
        <v>35</v>
      </c>
      <c r="H309" s="1" t="s">
        <v>22</v>
      </c>
      <c r="I309" s="1" t="s">
        <v>40</v>
      </c>
      <c r="J309" s="1" t="s">
        <v>27</v>
      </c>
      <c r="K309" s="1" t="s">
        <v>54</v>
      </c>
      <c r="L309" s="6" t="s">
        <v>21</v>
      </c>
      <c r="M309" s="9"/>
      <c r="N309" s="9"/>
      <c r="O309" s="7">
        <v>5.0E7</v>
      </c>
      <c r="P309" s="7">
        <v>1.6581575E7</v>
      </c>
      <c r="Q309" s="7">
        <v>1.6581575E7</v>
      </c>
      <c r="R309">
        <f t="shared" si="2"/>
        <v>-33418425</v>
      </c>
      <c r="S309">
        <f t="shared" si="3"/>
        <v>0</v>
      </c>
      <c r="T309">
        <f t="shared" si="4"/>
        <v>-33418425</v>
      </c>
    </row>
    <row r="310">
      <c r="A310" s="1" t="s">
        <v>374</v>
      </c>
      <c r="B310" s="6" t="s">
        <v>21</v>
      </c>
      <c r="C310" s="7">
        <v>1994.0</v>
      </c>
      <c r="D310" s="7">
        <v>6.0</v>
      </c>
      <c r="E310" s="8">
        <v>61117.0</v>
      </c>
      <c r="F310" s="1">
        <f t="shared" si="1"/>
        <v>61117000</v>
      </c>
      <c r="G310" s="1" t="s">
        <v>34</v>
      </c>
      <c r="H310" s="1" t="s">
        <v>22</v>
      </c>
      <c r="I310" s="1" t="s">
        <v>40</v>
      </c>
      <c r="J310" s="1" t="s">
        <v>32</v>
      </c>
      <c r="K310" s="6" t="s">
        <v>21</v>
      </c>
      <c r="L310" s="6" t="s">
        <v>21</v>
      </c>
      <c r="M310" s="9"/>
      <c r="N310" s="9"/>
      <c r="O310" s="7">
        <v>5.0E7</v>
      </c>
      <c r="P310" s="7">
        <v>4.2586861E7</v>
      </c>
      <c r="Q310" s="7">
        <v>1.19180938E8</v>
      </c>
      <c r="R310">
        <f t="shared" si="2"/>
        <v>-7413139</v>
      </c>
      <c r="S310">
        <f t="shared" si="3"/>
        <v>26594077</v>
      </c>
      <c r="T310">
        <f t="shared" si="4"/>
        <v>69180938</v>
      </c>
    </row>
    <row r="311">
      <c r="A311" s="1" t="s">
        <v>375</v>
      </c>
      <c r="B311" s="6" t="s">
        <v>21</v>
      </c>
      <c r="C311" s="7">
        <v>1994.0</v>
      </c>
      <c r="D311" s="7">
        <v>7.0</v>
      </c>
      <c r="E311" s="8">
        <v>70522.0</v>
      </c>
      <c r="F311" s="1">
        <f t="shared" si="1"/>
        <v>70522000</v>
      </c>
      <c r="G311" s="1" t="s">
        <v>34</v>
      </c>
      <c r="H311" s="1" t="s">
        <v>40</v>
      </c>
      <c r="I311" s="1" t="s">
        <v>27</v>
      </c>
      <c r="J311" s="1" t="s">
        <v>32</v>
      </c>
      <c r="K311" s="6" t="s">
        <v>21</v>
      </c>
      <c r="L311" s="6" t="s">
        <v>21</v>
      </c>
      <c r="M311" s="9"/>
      <c r="N311" s="9"/>
      <c r="O311" s="7">
        <v>6.2E7</v>
      </c>
      <c r="P311" s="7">
        <v>1.22012656E8</v>
      </c>
      <c r="Q311" s="7">
        <v>2.075E8</v>
      </c>
      <c r="R311">
        <f t="shared" si="2"/>
        <v>60012656</v>
      </c>
      <c r="S311">
        <f t="shared" si="3"/>
        <v>23487344</v>
      </c>
      <c r="T311">
        <f t="shared" si="4"/>
        <v>145500000</v>
      </c>
    </row>
    <row r="312">
      <c r="A312" s="1" t="s">
        <v>376</v>
      </c>
      <c r="B312" s="1" t="s">
        <v>377</v>
      </c>
      <c r="C312" s="7">
        <v>1994.0</v>
      </c>
      <c r="D312" s="7">
        <v>7.0</v>
      </c>
      <c r="E312" s="8">
        <v>50656.0</v>
      </c>
      <c r="F312" s="1">
        <f t="shared" si="1"/>
        <v>50656000</v>
      </c>
      <c r="G312" s="1" t="s">
        <v>26</v>
      </c>
      <c r="H312" s="1" t="s">
        <v>40</v>
      </c>
      <c r="I312" s="1" t="s">
        <v>27</v>
      </c>
      <c r="J312" s="1" t="s">
        <v>32</v>
      </c>
      <c r="K312" s="6" t="s">
        <v>21</v>
      </c>
      <c r="L312" s="6" t="s">
        <v>21</v>
      </c>
      <c r="M312" s="9"/>
      <c r="N312" s="9"/>
      <c r="O312" s="7">
        <v>5000000.0</v>
      </c>
      <c r="P312" s="7">
        <v>3046086.0</v>
      </c>
      <c r="Q312" s="7">
        <v>5438120.0</v>
      </c>
      <c r="R312">
        <f t="shared" si="2"/>
        <v>-1953914</v>
      </c>
      <c r="S312">
        <f t="shared" si="3"/>
        <v>-2607966</v>
      </c>
      <c r="T312">
        <f t="shared" si="4"/>
        <v>438120</v>
      </c>
    </row>
    <row r="313">
      <c r="A313" s="1" t="s">
        <v>378</v>
      </c>
      <c r="B313" s="6" t="s">
        <v>21</v>
      </c>
      <c r="C313" s="7">
        <v>1994.0</v>
      </c>
      <c r="D313" s="7">
        <v>6.0</v>
      </c>
      <c r="E313" s="8">
        <v>37070.0</v>
      </c>
      <c r="F313" s="1">
        <f t="shared" si="1"/>
        <v>37070000</v>
      </c>
      <c r="G313" s="1" t="s">
        <v>27</v>
      </c>
      <c r="H313" s="1" t="s">
        <v>32</v>
      </c>
      <c r="I313" s="6" t="s">
        <v>21</v>
      </c>
      <c r="J313" s="6" t="s">
        <v>21</v>
      </c>
      <c r="K313" s="6" t="s">
        <v>21</v>
      </c>
      <c r="L313" s="6" t="s">
        <v>21</v>
      </c>
      <c r="M313" s="9"/>
      <c r="N313" s="9"/>
      <c r="O313" s="7">
        <v>5.5E7</v>
      </c>
      <c r="P313" s="7">
        <v>8.3015089E7</v>
      </c>
      <c r="Q313" s="7">
        <v>2.122E8</v>
      </c>
      <c r="R313">
        <f t="shared" si="2"/>
        <v>28015089</v>
      </c>
      <c r="S313">
        <f t="shared" si="3"/>
        <v>74184911</v>
      </c>
      <c r="T313">
        <f t="shared" si="4"/>
        <v>157200000</v>
      </c>
    </row>
    <row r="314">
      <c r="A314" s="1" t="s">
        <v>379</v>
      </c>
      <c r="B314" s="6" t="s">
        <v>21</v>
      </c>
      <c r="C314" s="7">
        <v>1994.0</v>
      </c>
      <c r="D314" s="7">
        <v>7.0</v>
      </c>
      <c r="E314" s="8">
        <v>41693.0</v>
      </c>
      <c r="F314" s="1">
        <f t="shared" si="1"/>
        <v>41693000</v>
      </c>
      <c r="G314" s="1" t="s">
        <v>22</v>
      </c>
      <c r="H314" s="1" t="s">
        <v>27</v>
      </c>
      <c r="I314" s="1" t="s">
        <v>56</v>
      </c>
      <c r="J314" s="6" t="s">
        <v>21</v>
      </c>
      <c r="K314" s="6" t="s">
        <v>21</v>
      </c>
      <c r="L314" s="6" t="s">
        <v>21</v>
      </c>
      <c r="M314" s="9"/>
      <c r="N314" s="9"/>
      <c r="O314" s="7">
        <v>2.5E7</v>
      </c>
      <c r="P314" s="7">
        <v>2.2032635E7</v>
      </c>
      <c r="Q314" s="7">
        <v>2.2032635E7</v>
      </c>
      <c r="R314">
        <f t="shared" si="2"/>
        <v>-2967365</v>
      </c>
      <c r="S314">
        <f t="shared" si="3"/>
        <v>0</v>
      </c>
      <c r="T314">
        <f t="shared" si="4"/>
        <v>-2967365</v>
      </c>
    </row>
    <row r="315">
      <c r="A315" s="1" t="s">
        <v>380</v>
      </c>
      <c r="B315" s="6" t="s">
        <v>21</v>
      </c>
      <c r="C315" s="7">
        <v>1994.0</v>
      </c>
      <c r="D315" s="7">
        <v>7.0</v>
      </c>
      <c r="E315" s="8">
        <v>291516.0</v>
      </c>
      <c r="F315" s="1">
        <f t="shared" si="1"/>
        <v>291516000</v>
      </c>
      <c r="G315" s="1" t="s">
        <v>22</v>
      </c>
      <c r="H315" s="6" t="s">
        <v>21</v>
      </c>
      <c r="I315" s="6" t="s">
        <v>21</v>
      </c>
      <c r="J315" s="6" t="s">
        <v>21</v>
      </c>
      <c r="K315" s="6" t="s">
        <v>21</v>
      </c>
      <c r="L315" s="6" t="s">
        <v>21</v>
      </c>
      <c r="M315" s="9"/>
      <c r="N315" s="9"/>
      <c r="O315" s="7">
        <v>1.6E7</v>
      </c>
      <c r="P315" s="7">
        <v>1.27175374E8</v>
      </c>
      <c r="Q315" s="7">
        <v>2.464E8</v>
      </c>
      <c r="R315">
        <f t="shared" si="2"/>
        <v>111175374</v>
      </c>
      <c r="S315">
        <f t="shared" si="3"/>
        <v>103224626</v>
      </c>
      <c r="T315">
        <f t="shared" si="4"/>
        <v>230400000</v>
      </c>
    </row>
    <row r="316">
      <c r="A316" s="1" t="s">
        <v>381</v>
      </c>
      <c r="B316" s="6" t="s">
        <v>21</v>
      </c>
      <c r="C316" s="7">
        <v>1994.0</v>
      </c>
      <c r="D316" s="7">
        <v>8.0</v>
      </c>
      <c r="E316" s="8">
        <v>143673.0</v>
      </c>
      <c r="F316" s="1">
        <f t="shared" si="1"/>
        <v>143673000</v>
      </c>
      <c r="G316" s="1" t="s">
        <v>26</v>
      </c>
      <c r="H316" s="1" t="s">
        <v>22</v>
      </c>
      <c r="I316" s="1" t="s">
        <v>27</v>
      </c>
      <c r="J316" s="6" t="s">
        <v>21</v>
      </c>
      <c r="K316" s="6" t="s">
        <v>21</v>
      </c>
      <c r="L316" s="6" t="s">
        <v>21</v>
      </c>
      <c r="M316" s="9"/>
      <c r="N316" s="9"/>
      <c r="O316" s="7">
        <v>1.8E7</v>
      </c>
      <c r="P316" s="7">
        <v>5828466.0</v>
      </c>
      <c r="Q316" s="7">
        <v>5828466.0</v>
      </c>
      <c r="R316">
        <f t="shared" si="2"/>
        <v>-12171534</v>
      </c>
      <c r="S316">
        <f t="shared" si="3"/>
        <v>0</v>
      </c>
      <c r="T316">
        <f t="shared" si="4"/>
        <v>-12171534</v>
      </c>
    </row>
    <row r="317">
      <c r="A317" s="1" t="s">
        <v>382</v>
      </c>
      <c r="B317" s="6" t="s">
        <v>21</v>
      </c>
      <c r="C317" s="7">
        <v>1994.0</v>
      </c>
      <c r="D317" s="7">
        <v>7.0</v>
      </c>
      <c r="E317" s="8">
        <v>14406.0</v>
      </c>
      <c r="F317" s="1">
        <f t="shared" si="1"/>
        <v>14406000</v>
      </c>
      <c r="G317" s="1" t="s">
        <v>27</v>
      </c>
      <c r="H317" s="1" t="s">
        <v>31</v>
      </c>
      <c r="I317" s="6" t="s">
        <v>21</v>
      </c>
      <c r="J317" s="6" t="s">
        <v>21</v>
      </c>
      <c r="K317" s="6" t="s">
        <v>21</v>
      </c>
      <c r="L317" s="6" t="s">
        <v>21</v>
      </c>
      <c r="M317" s="9"/>
      <c r="N317" s="9"/>
      <c r="O317" s="7">
        <v>1500000.0</v>
      </c>
      <c r="P317" s="7">
        <v>5046118.0</v>
      </c>
      <c r="Q317" s="7">
        <v>5046118.0</v>
      </c>
      <c r="R317">
        <f t="shared" si="2"/>
        <v>3546118</v>
      </c>
      <c r="S317">
        <f t="shared" si="3"/>
        <v>0</v>
      </c>
      <c r="T317">
        <f t="shared" si="4"/>
        <v>3546118</v>
      </c>
    </row>
    <row r="318">
      <c r="A318" s="1" t="s">
        <v>383</v>
      </c>
      <c r="B318" s="6" t="s">
        <v>21</v>
      </c>
      <c r="C318" s="7">
        <v>1994.0</v>
      </c>
      <c r="D318" s="7">
        <v>9.0</v>
      </c>
      <c r="E318" s="8">
        <v>1276196.0</v>
      </c>
      <c r="F318" s="1">
        <f t="shared" si="1"/>
        <v>1276196000</v>
      </c>
      <c r="G318" s="1" t="s">
        <v>22</v>
      </c>
      <c r="H318" s="1" t="s">
        <v>27</v>
      </c>
      <c r="I318" s="6" t="s">
        <v>21</v>
      </c>
      <c r="J318" s="6" t="s">
        <v>21</v>
      </c>
      <c r="K318" s="6" t="s">
        <v>21</v>
      </c>
      <c r="L318" s="6" t="s">
        <v>21</v>
      </c>
      <c r="M318" s="9"/>
      <c r="N318" s="9"/>
      <c r="O318" s="7">
        <v>5.5E7</v>
      </c>
      <c r="P318" s="7">
        <v>3.30151138E8</v>
      </c>
      <c r="Q318" s="7">
        <v>6.79857164E8</v>
      </c>
      <c r="R318">
        <f t="shared" si="2"/>
        <v>275151138</v>
      </c>
      <c r="S318">
        <f t="shared" si="3"/>
        <v>294706026</v>
      </c>
      <c r="T318">
        <f t="shared" si="4"/>
        <v>624857164</v>
      </c>
    </row>
    <row r="319">
      <c r="A319" s="1" t="s">
        <v>384</v>
      </c>
      <c r="B319" s="6" t="s">
        <v>21</v>
      </c>
      <c r="C319" s="7">
        <v>1994.0</v>
      </c>
      <c r="D319" s="7">
        <v>7.0</v>
      </c>
      <c r="E319" s="8">
        <v>109124.0</v>
      </c>
      <c r="F319" s="1">
        <f t="shared" si="1"/>
        <v>109124000</v>
      </c>
      <c r="G319" s="1" t="s">
        <v>22</v>
      </c>
      <c r="H319" s="1" t="s">
        <v>27</v>
      </c>
      <c r="I319" s="1" t="s">
        <v>56</v>
      </c>
      <c r="J319" s="6" t="s">
        <v>21</v>
      </c>
      <c r="K319" s="6" t="s">
        <v>21</v>
      </c>
      <c r="L319" s="6" t="s">
        <v>21</v>
      </c>
      <c r="M319" s="9"/>
      <c r="N319" s="9"/>
      <c r="O319" s="7">
        <v>4500000.0</v>
      </c>
      <c r="P319" s="7">
        <v>5.2700832E7</v>
      </c>
      <c r="Q319" s="7">
        <v>2.42895809E8</v>
      </c>
      <c r="R319">
        <f t="shared" si="2"/>
        <v>48200832</v>
      </c>
      <c r="S319">
        <f t="shared" si="3"/>
        <v>185694977</v>
      </c>
      <c r="T319">
        <f t="shared" si="4"/>
        <v>238395809</v>
      </c>
    </row>
    <row r="320">
      <c r="A320" s="1" t="s">
        <v>385</v>
      </c>
      <c r="B320" s="6" t="s">
        <v>21</v>
      </c>
      <c r="C320" s="7">
        <v>1994.0</v>
      </c>
      <c r="D320" s="7">
        <v>8.0</v>
      </c>
      <c r="E320" s="8">
        <v>242562.0</v>
      </c>
      <c r="F320" s="1">
        <f t="shared" si="1"/>
        <v>242562000</v>
      </c>
      <c r="G320" s="1" t="s">
        <v>27</v>
      </c>
      <c r="H320" s="1" t="s">
        <v>55</v>
      </c>
      <c r="I320" s="1" t="s">
        <v>38</v>
      </c>
      <c r="J320" s="6" t="s">
        <v>21</v>
      </c>
      <c r="K320" s="6" t="s">
        <v>21</v>
      </c>
      <c r="L320" s="6" t="s">
        <v>21</v>
      </c>
      <c r="M320" s="9"/>
      <c r="N320" s="9"/>
      <c r="O320" s="7">
        <v>5.0E7</v>
      </c>
      <c r="P320" s="7">
        <v>1.05264608E8</v>
      </c>
      <c r="Q320" s="7">
        <v>2.23564608E8</v>
      </c>
      <c r="R320">
        <f t="shared" si="2"/>
        <v>55264608</v>
      </c>
      <c r="S320">
        <f t="shared" si="3"/>
        <v>68300000</v>
      </c>
      <c r="T320">
        <f t="shared" si="4"/>
        <v>173564608</v>
      </c>
    </row>
    <row r="321">
      <c r="A321" s="1" t="s">
        <v>386</v>
      </c>
      <c r="B321" s="1" t="s">
        <v>387</v>
      </c>
      <c r="C321" s="7">
        <v>1994.0</v>
      </c>
      <c r="D321" s="7">
        <v>6.0</v>
      </c>
      <c r="E321" s="8">
        <v>13451.0</v>
      </c>
      <c r="F321" s="1">
        <f t="shared" si="1"/>
        <v>13451000</v>
      </c>
      <c r="G321" s="1" t="s">
        <v>35</v>
      </c>
      <c r="H321" s="1" t="s">
        <v>54</v>
      </c>
      <c r="I321" s="1" t="s">
        <v>56</v>
      </c>
      <c r="J321" s="6" t="s">
        <v>21</v>
      </c>
      <c r="K321" s="6" t="s">
        <v>21</v>
      </c>
      <c r="L321" s="6" t="s">
        <v>21</v>
      </c>
      <c r="M321" s="9"/>
      <c r="N321" s="9"/>
      <c r="O321" s="7">
        <v>2.7E7</v>
      </c>
      <c r="P321" s="7">
        <v>4.4342956E7</v>
      </c>
      <c r="Q321" s="7">
        <v>4.4342956E7</v>
      </c>
      <c r="R321">
        <f t="shared" si="2"/>
        <v>17342956</v>
      </c>
      <c r="S321">
        <f t="shared" si="3"/>
        <v>0</v>
      </c>
      <c r="T321">
        <f t="shared" si="4"/>
        <v>17342956</v>
      </c>
    </row>
    <row r="322">
      <c r="A322" s="1" t="s">
        <v>388</v>
      </c>
      <c r="B322" s="6" t="s">
        <v>21</v>
      </c>
      <c r="C322" s="7">
        <v>1994.0</v>
      </c>
      <c r="D322" s="7">
        <v>8.0</v>
      </c>
      <c r="E322" s="8">
        <v>113788.0</v>
      </c>
      <c r="F322" s="1">
        <f t="shared" si="1"/>
        <v>113788000</v>
      </c>
      <c r="G322" s="1" t="s">
        <v>27</v>
      </c>
      <c r="H322" s="1" t="s">
        <v>56</v>
      </c>
      <c r="I322" s="1" t="s">
        <v>48</v>
      </c>
      <c r="J322" s="1" t="s">
        <v>42</v>
      </c>
      <c r="K322" s="6" t="s">
        <v>21</v>
      </c>
      <c r="L322" s="6" t="s">
        <v>21</v>
      </c>
      <c r="M322" s="9"/>
      <c r="N322" s="9"/>
      <c r="O322" s="7">
        <v>3.0E7</v>
      </c>
      <c r="P322" s="7">
        <v>6.6502573E7</v>
      </c>
      <c r="Q322" s="7">
        <v>1.60502573E8</v>
      </c>
      <c r="R322">
        <f t="shared" si="2"/>
        <v>36502573</v>
      </c>
      <c r="S322">
        <f t="shared" si="3"/>
        <v>64000000</v>
      </c>
      <c r="T322">
        <f t="shared" si="4"/>
        <v>130502573</v>
      </c>
    </row>
    <row r="323">
      <c r="A323" s="1" t="s">
        <v>389</v>
      </c>
      <c r="B323" s="6" t="s">
        <v>21</v>
      </c>
      <c r="C323" s="7">
        <v>1994.0</v>
      </c>
      <c r="D323" s="7">
        <v>7.0</v>
      </c>
      <c r="E323" s="8">
        <v>37075.0</v>
      </c>
      <c r="F323" s="1">
        <f t="shared" si="1"/>
        <v>37075000</v>
      </c>
      <c r="G323" s="1" t="s">
        <v>27</v>
      </c>
      <c r="H323" s="1" t="s">
        <v>54</v>
      </c>
      <c r="I323" s="1" t="s">
        <v>56</v>
      </c>
      <c r="J323" s="6" t="s">
        <v>21</v>
      </c>
      <c r="K323" s="6" t="s">
        <v>21</v>
      </c>
      <c r="L323" s="6" t="s">
        <v>21</v>
      </c>
      <c r="M323" s="9"/>
      <c r="N323" s="9"/>
      <c r="O323" s="7">
        <v>1.5E7</v>
      </c>
      <c r="P323" s="7">
        <v>5.0003303E7</v>
      </c>
      <c r="Q323" s="7">
        <v>5.0003303E7</v>
      </c>
      <c r="R323">
        <f t="shared" si="2"/>
        <v>35003303</v>
      </c>
      <c r="S323">
        <f t="shared" si="3"/>
        <v>0</v>
      </c>
      <c r="T323">
        <f t="shared" si="4"/>
        <v>35003303</v>
      </c>
    </row>
    <row r="324">
      <c r="A324" s="1" t="s">
        <v>390</v>
      </c>
      <c r="B324" s="1" t="s">
        <v>391</v>
      </c>
      <c r="C324" s="7">
        <v>1994.0</v>
      </c>
      <c r="D324" s="7">
        <v>9.0</v>
      </c>
      <c r="E324" s="8">
        <v>739183.0</v>
      </c>
      <c r="F324" s="1">
        <f t="shared" si="1"/>
        <v>739183000</v>
      </c>
      <c r="G324" s="1" t="s">
        <v>40</v>
      </c>
      <c r="H324" s="1" t="s">
        <v>27</v>
      </c>
      <c r="I324" s="1" t="s">
        <v>32</v>
      </c>
      <c r="J324" s="6" t="s">
        <v>21</v>
      </c>
      <c r="K324" s="6" t="s">
        <v>21</v>
      </c>
      <c r="L324" s="6" t="s">
        <v>21</v>
      </c>
      <c r="M324" s="9"/>
      <c r="N324" s="9"/>
      <c r="O324" s="7">
        <v>1.6E7</v>
      </c>
      <c r="P324" s="7">
        <v>1.9284974E7</v>
      </c>
      <c r="Q324" s="7">
        <v>4.5284974E7</v>
      </c>
      <c r="R324">
        <f t="shared" si="2"/>
        <v>3284974</v>
      </c>
      <c r="S324">
        <f t="shared" si="3"/>
        <v>10000000</v>
      </c>
      <c r="T324">
        <f t="shared" si="4"/>
        <v>29284974</v>
      </c>
    </row>
    <row r="325">
      <c r="A325" s="1" t="s">
        <v>392</v>
      </c>
      <c r="B325" s="6" t="s">
        <v>21</v>
      </c>
      <c r="C325" s="7">
        <v>1994.0</v>
      </c>
      <c r="D325" s="7">
        <v>6.0</v>
      </c>
      <c r="E325" s="8">
        <v>77760.0</v>
      </c>
      <c r="F325" s="1">
        <f t="shared" si="1"/>
        <v>77760000</v>
      </c>
      <c r="G325" s="1" t="s">
        <v>22</v>
      </c>
      <c r="H325" s="1" t="s">
        <v>40</v>
      </c>
      <c r="I325" s="6" t="s">
        <v>21</v>
      </c>
      <c r="J325" s="6" t="s">
        <v>21</v>
      </c>
      <c r="K325" s="6" t="s">
        <v>21</v>
      </c>
      <c r="L325" s="6" t="s">
        <v>21</v>
      </c>
      <c r="M325" s="9"/>
      <c r="N325" s="9"/>
      <c r="O325" s="7">
        <v>3.0E7</v>
      </c>
      <c r="P325" s="7">
        <v>5.1041856E7</v>
      </c>
      <c r="Q325" s="7">
        <v>5.1041856E7</v>
      </c>
      <c r="R325">
        <f t="shared" si="2"/>
        <v>21041856</v>
      </c>
      <c r="S325">
        <f t="shared" si="3"/>
        <v>0</v>
      </c>
      <c r="T325">
        <f t="shared" si="4"/>
        <v>21041856</v>
      </c>
    </row>
    <row r="326">
      <c r="A326" s="1" t="s">
        <v>393</v>
      </c>
      <c r="B326" s="6" t="s">
        <v>21</v>
      </c>
      <c r="C326" s="7">
        <v>1994.0</v>
      </c>
      <c r="D326" s="7">
        <v>4.0</v>
      </c>
      <c r="E326" s="8">
        <v>18222.0</v>
      </c>
      <c r="F326" s="1">
        <f t="shared" si="1"/>
        <v>18222000</v>
      </c>
      <c r="G326" s="1" t="s">
        <v>34</v>
      </c>
      <c r="H326" s="1" t="s">
        <v>35</v>
      </c>
      <c r="I326" s="1" t="s">
        <v>32</v>
      </c>
      <c r="J326" s="6" t="s">
        <v>21</v>
      </c>
      <c r="K326" s="6" t="s">
        <v>21</v>
      </c>
      <c r="L326" s="6" t="s">
        <v>21</v>
      </c>
      <c r="M326" s="9"/>
      <c r="N326" s="9"/>
      <c r="O326" s="7">
        <v>5.0E7</v>
      </c>
      <c r="P326" s="7">
        <v>3.8590458E7</v>
      </c>
      <c r="Q326" s="7">
        <v>3.8590458E7</v>
      </c>
      <c r="R326">
        <f t="shared" si="2"/>
        <v>-11409542</v>
      </c>
      <c r="S326">
        <f t="shared" si="3"/>
        <v>0</v>
      </c>
      <c r="T326">
        <f t="shared" si="4"/>
        <v>-11409542</v>
      </c>
    </row>
    <row r="327">
      <c r="A327" s="1" t="s">
        <v>394</v>
      </c>
      <c r="B327" s="6" t="s">
        <v>21</v>
      </c>
      <c r="C327" s="7">
        <v>1994.0</v>
      </c>
      <c r="D327" s="7">
        <v>9.0</v>
      </c>
      <c r="E327" s="8">
        <v>1346366.0</v>
      </c>
      <c r="F327" s="1">
        <f t="shared" si="1"/>
        <v>1346366000</v>
      </c>
      <c r="G327" s="1" t="s">
        <v>40</v>
      </c>
      <c r="H327" s="1" t="s">
        <v>27</v>
      </c>
      <c r="I327" s="6" t="s">
        <v>21</v>
      </c>
      <c r="J327" s="6" t="s">
        <v>21</v>
      </c>
      <c r="K327" s="6" t="s">
        <v>21</v>
      </c>
      <c r="L327" s="6" t="s">
        <v>21</v>
      </c>
      <c r="M327" s="9"/>
      <c r="N327" s="9"/>
      <c r="O327" s="7">
        <v>8000000.0</v>
      </c>
      <c r="P327" s="7">
        <v>1.07928762E8</v>
      </c>
      <c r="Q327" s="7">
        <v>2.12928762E8</v>
      </c>
      <c r="R327">
        <f t="shared" si="2"/>
        <v>99928762</v>
      </c>
      <c r="S327">
        <f t="shared" si="3"/>
        <v>97000000</v>
      </c>
      <c r="T327">
        <f t="shared" si="4"/>
        <v>204928762</v>
      </c>
    </row>
    <row r="328">
      <c r="A328" s="1" t="s">
        <v>395</v>
      </c>
      <c r="B328" s="6" t="s">
        <v>21</v>
      </c>
      <c r="C328" s="7">
        <v>1994.0</v>
      </c>
      <c r="D328" s="7">
        <v>6.0</v>
      </c>
      <c r="E328" s="8">
        <v>13962.0</v>
      </c>
      <c r="F328" s="1">
        <f t="shared" si="1"/>
        <v>13962000</v>
      </c>
      <c r="G328" s="1" t="s">
        <v>22</v>
      </c>
      <c r="H328" s="1" t="s">
        <v>27</v>
      </c>
      <c r="I328" s="6" t="s">
        <v>21</v>
      </c>
      <c r="J328" s="6" t="s">
        <v>21</v>
      </c>
      <c r="K328" s="6" t="s">
        <v>21</v>
      </c>
      <c r="L328" s="6" t="s">
        <v>21</v>
      </c>
      <c r="M328" s="9"/>
      <c r="N328" s="9"/>
      <c r="O328" s="7">
        <v>4.0E7</v>
      </c>
      <c r="P328" s="7">
        <v>2.4172899E7</v>
      </c>
      <c r="Q328" s="7">
        <v>2.4172899E7</v>
      </c>
      <c r="R328">
        <f t="shared" si="2"/>
        <v>-15827101</v>
      </c>
      <c r="S328">
        <f t="shared" si="3"/>
        <v>0</v>
      </c>
      <c r="T328">
        <f t="shared" si="4"/>
        <v>-15827101</v>
      </c>
    </row>
    <row r="329">
      <c r="A329" s="1" t="s">
        <v>396</v>
      </c>
      <c r="B329" s="6" t="s">
        <v>21</v>
      </c>
      <c r="C329" s="7">
        <v>1994.0</v>
      </c>
      <c r="D329" s="7">
        <v>5.0</v>
      </c>
      <c r="E329" s="8">
        <v>50308.0</v>
      </c>
      <c r="F329" s="1">
        <f t="shared" si="1"/>
        <v>50308000</v>
      </c>
      <c r="G329" s="1" t="s">
        <v>22</v>
      </c>
      <c r="H329" s="1" t="s">
        <v>54</v>
      </c>
      <c r="I329" s="6" t="s">
        <v>21</v>
      </c>
      <c r="J329" s="6" t="s">
        <v>21</v>
      </c>
      <c r="K329" s="6" t="s">
        <v>21</v>
      </c>
      <c r="L329" s="6" t="s">
        <v>21</v>
      </c>
      <c r="M329" s="9"/>
      <c r="N329" s="9"/>
      <c r="O329" s="7">
        <v>4.0E7</v>
      </c>
      <c r="P329" s="7">
        <v>3.8087756E7</v>
      </c>
      <c r="Q329" s="7">
        <v>3.8087756E7</v>
      </c>
      <c r="R329">
        <f t="shared" si="2"/>
        <v>-1912244</v>
      </c>
      <c r="S329">
        <f t="shared" si="3"/>
        <v>0</v>
      </c>
      <c r="T329">
        <f t="shared" si="4"/>
        <v>-1912244</v>
      </c>
    </row>
    <row r="330">
      <c r="A330" s="1" t="s">
        <v>397</v>
      </c>
      <c r="B330" s="6" t="s">
        <v>21</v>
      </c>
      <c r="C330" s="7">
        <v>1994.0</v>
      </c>
      <c r="D330" s="7">
        <v>7.0</v>
      </c>
      <c r="E330" s="8">
        <v>263884.0</v>
      </c>
      <c r="F330" s="1">
        <f t="shared" si="1"/>
        <v>263884000</v>
      </c>
      <c r="G330" s="1" t="s">
        <v>34</v>
      </c>
      <c r="H330" s="1" t="s">
        <v>35</v>
      </c>
      <c r="I330" s="1" t="s">
        <v>40</v>
      </c>
      <c r="J330" s="1" t="s">
        <v>32</v>
      </c>
      <c r="K330" s="6" t="s">
        <v>21</v>
      </c>
      <c r="L330" s="6" t="s">
        <v>21</v>
      </c>
      <c r="M330" s="9"/>
      <c r="N330" s="9"/>
      <c r="O330" s="7">
        <v>3.0E7</v>
      </c>
      <c r="P330" s="7">
        <v>1.21248145E8</v>
      </c>
      <c r="Q330" s="7">
        <v>2.832E8</v>
      </c>
      <c r="R330">
        <f t="shared" si="2"/>
        <v>91248145</v>
      </c>
      <c r="S330">
        <f t="shared" si="3"/>
        <v>131951855</v>
      </c>
      <c r="T330">
        <f t="shared" si="4"/>
        <v>253200000</v>
      </c>
    </row>
    <row r="331">
      <c r="A331" s="1" t="s">
        <v>398</v>
      </c>
      <c r="B331" s="6" t="s">
        <v>21</v>
      </c>
      <c r="C331" s="7">
        <v>1994.0</v>
      </c>
      <c r="D331" s="7">
        <v>7.0</v>
      </c>
      <c r="E331" s="8">
        <v>61498.0</v>
      </c>
      <c r="F331" s="1">
        <f t="shared" si="1"/>
        <v>61498000</v>
      </c>
      <c r="G331" s="1" t="s">
        <v>34</v>
      </c>
      <c r="H331" s="1" t="s">
        <v>35</v>
      </c>
      <c r="I331" s="1" t="s">
        <v>31</v>
      </c>
      <c r="J331" s="1" t="s">
        <v>36</v>
      </c>
      <c r="K331" s="1" t="s">
        <v>32</v>
      </c>
      <c r="L331" s="6" t="s">
        <v>21</v>
      </c>
      <c r="M331" s="9"/>
      <c r="N331" s="9"/>
      <c r="O331" s="7">
        <v>3.8E7</v>
      </c>
      <c r="P331" s="7">
        <v>7.5671262E7</v>
      </c>
      <c r="Q331" s="7">
        <v>1.2E8</v>
      </c>
      <c r="R331">
        <f t="shared" si="2"/>
        <v>37671262</v>
      </c>
      <c r="S331">
        <f t="shared" si="3"/>
        <v>6328738</v>
      </c>
      <c r="T331">
        <f t="shared" si="4"/>
        <v>82000000</v>
      </c>
    </row>
    <row r="332">
      <c r="A332" s="1" t="s">
        <v>399</v>
      </c>
      <c r="B332" s="1" t="s">
        <v>400</v>
      </c>
      <c r="C332" s="7">
        <v>1994.0</v>
      </c>
      <c r="D332" s="7">
        <v>7.0</v>
      </c>
      <c r="E332" s="8">
        <v>150313.0</v>
      </c>
      <c r="F332" s="1">
        <f t="shared" si="1"/>
        <v>150313000</v>
      </c>
      <c r="G332" s="1" t="s">
        <v>34</v>
      </c>
      <c r="H332" s="1" t="s">
        <v>35</v>
      </c>
      <c r="I332" s="1" t="s">
        <v>36</v>
      </c>
      <c r="J332" s="6" t="s">
        <v>21</v>
      </c>
      <c r="K332" s="6" t="s">
        <v>21</v>
      </c>
      <c r="L332" s="6" t="s">
        <v>21</v>
      </c>
      <c r="M332" s="9"/>
      <c r="N332" s="9"/>
      <c r="O332" s="7">
        <v>5.5E7</v>
      </c>
      <c r="P332" s="7">
        <v>7.1565669E7</v>
      </c>
      <c r="Q332" s="7">
        <v>1.96565669E8</v>
      </c>
      <c r="R332">
        <f t="shared" si="2"/>
        <v>16565669</v>
      </c>
      <c r="S332">
        <f t="shared" si="3"/>
        <v>70000000</v>
      </c>
      <c r="T332">
        <f t="shared" si="4"/>
        <v>141565669</v>
      </c>
    </row>
    <row r="333">
      <c r="A333" s="1" t="s">
        <v>401</v>
      </c>
      <c r="B333" s="1" t="s">
        <v>402</v>
      </c>
      <c r="C333" s="7">
        <v>1994.0</v>
      </c>
      <c r="D333" s="7">
        <v>4.0</v>
      </c>
      <c r="E333" s="8">
        <v>53633.0</v>
      </c>
      <c r="F333" s="1">
        <f t="shared" si="1"/>
        <v>53633000</v>
      </c>
      <c r="G333" s="1" t="s">
        <v>34</v>
      </c>
      <c r="H333" s="1" t="s">
        <v>35</v>
      </c>
      <c r="I333" s="1" t="s">
        <v>22</v>
      </c>
      <c r="J333" s="1" t="s">
        <v>32</v>
      </c>
      <c r="K333" s="6" t="s">
        <v>21</v>
      </c>
      <c r="L333" s="6" t="s">
        <v>21</v>
      </c>
      <c r="M333" s="9"/>
      <c r="N333" s="9"/>
      <c r="O333" s="7">
        <v>3.5E7</v>
      </c>
      <c r="P333" s="7">
        <v>3.3423E7</v>
      </c>
      <c r="Q333" s="7">
        <v>9.9423E7</v>
      </c>
      <c r="R333">
        <f t="shared" si="2"/>
        <v>-1577000</v>
      </c>
      <c r="S333">
        <f t="shared" si="3"/>
        <v>31000000</v>
      </c>
      <c r="T333">
        <f t="shared" si="4"/>
        <v>64423000</v>
      </c>
    </row>
    <row r="334">
      <c r="A334" s="1" t="s">
        <v>403</v>
      </c>
      <c r="B334" s="6" t="s">
        <v>21</v>
      </c>
      <c r="C334" s="7">
        <v>1994.0</v>
      </c>
      <c r="D334" s="7">
        <v>7.0</v>
      </c>
      <c r="E334" s="8">
        <v>46410.0</v>
      </c>
      <c r="F334" s="1">
        <f t="shared" si="1"/>
        <v>46410000</v>
      </c>
      <c r="G334" s="1" t="s">
        <v>40</v>
      </c>
      <c r="H334" s="1" t="s">
        <v>27</v>
      </c>
      <c r="I334" s="1" t="s">
        <v>31</v>
      </c>
      <c r="J334" s="1" t="s">
        <v>32</v>
      </c>
      <c r="K334" s="6" t="s">
        <v>21</v>
      </c>
      <c r="L334" s="6" t="s">
        <v>21</v>
      </c>
      <c r="M334" s="9"/>
      <c r="N334" s="9"/>
      <c r="O334" s="7">
        <v>4.5E7</v>
      </c>
      <c r="P334" s="7">
        <v>9.2115211E7</v>
      </c>
      <c r="Q334" s="7">
        <v>1.17615211E8</v>
      </c>
      <c r="R334">
        <f t="shared" si="2"/>
        <v>47115211</v>
      </c>
      <c r="S334">
        <f t="shared" si="3"/>
        <v>-19500000</v>
      </c>
      <c r="T334">
        <f t="shared" si="4"/>
        <v>72615211</v>
      </c>
    </row>
    <row r="335">
      <c r="A335" s="1" t="s">
        <v>404</v>
      </c>
      <c r="B335" s="6" t="s">
        <v>21</v>
      </c>
      <c r="C335" s="7">
        <v>1994.0</v>
      </c>
      <c r="D335" s="7">
        <v>5.0</v>
      </c>
      <c r="E335" s="8">
        <v>61479.0</v>
      </c>
      <c r="F335" s="1">
        <f t="shared" si="1"/>
        <v>61479000</v>
      </c>
      <c r="G335" s="1" t="s">
        <v>22</v>
      </c>
      <c r="H335" s="1" t="s">
        <v>54</v>
      </c>
      <c r="I335" s="1" t="s">
        <v>55</v>
      </c>
      <c r="J335" s="6" t="s">
        <v>21</v>
      </c>
      <c r="K335" s="6" t="s">
        <v>21</v>
      </c>
      <c r="L335" s="6" t="s">
        <v>21</v>
      </c>
      <c r="M335" s="9"/>
      <c r="N335" s="9"/>
      <c r="O335" s="7">
        <v>4.5E7</v>
      </c>
      <c r="P335" s="7">
        <v>1.30531208E8</v>
      </c>
      <c r="Q335" s="7">
        <v>3.585E8</v>
      </c>
      <c r="R335">
        <f t="shared" si="2"/>
        <v>85531208</v>
      </c>
      <c r="S335">
        <f t="shared" si="3"/>
        <v>182968792</v>
      </c>
      <c r="T335">
        <f t="shared" si="4"/>
        <v>313500000</v>
      </c>
    </row>
    <row r="336">
      <c r="A336" s="1" t="s">
        <v>405</v>
      </c>
      <c r="B336" s="6" t="s">
        <v>21</v>
      </c>
      <c r="C336" s="7">
        <v>1994.0</v>
      </c>
      <c r="D336" s="7">
        <v>7.0</v>
      </c>
      <c r="E336" s="8">
        <v>66038.0</v>
      </c>
      <c r="F336" s="1">
        <f t="shared" si="1"/>
        <v>66038000</v>
      </c>
      <c r="G336" s="1" t="s">
        <v>22</v>
      </c>
      <c r="H336" s="1" t="s">
        <v>55</v>
      </c>
      <c r="I336" s="6" t="s">
        <v>21</v>
      </c>
      <c r="J336" s="6" t="s">
        <v>21</v>
      </c>
      <c r="K336" s="6" t="s">
        <v>21</v>
      </c>
      <c r="L336" s="6" t="s">
        <v>21</v>
      </c>
      <c r="M336" s="9"/>
      <c r="N336" s="9"/>
      <c r="O336" s="7">
        <v>4.0E7</v>
      </c>
      <c r="P336" s="7">
        <v>2816518.0</v>
      </c>
      <c r="Q336" s="7">
        <v>1.4938149E7</v>
      </c>
      <c r="R336">
        <f t="shared" si="2"/>
        <v>-37183482</v>
      </c>
      <c r="S336">
        <f t="shared" si="3"/>
        <v>-27878369</v>
      </c>
      <c r="T336">
        <f t="shared" si="4"/>
        <v>-25061851</v>
      </c>
    </row>
    <row r="337">
      <c r="A337" s="1" t="s">
        <v>406</v>
      </c>
      <c r="B337" s="6" t="s">
        <v>21</v>
      </c>
      <c r="C337" s="7">
        <v>1994.0</v>
      </c>
      <c r="D337" s="7">
        <v>9.0</v>
      </c>
      <c r="E337" s="8">
        <v>657760.0</v>
      </c>
      <c r="F337" s="1">
        <f t="shared" si="1"/>
        <v>657760000</v>
      </c>
      <c r="G337" s="1" t="s">
        <v>79</v>
      </c>
      <c r="H337" s="1" t="s">
        <v>35</v>
      </c>
      <c r="I337" s="1" t="s">
        <v>27</v>
      </c>
      <c r="J337" s="1" t="s">
        <v>54</v>
      </c>
      <c r="K337" s="1" t="s">
        <v>29</v>
      </c>
      <c r="L337" s="6" t="s">
        <v>21</v>
      </c>
      <c r="M337" s="9"/>
      <c r="N337" s="9"/>
      <c r="O337" s="7">
        <v>7.93E7</v>
      </c>
      <c r="P337" s="7">
        <v>4.2278014E8</v>
      </c>
      <c r="Q337" s="7">
        <v>9.8748014E8</v>
      </c>
      <c r="R337">
        <f t="shared" si="2"/>
        <v>343480140</v>
      </c>
      <c r="S337">
        <f t="shared" si="3"/>
        <v>485400000</v>
      </c>
      <c r="T337">
        <f t="shared" si="4"/>
        <v>908180140</v>
      </c>
    </row>
    <row r="338">
      <c r="A338" s="1" t="s">
        <v>407</v>
      </c>
      <c r="B338" s="6" t="s">
        <v>21</v>
      </c>
      <c r="C338" s="7">
        <v>1994.0</v>
      </c>
      <c r="D338" s="7">
        <v>7.0</v>
      </c>
      <c r="E338" s="8">
        <v>269997.0</v>
      </c>
      <c r="F338" s="1">
        <f t="shared" si="1"/>
        <v>269997000</v>
      </c>
      <c r="G338" s="1" t="s">
        <v>22</v>
      </c>
      <c r="H338" s="1" t="s">
        <v>55</v>
      </c>
      <c r="I338" s="6" t="s">
        <v>21</v>
      </c>
      <c r="J338" s="6" t="s">
        <v>21</v>
      </c>
      <c r="K338" s="6" t="s">
        <v>21</v>
      </c>
      <c r="L338" s="6" t="s">
        <v>21</v>
      </c>
      <c r="M338" s="9"/>
      <c r="N338" s="9"/>
      <c r="O338" s="7">
        <v>1.8E7</v>
      </c>
      <c r="P338" s="7">
        <v>1.19920129E8</v>
      </c>
      <c r="Q338" s="7">
        <v>3.51620129E8</v>
      </c>
      <c r="R338">
        <f t="shared" si="2"/>
        <v>101920129</v>
      </c>
      <c r="S338">
        <f t="shared" si="3"/>
        <v>213700000</v>
      </c>
      <c r="T338">
        <f t="shared" si="4"/>
        <v>333620129</v>
      </c>
    </row>
    <row r="339">
      <c r="A339" s="1" t="s">
        <v>408</v>
      </c>
      <c r="B339" s="6" t="s">
        <v>21</v>
      </c>
      <c r="C339" s="7">
        <v>1994.0</v>
      </c>
      <c r="D339" s="7">
        <v>6.0</v>
      </c>
      <c r="E339" s="8">
        <v>65452.0</v>
      </c>
      <c r="F339" s="1">
        <f t="shared" si="1"/>
        <v>65452000</v>
      </c>
      <c r="G339" s="1" t="s">
        <v>22</v>
      </c>
      <c r="H339" s="1" t="s">
        <v>27</v>
      </c>
      <c r="I339" s="1" t="s">
        <v>54</v>
      </c>
      <c r="J339" s="1" t="s">
        <v>55</v>
      </c>
      <c r="K339" s="6" t="s">
        <v>21</v>
      </c>
      <c r="L339" s="6" t="s">
        <v>21</v>
      </c>
      <c r="M339" s="9"/>
      <c r="N339" s="9"/>
      <c r="O339" s="7">
        <v>2.2E7</v>
      </c>
      <c r="P339" s="7">
        <v>1.44833357E8</v>
      </c>
      <c r="Q339" s="7">
        <v>1.898E8</v>
      </c>
      <c r="R339">
        <f t="shared" si="2"/>
        <v>122833357</v>
      </c>
      <c r="S339">
        <f t="shared" si="3"/>
        <v>22966643</v>
      </c>
      <c r="T339">
        <f t="shared" si="4"/>
        <v>167800000</v>
      </c>
    </row>
    <row r="340">
      <c r="A340" s="1" t="s">
        <v>409</v>
      </c>
      <c r="B340" s="6" t="s">
        <v>21</v>
      </c>
      <c r="C340" s="7">
        <v>1994.0</v>
      </c>
      <c r="D340" s="7">
        <v>6.0</v>
      </c>
      <c r="E340" s="8">
        <v>18960.0</v>
      </c>
      <c r="F340" s="1">
        <f t="shared" si="1"/>
        <v>18960000</v>
      </c>
      <c r="G340" s="1" t="s">
        <v>34</v>
      </c>
      <c r="H340" s="1" t="s">
        <v>35</v>
      </c>
      <c r="I340" s="1" t="s">
        <v>40</v>
      </c>
      <c r="J340" s="1" t="s">
        <v>55</v>
      </c>
      <c r="K340" s="1" t="s">
        <v>31</v>
      </c>
      <c r="L340" s="1" t="s">
        <v>32</v>
      </c>
      <c r="M340" s="9"/>
      <c r="N340" s="9"/>
      <c r="O340" s="7">
        <v>4.0E7</v>
      </c>
      <c r="P340" s="7">
        <v>3.18356E7</v>
      </c>
      <c r="Q340" s="7">
        <v>3.18356E7</v>
      </c>
      <c r="R340">
        <f t="shared" si="2"/>
        <v>-8164400</v>
      </c>
      <c r="S340">
        <f t="shared" si="3"/>
        <v>0</v>
      </c>
      <c r="T340">
        <f t="shared" si="4"/>
        <v>-8164400</v>
      </c>
    </row>
    <row r="341">
      <c r="A341" s="1" t="s">
        <v>410</v>
      </c>
      <c r="B341" s="6" t="s">
        <v>21</v>
      </c>
      <c r="C341" s="7">
        <v>1994.0</v>
      </c>
      <c r="D341" s="7">
        <v>9.0</v>
      </c>
      <c r="E341" s="8">
        <v>1718456.0</v>
      </c>
      <c r="F341" s="1">
        <f t="shared" si="1"/>
        <v>1718456000</v>
      </c>
      <c r="G341" s="1" t="s">
        <v>40</v>
      </c>
      <c r="H341" s="1" t="s">
        <v>27</v>
      </c>
      <c r="I341" s="6" t="s">
        <v>21</v>
      </c>
      <c r="J341" s="6" t="s">
        <v>21</v>
      </c>
      <c r="K341" s="6" t="s">
        <v>21</v>
      </c>
      <c r="L341" s="6" t="s">
        <v>21</v>
      </c>
      <c r="M341" s="9"/>
      <c r="N341" s="9"/>
      <c r="O341" s="7">
        <v>2.5E7</v>
      </c>
      <c r="P341" s="7">
        <v>2.8241469E7</v>
      </c>
      <c r="Q341" s="7">
        <v>2.8307092E7</v>
      </c>
      <c r="R341">
        <f t="shared" si="2"/>
        <v>3241469</v>
      </c>
      <c r="S341">
        <f t="shared" si="3"/>
        <v>-24934377</v>
      </c>
      <c r="T341">
        <f t="shared" si="4"/>
        <v>3307092</v>
      </c>
    </row>
    <row r="342">
      <c r="A342" s="1" t="s">
        <v>411</v>
      </c>
      <c r="B342" s="6" t="s">
        <v>21</v>
      </c>
      <c r="C342" s="7">
        <v>1994.0</v>
      </c>
      <c r="D342" s="7">
        <v>6.0</v>
      </c>
      <c r="E342" s="8">
        <v>50767.0</v>
      </c>
      <c r="F342" s="1">
        <f t="shared" si="1"/>
        <v>50767000</v>
      </c>
      <c r="G342" s="1" t="s">
        <v>34</v>
      </c>
      <c r="H342" s="1" t="s">
        <v>40</v>
      </c>
      <c r="I342" s="1" t="s">
        <v>27</v>
      </c>
      <c r="J342" s="1" t="s">
        <v>56</v>
      </c>
      <c r="K342" s="1" t="s">
        <v>32</v>
      </c>
      <c r="L342" s="6" t="s">
        <v>21</v>
      </c>
      <c r="M342" s="9"/>
      <c r="N342" s="9"/>
      <c r="O342" s="7">
        <v>4.5E7</v>
      </c>
      <c r="P342" s="7">
        <v>5.7362581E7</v>
      </c>
      <c r="Q342" s="7">
        <v>5.7362581E7</v>
      </c>
      <c r="R342">
        <f t="shared" si="2"/>
        <v>12362581</v>
      </c>
      <c r="S342">
        <f t="shared" si="3"/>
        <v>0</v>
      </c>
      <c r="T342">
        <f t="shared" si="4"/>
        <v>12362581</v>
      </c>
    </row>
    <row r="343">
      <c r="A343" s="1" t="s">
        <v>412</v>
      </c>
      <c r="B343" s="6" t="s">
        <v>21</v>
      </c>
      <c r="C343" s="7">
        <v>1994.0</v>
      </c>
      <c r="D343" s="7">
        <v>6.0</v>
      </c>
      <c r="E343" s="8">
        <v>45004.0</v>
      </c>
      <c r="F343" s="1">
        <f t="shared" si="1"/>
        <v>45004000</v>
      </c>
      <c r="G343" s="1" t="s">
        <v>34</v>
      </c>
      <c r="H343" s="1" t="s">
        <v>40</v>
      </c>
      <c r="I343" s="1" t="s">
        <v>36</v>
      </c>
      <c r="J343" s="1" t="s">
        <v>32</v>
      </c>
      <c r="K343" s="6" t="s">
        <v>21</v>
      </c>
      <c r="L343" s="6" t="s">
        <v>21</v>
      </c>
      <c r="M343" s="9"/>
      <c r="N343" s="9"/>
      <c r="O343" s="7">
        <v>2.8E7</v>
      </c>
      <c r="P343" s="7">
        <v>4.4853581E7</v>
      </c>
      <c r="Q343" s="7">
        <v>1.02053581E8</v>
      </c>
      <c r="R343">
        <f t="shared" si="2"/>
        <v>16853581</v>
      </c>
      <c r="S343">
        <f t="shared" si="3"/>
        <v>29200000</v>
      </c>
      <c r="T343">
        <f t="shared" si="4"/>
        <v>74053581</v>
      </c>
    </row>
    <row r="344">
      <c r="A344" s="1" t="s">
        <v>413</v>
      </c>
      <c r="B344" s="6" t="s">
        <v>21</v>
      </c>
      <c r="C344" s="7">
        <v>1994.0</v>
      </c>
      <c r="D344" s="7">
        <v>7.0</v>
      </c>
      <c r="E344" s="8">
        <v>192579.0</v>
      </c>
      <c r="F344" s="1">
        <f t="shared" si="1"/>
        <v>192579000</v>
      </c>
      <c r="G344" s="1" t="s">
        <v>34</v>
      </c>
      <c r="H344" s="1" t="s">
        <v>22</v>
      </c>
      <c r="I344" s="1" t="s">
        <v>32</v>
      </c>
      <c r="J344" s="6" t="s">
        <v>21</v>
      </c>
      <c r="K344" s="6" t="s">
        <v>21</v>
      </c>
      <c r="L344" s="6" t="s">
        <v>21</v>
      </c>
      <c r="M344" s="9"/>
      <c r="N344" s="9"/>
      <c r="O344" s="7">
        <v>1.0E8</v>
      </c>
      <c r="P344" s="7">
        <v>1.46282411E8</v>
      </c>
      <c r="Q344" s="7">
        <v>3.653E8</v>
      </c>
      <c r="R344">
        <f t="shared" si="2"/>
        <v>46282411</v>
      </c>
      <c r="S344">
        <f t="shared" si="3"/>
        <v>119017589</v>
      </c>
      <c r="T344">
        <f t="shared" si="4"/>
        <v>265300000</v>
      </c>
    </row>
    <row r="345">
      <c r="A345" s="1" t="s">
        <v>414</v>
      </c>
      <c r="B345" s="6" t="s">
        <v>21</v>
      </c>
      <c r="C345" s="7">
        <v>1994.0</v>
      </c>
      <c r="D345" s="7">
        <v>6.0</v>
      </c>
      <c r="E345" s="8">
        <v>44068.0</v>
      </c>
      <c r="F345" s="1">
        <f t="shared" si="1"/>
        <v>44068000</v>
      </c>
      <c r="G345" s="1" t="s">
        <v>27</v>
      </c>
      <c r="H345" s="1" t="s">
        <v>38</v>
      </c>
      <c r="I345" s="1" t="s">
        <v>56</v>
      </c>
      <c r="J345" s="1" t="s">
        <v>32</v>
      </c>
      <c r="K345" s="6" t="s">
        <v>21</v>
      </c>
      <c r="L345" s="6" t="s">
        <v>21</v>
      </c>
      <c r="M345" s="9"/>
      <c r="N345" s="9"/>
      <c r="O345" s="7">
        <v>7.0E7</v>
      </c>
      <c r="P345" s="7">
        <v>6.5011757E7</v>
      </c>
      <c r="Q345" s="7">
        <v>1.31011757E8</v>
      </c>
      <c r="R345">
        <f t="shared" si="2"/>
        <v>-4988243</v>
      </c>
      <c r="S345">
        <f t="shared" si="3"/>
        <v>-4000000</v>
      </c>
      <c r="T345">
        <f t="shared" si="4"/>
        <v>61011757</v>
      </c>
    </row>
    <row r="346">
      <c r="A346" s="1" t="s">
        <v>415</v>
      </c>
      <c r="B346" s="6" t="s">
        <v>21</v>
      </c>
      <c r="C346" s="7">
        <v>1994.0</v>
      </c>
      <c r="D346" s="7">
        <v>7.0</v>
      </c>
      <c r="E346" s="8">
        <v>35797.0</v>
      </c>
      <c r="F346" s="1">
        <f t="shared" si="1"/>
        <v>35797000</v>
      </c>
      <c r="G346" s="1" t="s">
        <v>35</v>
      </c>
      <c r="H346" s="1" t="s">
        <v>26</v>
      </c>
      <c r="I346" s="1" t="s">
        <v>40</v>
      </c>
      <c r="J346" s="1" t="s">
        <v>27</v>
      </c>
      <c r="K346" s="1" t="s">
        <v>42</v>
      </c>
      <c r="L346" s="6" t="s">
        <v>21</v>
      </c>
      <c r="M346" s="9"/>
      <c r="N346" s="9"/>
      <c r="O346" s="7">
        <v>6.3E7</v>
      </c>
      <c r="P346" s="7">
        <v>2.5052E7</v>
      </c>
      <c r="Q346" s="7">
        <v>2.5052E7</v>
      </c>
      <c r="R346">
        <f t="shared" si="2"/>
        <v>-37948000</v>
      </c>
      <c r="S346">
        <f t="shared" si="3"/>
        <v>0</v>
      </c>
      <c r="T346">
        <f t="shared" si="4"/>
        <v>-37948000</v>
      </c>
    </row>
    <row r="347">
      <c r="A347" s="1" t="s">
        <v>416</v>
      </c>
      <c r="B347" s="6" t="s">
        <v>21</v>
      </c>
      <c r="C347" s="7">
        <v>1994.0</v>
      </c>
      <c r="D347" s="7">
        <v>6.0</v>
      </c>
      <c r="E347" s="8">
        <v>3.872</v>
      </c>
      <c r="F347" s="1">
        <f t="shared" si="1"/>
        <v>3872</v>
      </c>
      <c r="G347" s="1" t="s">
        <v>34</v>
      </c>
      <c r="H347" s="1" t="s">
        <v>35</v>
      </c>
      <c r="I347" s="1" t="s">
        <v>27</v>
      </c>
      <c r="J347" s="1" t="s">
        <v>47</v>
      </c>
      <c r="K347" s="1" t="s">
        <v>56</v>
      </c>
      <c r="L347" s="6" t="s">
        <v>21</v>
      </c>
      <c r="M347" s="9"/>
      <c r="N347" s="9"/>
      <c r="O347" s="7">
        <v>2.0E7</v>
      </c>
      <c r="P347" s="7">
        <v>305070.0</v>
      </c>
      <c r="Q347" s="7">
        <v>305070.0</v>
      </c>
      <c r="R347">
        <f t="shared" si="2"/>
        <v>-19694930</v>
      </c>
      <c r="S347">
        <f t="shared" si="3"/>
        <v>0</v>
      </c>
      <c r="T347">
        <f t="shared" si="4"/>
        <v>-19694930</v>
      </c>
    </row>
    <row r="348">
      <c r="A348" s="1" t="s">
        <v>417</v>
      </c>
      <c r="B348" s="6" t="s">
        <v>21</v>
      </c>
      <c r="C348" s="7">
        <v>1994.0</v>
      </c>
      <c r="D348" s="7">
        <v>6.0</v>
      </c>
      <c r="E348" s="8">
        <v>865.0</v>
      </c>
      <c r="F348" s="1">
        <f t="shared" si="1"/>
        <v>865000</v>
      </c>
      <c r="G348" s="1" t="s">
        <v>22</v>
      </c>
      <c r="H348" s="1" t="s">
        <v>27</v>
      </c>
      <c r="I348" s="6" t="s">
        <v>21</v>
      </c>
      <c r="J348" s="6" t="s">
        <v>21</v>
      </c>
      <c r="K348" s="6" t="s">
        <v>21</v>
      </c>
      <c r="L348" s="6" t="s">
        <v>21</v>
      </c>
      <c r="M348" s="9"/>
      <c r="N348" s="9"/>
      <c r="O348" s="7">
        <v>1.05E7</v>
      </c>
      <c r="P348" s="7">
        <v>125169.0</v>
      </c>
      <c r="Q348" s="7">
        <v>125169.0</v>
      </c>
      <c r="R348">
        <f t="shared" si="2"/>
        <v>-10374831</v>
      </c>
      <c r="S348">
        <f t="shared" si="3"/>
        <v>0</v>
      </c>
      <c r="T348">
        <f t="shared" si="4"/>
        <v>-10374831</v>
      </c>
    </row>
    <row r="349">
      <c r="A349" s="1" t="s">
        <v>418</v>
      </c>
      <c r="B349" s="6" t="s">
        <v>21</v>
      </c>
      <c r="C349" s="7">
        <v>1991.0</v>
      </c>
      <c r="D349" s="7">
        <v>8.0</v>
      </c>
      <c r="E349" s="8">
        <v>313.97</v>
      </c>
      <c r="F349" s="1">
        <f t="shared" si="1"/>
        <v>313970</v>
      </c>
      <c r="G349" s="1" t="s">
        <v>79</v>
      </c>
      <c r="H349" s="1" t="s">
        <v>54</v>
      </c>
      <c r="I349" s="1" t="s">
        <v>55</v>
      </c>
      <c r="J349" s="1" t="s">
        <v>29</v>
      </c>
      <c r="K349" s="1" t="s">
        <v>56</v>
      </c>
      <c r="L349" s="6" t="s">
        <v>21</v>
      </c>
      <c r="M349" s="9"/>
      <c r="N349" s="9"/>
      <c r="O349" s="7">
        <v>2.0E7</v>
      </c>
      <c r="P349" s="7">
        <v>2.18951625E8</v>
      </c>
      <c r="Q349" s="7">
        <v>4.51421625E8</v>
      </c>
      <c r="R349">
        <f t="shared" si="2"/>
        <v>198951625</v>
      </c>
      <c r="S349">
        <f t="shared" si="3"/>
        <v>212470000</v>
      </c>
      <c r="T349">
        <f t="shared" si="4"/>
        <v>431421625</v>
      </c>
    </row>
    <row r="350">
      <c r="A350" s="1" t="s">
        <v>419</v>
      </c>
      <c r="B350" s="6" t="s">
        <v>21</v>
      </c>
      <c r="C350" s="7">
        <v>1991.0</v>
      </c>
      <c r="D350" s="7">
        <v>6.0</v>
      </c>
      <c r="E350" s="8">
        <v>50.253</v>
      </c>
      <c r="F350" s="1">
        <f t="shared" si="1"/>
        <v>50253</v>
      </c>
      <c r="G350" s="1" t="s">
        <v>35</v>
      </c>
      <c r="H350" s="1" t="s">
        <v>22</v>
      </c>
      <c r="I350" s="1" t="s">
        <v>55</v>
      </c>
      <c r="J350" s="1" t="s">
        <v>28</v>
      </c>
      <c r="K350" s="1" t="s">
        <v>36</v>
      </c>
      <c r="L350" s="6" t="s">
        <v>21</v>
      </c>
      <c r="M350" s="9"/>
      <c r="N350" s="9"/>
      <c r="O350" s="7">
        <v>2.0E7</v>
      </c>
      <c r="P350" s="7">
        <v>3.7537675E7</v>
      </c>
      <c r="Q350" s="7">
        <v>3.7537675E7</v>
      </c>
      <c r="R350">
        <f t="shared" si="2"/>
        <v>17537675</v>
      </c>
      <c r="S350">
        <f t="shared" si="3"/>
        <v>0</v>
      </c>
      <c r="T350">
        <f t="shared" si="4"/>
        <v>17537675</v>
      </c>
    </row>
    <row r="351">
      <c r="A351" s="1" t="s">
        <v>420</v>
      </c>
      <c r="B351" s="6" t="s">
        <v>21</v>
      </c>
      <c r="C351" s="7">
        <v>1991.0</v>
      </c>
      <c r="D351" s="7">
        <v>8.0</v>
      </c>
      <c r="E351" s="8">
        <v>95.426</v>
      </c>
      <c r="F351" s="1">
        <f t="shared" si="1"/>
        <v>95426</v>
      </c>
      <c r="G351" s="1" t="s">
        <v>40</v>
      </c>
      <c r="H351" s="1" t="s">
        <v>27</v>
      </c>
      <c r="I351" s="6" t="s">
        <v>21</v>
      </c>
      <c r="J351" s="6" t="s">
        <v>21</v>
      </c>
      <c r="K351" s="6" t="s">
        <v>21</v>
      </c>
      <c r="L351" s="6" t="s">
        <v>21</v>
      </c>
      <c r="M351" s="9"/>
      <c r="N351" s="9"/>
      <c r="O351" s="7">
        <v>6500000.0</v>
      </c>
      <c r="P351" s="7">
        <v>5.6190094E7</v>
      </c>
      <c r="Q351" s="7">
        <v>5.6190094E7</v>
      </c>
      <c r="R351">
        <f t="shared" si="2"/>
        <v>49690094</v>
      </c>
      <c r="S351">
        <f t="shared" si="3"/>
        <v>0</v>
      </c>
      <c r="T351">
        <f t="shared" si="4"/>
        <v>49690094</v>
      </c>
    </row>
    <row r="352">
      <c r="A352" s="1" t="s">
        <v>421</v>
      </c>
      <c r="B352" s="6" t="s">
        <v>21</v>
      </c>
      <c r="C352" s="7">
        <v>1991.0</v>
      </c>
      <c r="D352" s="7">
        <v>7.0</v>
      </c>
      <c r="E352" s="8">
        <v>129.37</v>
      </c>
      <c r="F352" s="1">
        <f t="shared" si="1"/>
        <v>129370</v>
      </c>
      <c r="G352" s="1" t="s">
        <v>40</v>
      </c>
      <c r="H352" s="1" t="s">
        <v>32</v>
      </c>
      <c r="I352" s="6" t="s">
        <v>21</v>
      </c>
      <c r="J352" s="6" t="s">
        <v>21</v>
      </c>
      <c r="K352" s="6" t="s">
        <v>21</v>
      </c>
      <c r="L352" s="6" t="s">
        <v>21</v>
      </c>
      <c r="M352" s="9"/>
      <c r="N352" s="9"/>
      <c r="O352" s="7">
        <v>3.5E7</v>
      </c>
      <c r="P352" s="7">
        <v>7.9091969E7</v>
      </c>
      <c r="Q352" s="7">
        <v>1.82291969E8</v>
      </c>
      <c r="R352">
        <f t="shared" si="2"/>
        <v>44091969</v>
      </c>
      <c r="S352">
        <f t="shared" si="3"/>
        <v>68200000</v>
      </c>
      <c r="T352">
        <f t="shared" si="4"/>
        <v>147291969</v>
      </c>
    </row>
    <row r="353">
      <c r="A353" s="1" t="s">
        <v>422</v>
      </c>
      <c r="B353" s="6" t="s">
        <v>21</v>
      </c>
      <c r="C353" s="7">
        <v>1991.0</v>
      </c>
      <c r="D353" s="7">
        <v>6.0</v>
      </c>
      <c r="E353" s="8">
        <v>29.375</v>
      </c>
      <c r="F353" s="1">
        <f t="shared" si="1"/>
        <v>29375</v>
      </c>
      <c r="G353" s="1" t="s">
        <v>34</v>
      </c>
      <c r="H353" s="1" t="s">
        <v>40</v>
      </c>
      <c r="I353" s="6" t="s">
        <v>21</v>
      </c>
      <c r="J353" s="6" t="s">
        <v>21</v>
      </c>
      <c r="K353" s="6" t="s">
        <v>21</v>
      </c>
      <c r="L353" s="6" t="s">
        <v>21</v>
      </c>
      <c r="M353" s="9"/>
      <c r="N353" s="9"/>
      <c r="O353" s="7">
        <v>1.6E7</v>
      </c>
      <c r="P353" s="7">
        <v>2.9090445E7</v>
      </c>
      <c r="Q353" s="7">
        <v>2.9090445E7</v>
      </c>
      <c r="R353">
        <f t="shared" si="2"/>
        <v>13090445</v>
      </c>
      <c r="S353">
        <f t="shared" si="3"/>
        <v>0</v>
      </c>
      <c r="T353">
        <f t="shared" si="4"/>
        <v>13090445</v>
      </c>
    </row>
    <row r="354">
      <c r="A354" s="1" t="s">
        <v>423</v>
      </c>
      <c r="B354" s="6" t="s">
        <v>21</v>
      </c>
      <c r="C354" s="7">
        <v>1991.0</v>
      </c>
      <c r="D354" s="7">
        <v>5.0</v>
      </c>
      <c r="E354" s="8">
        <v>31.257</v>
      </c>
      <c r="F354" s="1">
        <f t="shared" si="1"/>
        <v>31257</v>
      </c>
      <c r="G354" s="1" t="s">
        <v>22</v>
      </c>
      <c r="H354" s="1" t="s">
        <v>55</v>
      </c>
      <c r="I354" s="1" t="s">
        <v>38</v>
      </c>
      <c r="J354" s="1" t="s">
        <v>32</v>
      </c>
      <c r="K354" s="6" t="s">
        <v>21</v>
      </c>
      <c r="L354" s="6" t="s">
        <v>21</v>
      </c>
      <c r="M354" s="9"/>
      <c r="N354" s="9"/>
      <c r="O354" s="7">
        <v>5000000.0</v>
      </c>
      <c r="P354" s="7">
        <v>3.4872033E7</v>
      </c>
      <c r="Q354" s="7">
        <v>3.4872033E7</v>
      </c>
      <c r="R354">
        <f t="shared" si="2"/>
        <v>29872033</v>
      </c>
      <c r="S354">
        <f t="shared" si="3"/>
        <v>0</v>
      </c>
      <c r="T354">
        <f t="shared" si="4"/>
        <v>29872033</v>
      </c>
    </row>
    <row r="355">
      <c r="A355" s="1" t="s">
        <v>424</v>
      </c>
      <c r="B355" s="6" t="s">
        <v>21</v>
      </c>
      <c r="C355" s="7">
        <v>1991.0</v>
      </c>
      <c r="D355" s="7">
        <v>6.0</v>
      </c>
      <c r="E355" s="8">
        <v>14.68</v>
      </c>
      <c r="F355" s="1">
        <f t="shared" si="1"/>
        <v>14680</v>
      </c>
      <c r="G355" s="1" t="s">
        <v>34</v>
      </c>
      <c r="H355" s="1" t="s">
        <v>40</v>
      </c>
      <c r="I355" s="1" t="s">
        <v>27</v>
      </c>
      <c r="J355" s="1" t="s">
        <v>32</v>
      </c>
      <c r="K355" s="1" t="s">
        <v>42</v>
      </c>
      <c r="L355" s="6" t="s">
        <v>21</v>
      </c>
      <c r="M355" s="9"/>
      <c r="N355" s="9"/>
      <c r="O355" s="7">
        <v>2.3E7</v>
      </c>
      <c r="P355" s="7">
        <v>7018525.0</v>
      </c>
      <c r="Q355" s="7">
        <v>7018525.0</v>
      </c>
      <c r="R355">
        <f t="shared" si="2"/>
        <v>-15981475</v>
      </c>
      <c r="S355">
        <f t="shared" si="3"/>
        <v>0</v>
      </c>
      <c r="T355">
        <f t="shared" si="4"/>
        <v>-15981475</v>
      </c>
    </row>
    <row r="356">
      <c r="A356" s="1" t="s">
        <v>425</v>
      </c>
      <c r="B356" s="6" t="s">
        <v>21</v>
      </c>
      <c r="C356" s="7">
        <v>1991.0</v>
      </c>
      <c r="D356" s="7">
        <v>7.0</v>
      </c>
      <c r="E356" s="8">
        <v>185.085</v>
      </c>
      <c r="F356" s="1">
        <f t="shared" si="1"/>
        <v>185085</v>
      </c>
      <c r="G356" s="1" t="s">
        <v>35</v>
      </c>
      <c r="H356" s="1" t="s">
        <v>22</v>
      </c>
      <c r="I356" s="1" t="s">
        <v>54</v>
      </c>
      <c r="J356" s="1" t="s">
        <v>55</v>
      </c>
      <c r="K356" s="6" t="s">
        <v>21</v>
      </c>
      <c r="L356" s="6" t="s">
        <v>21</v>
      </c>
      <c r="M356" s="9"/>
      <c r="N356" s="9"/>
      <c r="O356" s="7">
        <v>7.0E7</v>
      </c>
      <c r="P356" s="7">
        <v>1.19654823E8</v>
      </c>
      <c r="Q356" s="7">
        <v>3.00854823E8</v>
      </c>
      <c r="R356">
        <f t="shared" si="2"/>
        <v>49654823</v>
      </c>
      <c r="S356">
        <f t="shared" si="3"/>
        <v>111200000</v>
      </c>
      <c r="T356">
        <f t="shared" si="4"/>
        <v>230854823</v>
      </c>
    </row>
    <row r="357">
      <c r="A357" s="1" t="s">
        <v>426</v>
      </c>
      <c r="B357" s="6" t="s">
        <v>21</v>
      </c>
      <c r="C357" s="7">
        <v>1991.0</v>
      </c>
      <c r="D357" s="7">
        <v>6.0</v>
      </c>
      <c r="E357" s="8">
        <v>43.801</v>
      </c>
      <c r="F357" s="1">
        <f t="shared" si="1"/>
        <v>43801</v>
      </c>
      <c r="G357" s="1" t="s">
        <v>34</v>
      </c>
      <c r="H357" s="1" t="s">
        <v>35</v>
      </c>
      <c r="I357" s="1" t="s">
        <v>22</v>
      </c>
      <c r="J357" s="6" t="s">
        <v>21</v>
      </c>
      <c r="K357" s="6" t="s">
        <v>21</v>
      </c>
      <c r="L357" s="6" t="s">
        <v>21</v>
      </c>
      <c r="M357" s="9"/>
      <c r="N357" s="9"/>
      <c r="O357" s="7">
        <v>6.5E7</v>
      </c>
      <c r="P357" s="7">
        <v>1.7218916E7</v>
      </c>
      <c r="Q357" s="7">
        <v>1.7218916E7</v>
      </c>
      <c r="R357">
        <f t="shared" si="2"/>
        <v>-47781084</v>
      </c>
      <c r="S357">
        <f t="shared" si="3"/>
        <v>0</v>
      </c>
      <c r="T357">
        <f t="shared" si="4"/>
        <v>-47781084</v>
      </c>
    </row>
    <row r="358">
      <c r="A358" s="1" t="s">
        <v>427</v>
      </c>
      <c r="B358" s="6" t="s">
        <v>21</v>
      </c>
      <c r="C358" s="7">
        <v>1991.0</v>
      </c>
      <c r="D358" s="7">
        <v>8.0</v>
      </c>
      <c r="E358" s="8">
        <v>114.893</v>
      </c>
      <c r="F358" s="1">
        <f t="shared" si="1"/>
        <v>114893</v>
      </c>
      <c r="G358" s="1" t="s">
        <v>27</v>
      </c>
      <c r="H358" s="1" t="s">
        <v>47</v>
      </c>
      <c r="I358" s="1" t="s">
        <v>32</v>
      </c>
      <c r="J358" s="6" t="s">
        <v>21</v>
      </c>
      <c r="K358" s="6" t="s">
        <v>21</v>
      </c>
      <c r="L358" s="6" t="s">
        <v>21</v>
      </c>
      <c r="M358" s="9"/>
      <c r="N358" s="9"/>
      <c r="O358" s="7">
        <v>4.0E7</v>
      </c>
      <c r="P358" s="7">
        <v>7.0405498E7</v>
      </c>
      <c r="Q358" s="7">
        <v>2.054E8</v>
      </c>
      <c r="R358">
        <f t="shared" si="2"/>
        <v>30405498</v>
      </c>
      <c r="S358">
        <f t="shared" si="3"/>
        <v>94994502</v>
      </c>
      <c r="T358">
        <f t="shared" si="4"/>
        <v>165400000</v>
      </c>
    </row>
    <row r="359">
      <c r="A359" s="1" t="s">
        <v>428</v>
      </c>
      <c r="B359" s="6" t="s">
        <v>21</v>
      </c>
      <c r="C359" s="7">
        <v>1991.0</v>
      </c>
      <c r="D359" s="7">
        <v>7.0</v>
      </c>
      <c r="E359" s="8">
        <v>56.572</v>
      </c>
      <c r="F359" s="1">
        <f t="shared" si="1"/>
        <v>56572</v>
      </c>
      <c r="G359" s="1" t="s">
        <v>22</v>
      </c>
      <c r="H359" s="1" t="s">
        <v>27</v>
      </c>
      <c r="I359" s="1" t="s">
        <v>54</v>
      </c>
      <c r="J359" s="1" t="s">
        <v>56</v>
      </c>
      <c r="K359" s="6" t="s">
        <v>21</v>
      </c>
      <c r="L359" s="6" t="s">
        <v>21</v>
      </c>
      <c r="M359" s="9"/>
      <c r="N359" s="9"/>
      <c r="O359" s="7">
        <v>1.65E7</v>
      </c>
      <c r="P359" s="7">
        <v>5.8011485E7</v>
      </c>
      <c r="Q359" s="7">
        <v>5.8011485E7</v>
      </c>
      <c r="R359">
        <f t="shared" si="2"/>
        <v>41511485</v>
      </c>
      <c r="S359">
        <f t="shared" si="3"/>
        <v>0</v>
      </c>
      <c r="T359">
        <f t="shared" si="4"/>
        <v>41511485</v>
      </c>
    </row>
    <row r="360">
      <c r="A360" s="1" t="s">
        <v>429</v>
      </c>
      <c r="B360" s="6" t="s">
        <v>21</v>
      </c>
      <c r="C360" s="7">
        <v>1991.0</v>
      </c>
      <c r="D360" s="7">
        <v>7.0</v>
      </c>
      <c r="E360" s="8">
        <v>37.531</v>
      </c>
      <c r="F360" s="1">
        <f t="shared" si="1"/>
        <v>37531</v>
      </c>
      <c r="G360" s="1" t="s">
        <v>27</v>
      </c>
      <c r="H360" s="6" t="s">
        <v>21</v>
      </c>
      <c r="I360" s="6" t="s">
        <v>21</v>
      </c>
      <c r="J360" s="6" t="s">
        <v>21</v>
      </c>
      <c r="K360" s="6" t="s">
        <v>21</v>
      </c>
      <c r="L360" s="6" t="s">
        <v>21</v>
      </c>
      <c r="M360" s="9"/>
      <c r="N360" s="9"/>
      <c r="O360" s="7">
        <v>2500000.0</v>
      </c>
      <c r="P360" s="7">
        <v>6401336.0</v>
      </c>
      <c r="Q360" s="7">
        <v>6401336.0</v>
      </c>
      <c r="R360">
        <f t="shared" si="2"/>
        <v>3901336</v>
      </c>
      <c r="S360">
        <f t="shared" si="3"/>
        <v>0</v>
      </c>
      <c r="T360">
        <f t="shared" si="4"/>
        <v>3901336</v>
      </c>
    </row>
    <row r="361">
      <c r="A361" s="1" t="s">
        <v>430</v>
      </c>
      <c r="B361" s="6" t="s">
        <v>21</v>
      </c>
      <c r="C361" s="7">
        <v>1991.0</v>
      </c>
      <c r="D361" s="7">
        <v>7.0</v>
      </c>
      <c r="E361" s="8">
        <v>114.917</v>
      </c>
      <c r="F361" s="1">
        <f t="shared" si="1"/>
        <v>114917</v>
      </c>
      <c r="G361" s="1" t="s">
        <v>34</v>
      </c>
      <c r="H361" s="1" t="s">
        <v>40</v>
      </c>
      <c r="I361" s="1" t="s">
        <v>32</v>
      </c>
      <c r="J361" s="6" t="s">
        <v>21</v>
      </c>
      <c r="K361" s="6" t="s">
        <v>21</v>
      </c>
      <c r="L361" s="6" t="s">
        <v>21</v>
      </c>
      <c r="M361" s="9"/>
      <c r="N361" s="9"/>
      <c r="O361" s="7">
        <v>2.4E7</v>
      </c>
      <c r="P361" s="7">
        <v>4.3218387E7</v>
      </c>
      <c r="Q361" s="7">
        <v>8.3531958E7</v>
      </c>
      <c r="R361">
        <f t="shared" si="2"/>
        <v>19218387</v>
      </c>
      <c r="S361">
        <f t="shared" si="3"/>
        <v>16313571</v>
      </c>
      <c r="T361">
        <f t="shared" si="4"/>
        <v>59531958</v>
      </c>
    </row>
    <row r="362">
      <c r="A362" s="1" t="s">
        <v>431</v>
      </c>
      <c r="B362" s="6" t="s">
        <v>21</v>
      </c>
      <c r="C362" s="7">
        <v>1991.0</v>
      </c>
      <c r="D362" s="7">
        <v>5.0</v>
      </c>
      <c r="E362" s="8">
        <v>14.321</v>
      </c>
      <c r="F362" s="1">
        <f t="shared" si="1"/>
        <v>14321</v>
      </c>
      <c r="G362" s="1" t="s">
        <v>35</v>
      </c>
      <c r="H362" s="1" t="s">
        <v>27</v>
      </c>
      <c r="I362" s="1" t="s">
        <v>56</v>
      </c>
      <c r="J362" s="6" t="s">
        <v>21</v>
      </c>
      <c r="K362" s="6" t="s">
        <v>21</v>
      </c>
      <c r="L362" s="6" t="s">
        <v>21</v>
      </c>
      <c r="M362" s="9"/>
      <c r="N362" s="9"/>
      <c r="O362" s="7">
        <v>1.1E7</v>
      </c>
      <c r="P362" s="7">
        <v>2000000.0</v>
      </c>
      <c r="Q362" s="7">
        <v>2000000.0</v>
      </c>
      <c r="R362">
        <f t="shared" si="2"/>
        <v>-9000000</v>
      </c>
      <c r="S362">
        <f t="shared" si="3"/>
        <v>0</v>
      </c>
      <c r="T362">
        <f t="shared" si="4"/>
        <v>-9000000</v>
      </c>
    </row>
    <row r="363">
      <c r="A363" s="1" t="s">
        <v>432</v>
      </c>
      <c r="B363" s="6" t="s">
        <v>21</v>
      </c>
      <c r="C363" s="7">
        <v>1991.0</v>
      </c>
      <c r="D363" s="7">
        <v>7.0</v>
      </c>
      <c r="E363" s="8">
        <v>146.786</v>
      </c>
      <c r="F363" s="1">
        <f t="shared" si="1"/>
        <v>146786</v>
      </c>
      <c r="G363" s="1" t="s">
        <v>34</v>
      </c>
      <c r="H363" s="1" t="s">
        <v>35</v>
      </c>
      <c r="I363" s="1" t="s">
        <v>27</v>
      </c>
      <c r="J363" s="1" t="s">
        <v>56</v>
      </c>
      <c r="K363" s="6" t="s">
        <v>21</v>
      </c>
      <c r="L363" s="6" t="s">
        <v>21</v>
      </c>
      <c r="M363" s="9"/>
      <c r="N363" s="9"/>
      <c r="O363" s="7">
        <v>5.0E7</v>
      </c>
      <c r="P363" s="7">
        <v>1.65493908E8</v>
      </c>
      <c r="Q363" s="7">
        <v>3.905E8</v>
      </c>
      <c r="R363">
        <f t="shared" si="2"/>
        <v>115493908</v>
      </c>
      <c r="S363">
        <f t="shared" si="3"/>
        <v>175006092</v>
      </c>
      <c r="T363">
        <f t="shared" si="4"/>
        <v>340500000</v>
      </c>
    </row>
    <row r="364">
      <c r="A364" s="1" t="s">
        <v>433</v>
      </c>
      <c r="B364" s="6" t="s">
        <v>21</v>
      </c>
      <c r="C364" s="7">
        <v>1991.0</v>
      </c>
      <c r="D364" s="7">
        <v>6.0</v>
      </c>
      <c r="E364" s="8">
        <v>12.689</v>
      </c>
      <c r="F364" s="1">
        <f t="shared" si="1"/>
        <v>12689</v>
      </c>
      <c r="G364" s="1" t="s">
        <v>34</v>
      </c>
      <c r="H364" s="1" t="s">
        <v>22</v>
      </c>
      <c r="I364" s="1" t="s">
        <v>40</v>
      </c>
      <c r="J364" s="1" t="s">
        <v>32</v>
      </c>
      <c r="K364" s="6" t="s">
        <v>21</v>
      </c>
      <c r="L364" s="6" t="s">
        <v>21</v>
      </c>
      <c r="M364" s="9"/>
      <c r="N364" s="9"/>
      <c r="O364" s="7">
        <v>8000000.0</v>
      </c>
      <c r="P364" s="7">
        <v>2275557.0</v>
      </c>
      <c r="Q364" s="7">
        <v>2275557.0</v>
      </c>
      <c r="R364">
        <f t="shared" si="2"/>
        <v>-5724443</v>
      </c>
      <c r="S364">
        <f t="shared" si="3"/>
        <v>0</v>
      </c>
      <c r="T364">
        <f t="shared" si="4"/>
        <v>-5724443</v>
      </c>
    </row>
    <row r="365">
      <c r="A365" s="1" t="s">
        <v>434</v>
      </c>
      <c r="B365" s="6" t="s">
        <v>21</v>
      </c>
      <c r="C365" s="7">
        <v>1991.0</v>
      </c>
      <c r="D365" s="7">
        <v>7.0</v>
      </c>
      <c r="E365" s="10">
        <v>15319.0</v>
      </c>
      <c r="F365" s="1">
        <f t="shared" si="1"/>
        <v>15319000</v>
      </c>
      <c r="G365" s="1" t="s">
        <v>22</v>
      </c>
      <c r="H365" s="1" t="s">
        <v>27</v>
      </c>
      <c r="I365" s="6" t="s">
        <v>21</v>
      </c>
      <c r="J365" s="6" t="s">
        <v>21</v>
      </c>
      <c r="K365" s="6" t="s">
        <v>21</v>
      </c>
      <c r="L365" s="6" t="s">
        <v>21</v>
      </c>
      <c r="M365" s="9"/>
      <c r="N365" s="9"/>
      <c r="O365" s="7">
        <v>23000.0</v>
      </c>
      <c r="P365" s="7">
        <v>1227508.0</v>
      </c>
      <c r="Q365" s="7">
        <v>1227508.0</v>
      </c>
      <c r="R365">
        <f t="shared" si="2"/>
        <v>1204508</v>
      </c>
      <c r="S365">
        <f t="shared" si="3"/>
        <v>0</v>
      </c>
      <c r="T365">
        <f t="shared" si="4"/>
        <v>1204508</v>
      </c>
    </row>
    <row r="366">
      <c r="A366" s="1" t="s">
        <v>435</v>
      </c>
      <c r="B366" s="6" t="s">
        <v>21</v>
      </c>
      <c r="C366" s="7">
        <v>1991.0</v>
      </c>
      <c r="D366" s="7">
        <v>7.0</v>
      </c>
      <c r="E366" s="10">
        <v>56426.0</v>
      </c>
      <c r="F366" s="1">
        <f t="shared" si="1"/>
        <v>56426000</v>
      </c>
      <c r="G366" s="1" t="s">
        <v>34</v>
      </c>
      <c r="H366" s="1" t="s">
        <v>35</v>
      </c>
      <c r="I366" s="1" t="s">
        <v>36</v>
      </c>
      <c r="J366" s="1" t="s">
        <v>32</v>
      </c>
      <c r="K366" s="6" t="s">
        <v>21</v>
      </c>
      <c r="L366" s="6" t="s">
        <v>21</v>
      </c>
      <c r="M366" s="9"/>
      <c r="N366" s="9"/>
      <c r="O366" s="7">
        <v>2.7E7</v>
      </c>
      <c r="P366" s="7">
        <v>7.4888996E7</v>
      </c>
      <c r="Q366" s="7">
        <v>9.69E7</v>
      </c>
      <c r="R366">
        <f t="shared" si="2"/>
        <v>47888996</v>
      </c>
      <c r="S366">
        <f t="shared" si="3"/>
        <v>-4988996</v>
      </c>
      <c r="T366">
        <f t="shared" si="4"/>
        <v>69900000</v>
      </c>
    </row>
    <row r="367">
      <c r="A367" s="1" t="s">
        <v>436</v>
      </c>
      <c r="B367" s="6" t="s">
        <v>21</v>
      </c>
      <c r="C367" s="7">
        <v>1991.0</v>
      </c>
      <c r="D367" s="7">
        <v>6.0</v>
      </c>
      <c r="E367" s="10">
        <v>5059.0</v>
      </c>
      <c r="F367" s="1">
        <f t="shared" si="1"/>
        <v>5059000</v>
      </c>
      <c r="G367" s="1" t="s">
        <v>34</v>
      </c>
      <c r="H367" s="1" t="s">
        <v>40</v>
      </c>
      <c r="I367" s="1" t="s">
        <v>27</v>
      </c>
      <c r="J367" s="1" t="s">
        <v>32</v>
      </c>
      <c r="K367" s="6" t="s">
        <v>21</v>
      </c>
      <c r="L367" s="6" t="s">
        <v>21</v>
      </c>
      <c r="M367" s="9"/>
      <c r="N367" s="9"/>
      <c r="O367" s="7">
        <v>2.5E7</v>
      </c>
      <c r="P367" s="7">
        <v>9286314.0</v>
      </c>
      <c r="Q367" s="7">
        <v>9286314.0</v>
      </c>
      <c r="R367">
        <f t="shared" si="2"/>
        <v>-15713686</v>
      </c>
      <c r="S367">
        <f t="shared" si="3"/>
        <v>0</v>
      </c>
      <c r="T367">
        <f t="shared" si="4"/>
        <v>-15713686</v>
      </c>
    </row>
    <row r="368">
      <c r="A368" s="1" t="s">
        <v>437</v>
      </c>
      <c r="B368" s="6" t="s">
        <v>21</v>
      </c>
      <c r="C368" s="7">
        <v>1991.0</v>
      </c>
      <c r="D368" s="7">
        <v>6.0</v>
      </c>
      <c r="E368" s="8">
        <v>43.204</v>
      </c>
      <c r="F368" s="1">
        <f t="shared" si="1"/>
        <v>43204</v>
      </c>
      <c r="G368" s="1" t="s">
        <v>34</v>
      </c>
      <c r="H368" s="1" t="s">
        <v>35</v>
      </c>
      <c r="I368" s="1" t="s">
        <v>22</v>
      </c>
      <c r="J368" s="1" t="s">
        <v>54</v>
      </c>
      <c r="K368" s="1" t="s">
        <v>36</v>
      </c>
      <c r="L368" s="6" t="s">
        <v>21</v>
      </c>
      <c r="M368" s="9"/>
      <c r="N368" s="9"/>
      <c r="O368" s="7">
        <v>2.5E7</v>
      </c>
      <c r="P368" s="7">
        <v>7.8656813E7</v>
      </c>
      <c r="Q368" s="7">
        <v>7.8656813E7</v>
      </c>
      <c r="R368">
        <f t="shared" si="2"/>
        <v>53656813</v>
      </c>
      <c r="S368">
        <f t="shared" si="3"/>
        <v>0</v>
      </c>
      <c r="T368">
        <f t="shared" si="4"/>
        <v>53656813</v>
      </c>
    </row>
    <row r="369">
      <c r="A369" s="1" t="s">
        <v>438</v>
      </c>
      <c r="B369" s="6" t="s">
        <v>21</v>
      </c>
      <c r="C369" s="7">
        <v>1991.0</v>
      </c>
      <c r="D369" s="7">
        <v>9.0</v>
      </c>
      <c r="E369" s="8">
        <v>756.413</v>
      </c>
      <c r="F369" s="1">
        <f t="shared" si="1"/>
        <v>756413</v>
      </c>
      <c r="G369" s="1" t="s">
        <v>34</v>
      </c>
      <c r="H369" s="1" t="s">
        <v>36</v>
      </c>
      <c r="I369" s="1" t="s">
        <v>32</v>
      </c>
      <c r="J369" s="6" t="s">
        <v>21</v>
      </c>
      <c r="K369" s="6" t="s">
        <v>21</v>
      </c>
      <c r="L369" s="6" t="s">
        <v>21</v>
      </c>
      <c r="M369" s="9"/>
      <c r="N369" s="9"/>
      <c r="O369" s="7">
        <v>1.0E8</v>
      </c>
      <c r="P369" s="7">
        <v>2.01858746E8</v>
      </c>
      <c r="Q369" s="7">
        <v>5.13815401E8</v>
      </c>
      <c r="R369">
        <f t="shared" si="2"/>
        <v>101858746</v>
      </c>
      <c r="S369">
        <f t="shared" si="3"/>
        <v>211956655</v>
      </c>
      <c r="T369">
        <f t="shared" si="4"/>
        <v>413815401</v>
      </c>
    </row>
    <row r="370">
      <c r="A370" s="1" t="s">
        <v>439</v>
      </c>
      <c r="B370" s="6" t="s">
        <v>21</v>
      </c>
      <c r="C370" s="7">
        <v>1991.0</v>
      </c>
      <c r="D370" s="7">
        <v>7.0</v>
      </c>
      <c r="E370" s="8">
        <v>98.049</v>
      </c>
      <c r="F370" s="1">
        <f t="shared" si="1"/>
        <v>98049</v>
      </c>
      <c r="G370" s="1" t="s">
        <v>22</v>
      </c>
      <c r="H370" s="1" t="s">
        <v>55</v>
      </c>
      <c r="I370" s="6" t="s">
        <v>21</v>
      </c>
      <c r="J370" s="6" t="s">
        <v>21</v>
      </c>
      <c r="K370" s="6" t="s">
        <v>21</v>
      </c>
      <c r="L370" s="6" t="s">
        <v>21</v>
      </c>
      <c r="M370" s="9"/>
      <c r="N370" s="9"/>
      <c r="O370" s="7">
        <v>3.0E7</v>
      </c>
      <c r="P370" s="7">
        <v>1.13502246E8</v>
      </c>
      <c r="Q370" s="7">
        <v>1.91502246E8</v>
      </c>
      <c r="R370">
        <f t="shared" si="2"/>
        <v>83502246</v>
      </c>
      <c r="S370">
        <f t="shared" si="3"/>
        <v>48000000</v>
      </c>
      <c r="T370">
        <f t="shared" si="4"/>
        <v>161502246</v>
      </c>
    </row>
    <row r="371">
      <c r="A371" s="1" t="s">
        <v>440</v>
      </c>
      <c r="B371" s="6" t="s">
        <v>21</v>
      </c>
      <c r="C371" s="7">
        <v>1991.0</v>
      </c>
      <c r="D371" s="7">
        <v>7.0</v>
      </c>
      <c r="E371" s="8">
        <v>68.845</v>
      </c>
      <c r="F371" s="1">
        <f t="shared" si="1"/>
        <v>68845</v>
      </c>
      <c r="G371" s="1" t="s">
        <v>26</v>
      </c>
      <c r="H371" s="1" t="s">
        <v>27</v>
      </c>
      <c r="I371" s="1" t="s">
        <v>28</v>
      </c>
      <c r="J371" s="1" t="s">
        <v>29</v>
      </c>
      <c r="K371" s="6" t="s">
        <v>21</v>
      </c>
      <c r="L371" s="6" t="s">
        <v>21</v>
      </c>
      <c r="M371" s="9"/>
      <c r="N371" s="9"/>
      <c r="O371" s="7">
        <v>4.0E7</v>
      </c>
      <c r="P371" s="7">
        <v>3.4416893E7</v>
      </c>
      <c r="Q371" s="7">
        <v>3.4416893E7</v>
      </c>
      <c r="R371">
        <f t="shared" si="2"/>
        <v>-5583107</v>
      </c>
      <c r="S371">
        <f t="shared" si="3"/>
        <v>0</v>
      </c>
      <c r="T371">
        <f t="shared" si="4"/>
        <v>-5583107</v>
      </c>
    </row>
    <row r="372">
      <c r="A372" s="1" t="s">
        <v>441</v>
      </c>
      <c r="B372" s="6" t="s">
        <v>21</v>
      </c>
      <c r="C372" s="7">
        <v>1991.0</v>
      </c>
      <c r="D372" s="7">
        <v>8.0</v>
      </c>
      <c r="E372" s="8">
        <v>64.075</v>
      </c>
      <c r="F372" s="1">
        <f t="shared" si="1"/>
        <v>64075</v>
      </c>
      <c r="G372" s="1" t="s">
        <v>22</v>
      </c>
      <c r="H372" s="1" t="s">
        <v>27</v>
      </c>
      <c r="I372" s="1" t="s">
        <v>55</v>
      </c>
      <c r="J372" s="6" t="s">
        <v>21</v>
      </c>
      <c r="K372" s="6" t="s">
        <v>21</v>
      </c>
      <c r="L372" s="6" t="s">
        <v>21</v>
      </c>
      <c r="M372" s="9"/>
      <c r="N372" s="9"/>
      <c r="O372" s="7">
        <v>2.4E7</v>
      </c>
      <c r="P372" s="7">
        <v>4.1798224E7</v>
      </c>
      <c r="Q372" s="7">
        <v>4.1798224E7</v>
      </c>
      <c r="R372">
        <f t="shared" si="2"/>
        <v>17798224</v>
      </c>
      <c r="S372">
        <f t="shared" si="3"/>
        <v>0</v>
      </c>
      <c r="T372">
        <f t="shared" si="4"/>
        <v>17798224</v>
      </c>
    </row>
    <row r="373">
      <c r="A373" s="1" t="s">
        <v>442</v>
      </c>
      <c r="B373" s="6" t="s">
        <v>21</v>
      </c>
      <c r="C373" s="7">
        <v>1991.0</v>
      </c>
      <c r="D373" s="7">
        <v>7.0</v>
      </c>
      <c r="E373" s="8">
        <v>84.252</v>
      </c>
      <c r="F373" s="1">
        <f t="shared" si="1"/>
        <v>84252</v>
      </c>
      <c r="G373" s="1" t="s">
        <v>22</v>
      </c>
      <c r="H373" s="1" t="s">
        <v>40</v>
      </c>
      <c r="I373" s="6" t="s">
        <v>21</v>
      </c>
      <c r="J373" s="6" t="s">
        <v>21</v>
      </c>
      <c r="K373" s="6" t="s">
        <v>21</v>
      </c>
      <c r="L373" s="6" t="s">
        <v>21</v>
      </c>
      <c r="M373" s="9"/>
      <c r="N373" s="9"/>
      <c r="O373" s="7">
        <v>2.3E7</v>
      </c>
      <c r="P373" s="7">
        <v>8.6930411E7</v>
      </c>
      <c r="Q373" s="7">
        <v>8.6930411E7</v>
      </c>
      <c r="R373">
        <f t="shared" si="2"/>
        <v>63930411</v>
      </c>
      <c r="S373">
        <f t="shared" si="3"/>
        <v>0</v>
      </c>
      <c r="T373">
        <f t="shared" si="4"/>
        <v>63930411</v>
      </c>
    </row>
    <row r="374">
      <c r="A374" s="1" t="s">
        <v>443</v>
      </c>
      <c r="B374" s="6" t="s">
        <v>21</v>
      </c>
      <c r="C374" s="7">
        <v>1991.0</v>
      </c>
      <c r="D374" s="7">
        <v>7.0</v>
      </c>
      <c r="E374" s="8">
        <v>12.681</v>
      </c>
      <c r="F374" s="1">
        <f t="shared" si="1"/>
        <v>12681</v>
      </c>
      <c r="G374" s="1" t="s">
        <v>27</v>
      </c>
      <c r="H374" s="1" t="s">
        <v>56</v>
      </c>
      <c r="I374" s="6" t="s">
        <v>21</v>
      </c>
      <c r="J374" s="6" t="s">
        <v>21</v>
      </c>
      <c r="K374" s="6" t="s">
        <v>21</v>
      </c>
      <c r="L374" s="6" t="s">
        <v>21</v>
      </c>
      <c r="M374" s="9"/>
      <c r="N374" s="9"/>
      <c r="O374" s="7">
        <v>3.0E7</v>
      </c>
      <c r="P374" s="7">
        <v>7.4787599E7</v>
      </c>
      <c r="Q374" s="7">
        <v>7.4787599E7</v>
      </c>
      <c r="R374">
        <f t="shared" si="2"/>
        <v>44787599</v>
      </c>
      <c r="S374">
        <f t="shared" si="3"/>
        <v>0</v>
      </c>
      <c r="T374">
        <f t="shared" si="4"/>
        <v>44787599</v>
      </c>
    </row>
    <row r="375">
      <c r="A375" s="1" t="s">
        <v>444</v>
      </c>
      <c r="B375" s="6" t="s">
        <v>21</v>
      </c>
      <c r="C375" s="7">
        <v>1991.0</v>
      </c>
      <c r="D375" s="7">
        <v>9.0</v>
      </c>
      <c r="E375" s="8">
        <v>904.054</v>
      </c>
      <c r="F375" s="1">
        <f t="shared" si="1"/>
        <v>904054</v>
      </c>
      <c r="G375" s="1" t="s">
        <v>40</v>
      </c>
      <c r="H375" s="1" t="s">
        <v>27</v>
      </c>
      <c r="I375" s="1" t="s">
        <v>32</v>
      </c>
      <c r="J375" s="6" t="s">
        <v>21</v>
      </c>
      <c r="K375" s="6" t="s">
        <v>21</v>
      </c>
      <c r="L375" s="6" t="s">
        <v>21</v>
      </c>
      <c r="M375" s="9"/>
      <c r="N375" s="9"/>
      <c r="O375" s="7">
        <v>2.0E7</v>
      </c>
      <c r="P375" s="7">
        <v>1.30726716E8</v>
      </c>
      <c r="Q375" s="7">
        <v>2.75726716E8</v>
      </c>
      <c r="R375">
        <f t="shared" si="2"/>
        <v>110726716</v>
      </c>
      <c r="S375">
        <f t="shared" si="3"/>
        <v>125000000</v>
      </c>
      <c r="T375">
        <f t="shared" si="4"/>
        <v>255726716</v>
      </c>
    </row>
    <row r="376">
      <c r="A376" s="1" t="s">
        <v>445</v>
      </c>
      <c r="B376" s="6" t="s">
        <v>21</v>
      </c>
      <c r="C376" s="7">
        <v>1991.0</v>
      </c>
      <c r="D376" s="7">
        <v>7.0</v>
      </c>
      <c r="E376" s="8">
        <v>15.875</v>
      </c>
      <c r="F376" s="1">
        <f t="shared" si="1"/>
        <v>15875</v>
      </c>
      <c r="G376" s="1" t="s">
        <v>35</v>
      </c>
      <c r="H376" s="1" t="s">
        <v>27</v>
      </c>
      <c r="I376" s="6" t="s">
        <v>21</v>
      </c>
      <c r="J376" s="6" t="s">
        <v>21</v>
      </c>
      <c r="K376" s="6" t="s">
        <v>21</v>
      </c>
      <c r="L376" s="6" t="s">
        <v>21</v>
      </c>
      <c r="M376" s="9"/>
      <c r="N376" s="9"/>
      <c r="O376" s="7">
        <v>1.4E7</v>
      </c>
      <c r="P376" s="7">
        <v>3.4729091E7</v>
      </c>
      <c r="Q376" s="7">
        <v>3.4729091E7</v>
      </c>
      <c r="R376">
        <f t="shared" si="2"/>
        <v>20729091</v>
      </c>
      <c r="S376">
        <f t="shared" si="3"/>
        <v>0</v>
      </c>
      <c r="T376">
        <f t="shared" si="4"/>
        <v>20729091</v>
      </c>
    </row>
    <row r="377">
      <c r="A377" s="1" t="s">
        <v>446</v>
      </c>
      <c r="B377" s="6" t="s">
        <v>21</v>
      </c>
      <c r="C377" s="7">
        <v>1995.0</v>
      </c>
      <c r="D377" s="7">
        <v>6.0</v>
      </c>
      <c r="E377" s="8">
        <v>162509.0</v>
      </c>
      <c r="F377" s="1">
        <f t="shared" si="1"/>
        <v>162509000</v>
      </c>
      <c r="G377" s="1" t="s">
        <v>35</v>
      </c>
      <c r="H377" s="1" t="s">
        <v>22</v>
      </c>
      <c r="I377" s="6" t="s">
        <v>21</v>
      </c>
      <c r="J377" s="6" t="s">
        <v>21</v>
      </c>
      <c r="K377" s="6" t="s">
        <v>21</v>
      </c>
      <c r="L377" s="6" t="s">
        <v>21</v>
      </c>
      <c r="M377" s="6" t="s">
        <v>21</v>
      </c>
      <c r="N377" s="9"/>
      <c r="O377" s="7">
        <v>3.0E7</v>
      </c>
      <c r="P377" s="7">
        <v>1.08360063E8</v>
      </c>
      <c r="Q377" s="7">
        <v>2.124E8</v>
      </c>
      <c r="R377">
        <f t="shared" si="2"/>
        <v>78360063</v>
      </c>
      <c r="S377">
        <f t="shared" si="3"/>
        <v>74039937</v>
      </c>
      <c r="T377">
        <f t="shared" si="4"/>
        <v>182400000</v>
      </c>
    </row>
    <row r="378">
      <c r="A378" s="1" t="s">
        <v>447</v>
      </c>
      <c r="B378" s="6" t="s">
        <v>21</v>
      </c>
      <c r="C378" s="7">
        <v>1995.0</v>
      </c>
      <c r="D378" s="7">
        <v>8.0</v>
      </c>
      <c r="E378" s="8">
        <v>211502.0</v>
      </c>
      <c r="F378" s="1">
        <f t="shared" si="1"/>
        <v>211502000</v>
      </c>
      <c r="G378" s="1" t="s">
        <v>35</v>
      </c>
      <c r="H378" s="1" t="s">
        <v>27</v>
      </c>
      <c r="I378" s="1" t="s">
        <v>47</v>
      </c>
      <c r="J378" s="6" t="s">
        <v>21</v>
      </c>
      <c r="K378" s="6" t="s">
        <v>21</v>
      </c>
      <c r="L378" s="6" t="s">
        <v>21</v>
      </c>
      <c r="M378" s="6" t="s">
        <v>21</v>
      </c>
      <c r="N378" s="9"/>
      <c r="O378" s="7">
        <v>6.5E7</v>
      </c>
      <c r="P378" s="7">
        <v>1.72070496E8</v>
      </c>
      <c r="Q378" s="7">
        <v>3.341E8</v>
      </c>
      <c r="R378">
        <f t="shared" si="2"/>
        <v>107070496</v>
      </c>
      <c r="S378">
        <f t="shared" si="3"/>
        <v>97029504</v>
      </c>
      <c r="T378">
        <f t="shared" si="4"/>
        <v>269100000</v>
      </c>
    </row>
    <row r="379">
      <c r="A379" s="1" t="s">
        <v>448</v>
      </c>
      <c r="B379" s="1" t="s">
        <v>449</v>
      </c>
      <c r="C379" s="7">
        <v>1995.0</v>
      </c>
      <c r="D379" s="7">
        <v>7.0</v>
      </c>
      <c r="E379" s="8">
        <v>95304.0</v>
      </c>
      <c r="F379" s="1">
        <f t="shared" si="1"/>
        <v>95304000</v>
      </c>
      <c r="G379" s="1" t="s">
        <v>22</v>
      </c>
      <c r="H379" s="1" t="s">
        <v>27</v>
      </c>
      <c r="I379" s="1" t="s">
        <v>54</v>
      </c>
      <c r="J379" s="6" t="s">
        <v>21</v>
      </c>
      <c r="K379" s="6" t="s">
        <v>21</v>
      </c>
      <c r="L379" s="6" t="s">
        <v>21</v>
      </c>
      <c r="M379" s="6" t="s">
        <v>21</v>
      </c>
      <c r="N379" s="9"/>
      <c r="O379" s="7">
        <v>3.0E7</v>
      </c>
      <c r="P379" s="7">
        <v>6.365891E7</v>
      </c>
      <c r="Q379" s="7">
        <v>2.461E8</v>
      </c>
      <c r="R379">
        <f t="shared" si="2"/>
        <v>33658910</v>
      </c>
      <c r="S379">
        <f t="shared" si="3"/>
        <v>152441090</v>
      </c>
      <c r="T379">
        <f t="shared" si="4"/>
        <v>216100000</v>
      </c>
    </row>
    <row r="380">
      <c r="A380" s="1" t="s">
        <v>450</v>
      </c>
      <c r="B380" s="6" t="s">
        <v>21</v>
      </c>
      <c r="C380" s="7">
        <v>1995.0</v>
      </c>
      <c r="D380" s="7">
        <v>7.0</v>
      </c>
      <c r="E380" s="8">
        <v>174843.0</v>
      </c>
      <c r="F380" s="1">
        <f t="shared" si="1"/>
        <v>174843000</v>
      </c>
      <c r="G380" s="1" t="s">
        <v>34</v>
      </c>
      <c r="H380" s="1" t="s">
        <v>22</v>
      </c>
      <c r="I380" s="1" t="s">
        <v>40</v>
      </c>
      <c r="J380" s="1" t="s">
        <v>27</v>
      </c>
      <c r="K380" s="1" t="s">
        <v>32</v>
      </c>
      <c r="L380" s="6" t="s">
        <v>21</v>
      </c>
      <c r="M380" s="6" t="s">
        <v>21</v>
      </c>
      <c r="N380" s="9"/>
      <c r="O380" s="7">
        <v>2.3E7</v>
      </c>
      <c r="P380" s="7">
        <v>6.5647413E7</v>
      </c>
      <c r="Q380" s="7">
        <v>1.41247413E8</v>
      </c>
      <c r="R380">
        <f t="shared" si="2"/>
        <v>42647413</v>
      </c>
      <c r="S380">
        <f t="shared" si="3"/>
        <v>52600000</v>
      </c>
      <c r="T380">
        <f t="shared" si="4"/>
        <v>118247413</v>
      </c>
    </row>
    <row r="381">
      <c r="A381" s="1" t="s">
        <v>451</v>
      </c>
      <c r="B381" s="6" t="s">
        <v>21</v>
      </c>
      <c r="C381" s="7">
        <v>1995.0</v>
      </c>
      <c r="D381" s="7">
        <v>5.0</v>
      </c>
      <c r="E381" s="8">
        <v>193277.0</v>
      </c>
      <c r="F381" s="1">
        <f t="shared" si="1"/>
        <v>193277000</v>
      </c>
      <c r="G381" s="1" t="s">
        <v>34</v>
      </c>
      <c r="H381" s="1" t="s">
        <v>35</v>
      </c>
      <c r="I381" s="1" t="s">
        <v>55</v>
      </c>
      <c r="J381" s="6" t="s">
        <v>21</v>
      </c>
      <c r="K381" s="6" t="s">
        <v>21</v>
      </c>
      <c r="L381" s="6" t="s">
        <v>21</v>
      </c>
      <c r="M381" s="6" t="s">
        <v>21</v>
      </c>
      <c r="N381" s="9"/>
      <c r="O381" s="7">
        <v>1.0E8</v>
      </c>
      <c r="P381" s="7">
        <v>1.84031112E8</v>
      </c>
      <c r="Q381" s="7">
        <v>3.36529144E8</v>
      </c>
      <c r="R381">
        <f t="shared" si="2"/>
        <v>84031112</v>
      </c>
      <c r="S381">
        <f t="shared" si="3"/>
        <v>52498032</v>
      </c>
      <c r="T381">
        <f t="shared" si="4"/>
        <v>236529144</v>
      </c>
    </row>
    <row r="382">
      <c r="A382" s="1" t="s">
        <v>452</v>
      </c>
      <c r="B382" s="6" t="s">
        <v>21</v>
      </c>
      <c r="C382" s="7">
        <v>1995.0</v>
      </c>
      <c r="D382" s="7">
        <v>8.0</v>
      </c>
      <c r="E382" s="8">
        <v>187304.0</v>
      </c>
      <c r="F382" s="1">
        <f t="shared" si="1"/>
        <v>187304000</v>
      </c>
      <c r="G382" s="1" t="s">
        <v>27</v>
      </c>
      <c r="H382" s="1" t="s">
        <v>56</v>
      </c>
      <c r="I382" s="6" t="s">
        <v>21</v>
      </c>
      <c r="J382" s="6" t="s">
        <v>21</v>
      </c>
      <c r="K382" s="6" t="s">
        <v>21</v>
      </c>
      <c r="L382" s="6" t="s">
        <v>21</v>
      </c>
      <c r="M382" s="6" t="s">
        <v>21</v>
      </c>
      <c r="N382" s="9"/>
      <c r="O382" s="7">
        <v>2500000.0</v>
      </c>
      <c r="P382" s="7">
        <v>5274005.0</v>
      </c>
      <c r="Q382" s="7">
        <v>5677093.0</v>
      </c>
      <c r="R382">
        <f t="shared" si="2"/>
        <v>2774005</v>
      </c>
      <c r="S382">
        <f t="shared" si="3"/>
        <v>-2096912</v>
      </c>
      <c r="T382">
        <f t="shared" si="4"/>
        <v>3177093</v>
      </c>
    </row>
    <row r="383">
      <c r="A383" s="1" t="s">
        <v>453</v>
      </c>
      <c r="B383" s="6" t="s">
        <v>21</v>
      </c>
      <c r="C383" s="7">
        <v>1995.0</v>
      </c>
      <c r="D383" s="7">
        <v>8.0</v>
      </c>
      <c r="E383" s="8">
        <v>748277.0</v>
      </c>
      <c r="F383" s="1">
        <f t="shared" si="1"/>
        <v>748277000</v>
      </c>
      <c r="G383" s="1" t="s">
        <v>26</v>
      </c>
      <c r="H383" s="1" t="s">
        <v>27</v>
      </c>
      <c r="I383" s="1" t="s">
        <v>47</v>
      </c>
      <c r="J383" s="1" t="s">
        <v>48</v>
      </c>
      <c r="K383" s="6" t="s">
        <v>21</v>
      </c>
      <c r="L383" s="6" t="s">
        <v>21</v>
      </c>
      <c r="M383" s="6" t="s">
        <v>21</v>
      </c>
      <c r="N383" s="9"/>
      <c r="O383" s="7">
        <v>7.2E7</v>
      </c>
      <c r="P383" s="7">
        <v>7.5545647E7</v>
      </c>
      <c r="Q383" s="7">
        <v>2.09045647E8</v>
      </c>
      <c r="R383">
        <f t="shared" si="2"/>
        <v>3545647</v>
      </c>
      <c r="S383">
        <f t="shared" si="3"/>
        <v>61500000</v>
      </c>
      <c r="T383">
        <f t="shared" si="4"/>
        <v>137045647</v>
      </c>
    </row>
    <row r="384">
      <c r="A384" s="1" t="s">
        <v>454</v>
      </c>
      <c r="B384" s="6" t="s">
        <v>21</v>
      </c>
      <c r="C384" s="7">
        <v>1995.0</v>
      </c>
      <c r="D384" s="7">
        <v>8.0</v>
      </c>
      <c r="E384" s="8">
        <v>339327.0</v>
      </c>
      <c r="F384" s="1">
        <f t="shared" si="1"/>
        <v>339327000</v>
      </c>
      <c r="G384" s="1" t="s">
        <v>26</v>
      </c>
      <c r="H384" s="1" t="s">
        <v>40</v>
      </c>
      <c r="I384" s="1" t="s">
        <v>27</v>
      </c>
      <c r="J384" s="6" t="s">
        <v>21</v>
      </c>
      <c r="K384" s="6" t="s">
        <v>21</v>
      </c>
      <c r="L384" s="6" t="s">
        <v>21</v>
      </c>
      <c r="M384" s="6" t="s">
        <v>21</v>
      </c>
      <c r="N384" s="9"/>
      <c r="O384" s="7">
        <v>5.2E7</v>
      </c>
      <c r="P384" s="7">
        <v>4.24383E7</v>
      </c>
      <c r="Q384" s="7">
        <v>1.104E8</v>
      </c>
      <c r="R384">
        <f t="shared" si="2"/>
        <v>-9561700</v>
      </c>
      <c r="S384">
        <f t="shared" si="3"/>
        <v>15961700</v>
      </c>
      <c r="T384">
        <f t="shared" si="4"/>
        <v>58400000</v>
      </c>
    </row>
    <row r="385">
      <c r="A385" s="1" t="s">
        <v>455</v>
      </c>
      <c r="B385" s="6" t="s">
        <v>21</v>
      </c>
      <c r="C385" s="7">
        <v>1995.0</v>
      </c>
      <c r="D385" s="7">
        <v>6.0</v>
      </c>
      <c r="E385" s="8">
        <v>87492.0</v>
      </c>
      <c r="F385" s="1">
        <f t="shared" si="1"/>
        <v>87492000</v>
      </c>
      <c r="G385" s="1" t="s">
        <v>79</v>
      </c>
      <c r="H385" s="1" t="s">
        <v>22</v>
      </c>
      <c r="I385" s="1" t="s">
        <v>54</v>
      </c>
      <c r="J385" s="1" t="s">
        <v>55</v>
      </c>
      <c r="K385" s="6" t="s">
        <v>21</v>
      </c>
      <c r="L385" s="6" t="s">
        <v>21</v>
      </c>
      <c r="M385" s="6" t="s">
        <v>21</v>
      </c>
      <c r="N385" s="9"/>
      <c r="O385" s="7">
        <v>5.5E7</v>
      </c>
      <c r="P385" s="7">
        <v>1.00328194E8</v>
      </c>
      <c r="Q385" s="7">
        <v>2.823E8</v>
      </c>
      <c r="R385">
        <f t="shared" si="2"/>
        <v>45328194</v>
      </c>
      <c r="S385">
        <f t="shared" si="3"/>
        <v>126971806</v>
      </c>
      <c r="T385">
        <f t="shared" si="4"/>
        <v>227300000</v>
      </c>
    </row>
    <row r="386">
      <c r="A386" s="1" t="s">
        <v>456</v>
      </c>
      <c r="B386" s="6" t="s">
        <v>21</v>
      </c>
      <c r="C386" s="7">
        <v>1995.0</v>
      </c>
      <c r="D386" s="7">
        <v>7.0</v>
      </c>
      <c r="E386" s="8">
        <v>125835.0</v>
      </c>
      <c r="F386" s="1">
        <f t="shared" si="1"/>
        <v>125835000</v>
      </c>
      <c r="G386" s="1" t="s">
        <v>22</v>
      </c>
      <c r="H386" s="1" t="s">
        <v>56</v>
      </c>
      <c r="I386" s="6" t="s">
        <v>21</v>
      </c>
      <c r="J386" s="6" t="s">
        <v>21</v>
      </c>
      <c r="K386" s="6" t="s">
        <v>21</v>
      </c>
      <c r="L386" s="6" t="s">
        <v>21</v>
      </c>
      <c r="M386" s="6" t="s">
        <v>21</v>
      </c>
      <c r="N386" s="9"/>
      <c r="O386" s="7">
        <v>1.37E7</v>
      </c>
      <c r="P386" s="7">
        <v>5.6598476E7</v>
      </c>
      <c r="Q386" s="7">
        <v>5.6598476E7</v>
      </c>
      <c r="R386">
        <f t="shared" si="2"/>
        <v>42898476</v>
      </c>
      <c r="S386">
        <f t="shared" si="3"/>
        <v>0</v>
      </c>
      <c r="T386">
        <f t="shared" si="4"/>
        <v>42898476</v>
      </c>
    </row>
    <row r="387">
      <c r="A387" s="1" t="s">
        <v>457</v>
      </c>
      <c r="B387" s="6" t="s">
        <v>21</v>
      </c>
      <c r="C387" s="7">
        <v>1995.0</v>
      </c>
      <c r="D387" s="7">
        <v>5.0</v>
      </c>
      <c r="E387" s="8">
        <v>34915.0</v>
      </c>
      <c r="F387" s="1">
        <f t="shared" si="1"/>
        <v>34915000</v>
      </c>
      <c r="G387" s="1" t="s">
        <v>34</v>
      </c>
      <c r="H387" s="1" t="s">
        <v>35</v>
      </c>
      <c r="I387" s="1" t="s">
        <v>31</v>
      </c>
      <c r="J387" s="1" t="s">
        <v>36</v>
      </c>
      <c r="K387" s="6" t="s">
        <v>21</v>
      </c>
      <c r="L387" s="6" t="s">
        <v>21</v>
      </c>
      <c r="M387" s="6" t="s">
        <v>21</v>
      </c>
      <c r="N387" s="9"/>
      <c r="O387" s="7">
        <v>5.0E7</v>
      </c>
      <c r="P387" s="7">
        <v>8.1022333E7</v>
      </c>
      <c r="Q387" s="7">
        <v>1.52022333E8</v>
      </c>
      <c r="R387">
        <f t="shared" si="2"/>
        <v>31022333</v>
      </c>
      <c r="S387">
        <f t="shared" si="3"/>
        <v>21000000</v>
      </c>
      <c r="T387">
        <f t="shared" si="4"/>
        <v>102022333</v>
      </c>
    </row>
    <row r="388">
      <c r="A388" s="1" t="s">
        <v>458</v>
      </c>
      <c r="B388" s="6" t="s">
        <v>21</v>
      </c>
      <c r="C388" s="7">
        <v>1995.0</v>
      </c>
      <c r="D388" s="7">
        <v>7.0</v>
      </c>
      <c r="E388" s="8">
        <v>42742.0</v>
      </c>
      <c r="F388" s="1">
        <f t="shared" si="1"/>
        <v>42742000</v>
      </c>
      <c r="G388" s="1" t="s">
        <v>40</v>
      </c>
      <c r="H388" s="1" t="s">
        <v>31</v>
      </c>
      <c r="I388" s="1" t="s">
        <v>32</v>
      </c>
      <c r="J388" s="6" t="s">
        <v>21</v>
      </c>
      <c r="K388" s="6" t="s">
        <v>21</v>
      </c>
      <c r="L388" s="6" t="s">
        <v>21</v>
      </c>
      <c r="M388" s="6" t="s">
        <v>21</v>
      </c>
      <c r="N388" s="9"/>
      <c r="O388" s="7">
        <v>2.0E7</v>
      </c>
      <c r="P388" s="7">
        <v>3.2051917E7</v>
      </c>
      <c r="Q388" s="7">
        <v>3.2051917E7</v>
      </c>
      <c r="R388">
        <f t="shared" si="2"/>
        <v>12051917</v>
      </c>
      <c r="S388">
        <f t="shared" si="3"/>
        <v>0</v>
      </c>
      <c r="T388">
        <f t="shared" si="4"/>
        <v>12051917</v>
      </c>
    </row>
    <row r="389">
      <c r="A389" s="1" t="s">
        <v>459</v>
      </c>
      <c r="B389" s="6" t="s">
        <v>21</v>
      </c>
      <c r="C389" s="7">
        <v>1995.0</v>
      </c>
      <c r="D389" s="7">
        <v>7.0</v>
      </c>
      <c r="E389" s="8">
        <v>82022.0</v>
      </c>
      <c r="F389" s="1">
        <f t="shared" si="1"/>
        <v>82022000</v>
      </c>
      <c r="G389" s="1" t="s">
        <v>34</v>
      </c>
      <c r="H389" s="1" t="s">
        <v>27</v>
      </c>
      <c r="I389" s="1" t="s">
        <v>32</v>
      </c>
      <c r="J389" s="1" t="s">
        <v>48</v>
      </c>
      <c r="K389" s="6" t="s">
        <v>21</v>
      </c>
      <c r="L389" s="6" t="s">
        <v>21</v>
      </c>
      <c r="M389" s="6" t="s">
        <v>21</v>
      </c>
      <c r="N389" s="9"/>
      <c r="O389" s="7">
        <v>5.5E7</v>
      </c>
      <c r="P389" s="7">
        <v>9.1387195E7</v>
      </c>
      <c r="Q389" s="7">
        <v>1.59387195E8</v>
      </c>
      <c r="R389">
        <f t="shared" si="2"/>
        <v>36387195</v>
      </c>
      <c r="S389">
        <f t="shared" si="3"/>
        <v>13000000</v>
      </c>
      <c r="T389">
        <f t="shared" si="4"/>
        <v>104387195</v>
      </c>
    </row>
    <row r="390">
      <c r="A390" s="1" t="s">
        <v>460</v>
      </c>
      <c r="B390" s="6" t="s">
        <v>21</v>
      </c>
      <c r="C390" s="7">
        <v>1995.0</v>
      </c>
      <c r="D390" s="7">
        <v>8.0</v>
      </c>
      <c r="E390" s="8">
        <v>73884.0</v>
      </c>
      <c r="F390" s="1">
        <f t="shared" si="1"/>
        <v>73884000</v>
      </c>
      <c r="G390" s="1" t="s">
        <v>40</v>
      </c>
      <c r="H390" s="1" t="s">
        <v>27</v>
      </c>
      <c r="I390" s="6" t="s">
        <v>21</v>
      </c>
      <c r="J390" s="6" t="s">
        <v>21</v>
      </c>
      <c r="K390" s="6" t="s">
        <v>21</v>
      </c>
      <c r="L390" s="6" t="s">
        <v>21</v>
      </c>
      <c r="M390" s="6" t="s">
        <v>21</v>
      </c>
      <c r="N390" s="9"/>
      <c r="O390" s="7">
        <v>1.1E7</v>
      </c>
      <c r="P390" s="7">
        <v>3.9387284E7</v>
      </c>
      <c r="Q390" s="7">
        <v>8.3088295E7</v>
      </c>
      <c r="R390">
        <f t="shared" si="2"/>
        <v>28387284</v>
      </c>
      <c r="S390">
        <f t="shared" si="3"/>
        <v>32701011</v>
      </c>
      <c r="T390">
        <f t="shared" si="4"/>
        <v>72088295</v>
      </c>
    </row>
    <row r="391">
      <c r="A391" s="1" t="s">
        <v>461</v>
      </c>
      <c r="B391" s="6" t="s">
        <v>21</v>
      </c>
      <c r="C391" s="7">
        <v>1995.0</v>
      </c>
      <c r="D391" s="7">
        <v>7.0</v>
      </c>
      <c r="E391" s="8">
        <v>140407.0</v>
      </c>
      <c r="F391" s="1">
        <f t="shared" si="1"/>
        <v>140407000</v>
      </c>
      <c r="G391" s="1" t="s">
        <v>34</v>
      </c>
      <c r="H391" s="1" t="s">
        <v>32</v>
      </c>
      <c r="I391" s="6" t="s">
        <v>21</v>
      </c>
      <c r="J391" s="6" t="s">
        <v>21</v>
      </c>
      <c r="K391" s="6" t="s">
        <v>21</v>
      </c>
      <c r="L391" s="6" t="s">
        <v>21</v>
      </c>
      <c r="M391" s="6" t="s">
        <v>21</v>
      </c>
      <c r="N391" s="9"/>
      <c r="O391" s="7">
        <v>7000000.0</v>
      </c>
      <c r="P391" s="7">
        <v>2.5532388E7</v>
      </c>
      <c r="Q391" s="7">
        <v>2.5532388E7</v>
      </c>
      <c r="R391">
        <f t="shared" si="2"/>
        <v>18532388</v>
      </c>
      <c r="S391">
        <f t="shared" si="3"/>
        <v>0</v>
      </c>
      <c r="T391">
        <f t="shared" si="4"/>
        <v>18532388</v>
      </c>
    </row>
    <row r="392">
      <c r="A392" s="1" t="s">
        <v>462</v>
      </c>
      <c r="B392" s="6" t="s">
        <v>21</v>
      </c>
      <c r="C392" s="7">
        <v>1995.0</v>
      </c>
      <c r="D392" s="7">
        <v>6.0</v>
      </c>
      <c r="E392" s="8">
        <v>55987.0</v>
      </c>
      <c r="F392" s="1">
        <f t="shared" si="1"/>
        <v>55987000</v>
      </c>
      <c r="G392" s="1" t="s">
        <v>34</v>
      </c>
      <c r="H392" s="1" t="s">
        <v>35</v>
      </c>
      <c r="I392" s="1" t="s">
        <v>56</v>
      </c>
      <c r="J392" s="1" t="s">
        <v>32</v>
      </c>
      <c r="K392" s="6" t="s">
        <v>21</v>
      </c>
      <c r="L392" s="6" t="s">
        <v>21</v>
      </c>
      <c r="M392" s="6" t="s">
        <v>21</v>
      </c>
      <c r="N392" s="9"/>
      <c r="O392" s="7">
        <v>7.5E7</v>
      </c>
      <c r="P392" s="7">
        <v>3.7361412E7</v>
      </c>
      <c r="Q392" s="7">
        <v>1.27361412E8</v>
      </c>
      <c r="R392">
        <f t="shared" si="2"/>
        <v>-37638588</v>
      </c>
      <c r="S392">
        <f t="shared" si="3"/>
        <v>15000000</v>
      </c>
      <c r="T392">
        <f t="shared" si="4"/>
        <v>52361412</v>
      </c>
    </row>
    <row r="393">
      <c r="A393" s="1" t="s">
        <v>463</v>
      </c>
      <c r="B393" s="6" t="s">
        <v>21</v>
      </c>
      <c r="C393" s="7">
        <v>1995.0</v>
      </c>
      <c r="D393" s="7">
        <v>7.0</v>
      </c>
      <c r="E393" s="8">
        <v>79108.0</v>
      </c>
      <c r="F393" s="1">
        <f t="shared" si="1"/>
        <v>79108000</v>
      </c>
      <c r="G393" s="1" t="s">
        <v>22</v>
      </c>
      <c r="H393" s="6" t="s">
        <v>21</v>
      </c>
      <c r="I393" s="6" t="s">
        <v>21</v>
      </c>
      <c r="J393" s="6" t="s">
        <v>21</v>
      </c>
      <c r="K393" s="6" t="s">
        <v>21</v>
      </c>
      <c r="L393" s="6" t="s">
        <v>21</v>
      </c>
      <c r="M393" s="6" t="s">
        <v>21</v>
      </c>
      <c r="N393" s="9"/>
      <c r="O393" s="7">
        <v>4000000.0</v>
      </c>
      <c r="P393" s="7">
        <v>4301000.0</v>
      </c>
      <c r="Q393" s="7">
        <v>4301000.0</v>
      </c>
      <c r="R393">
        <f t="shared" si="2"/>
        <v>301000</v>
      </c>
      <c r="S393">
        <f t="shared" si="3"/>
        <v>0</v>
      </c>
      <c r="T393">
        <f t="shared" si="4"/>
        <v>301000</v>
      </c>
    </row>
    <row r="394">
      <c r="A394" s="1" t="s">
        <v>464</v>
      </c>
      <c r="B394" s="6" t="s">
        <v>21</v>
      </c>
      <c r="C394" s="7">
        <v>1995.0</v>
      </c>
      <c r="D394" s="7">
        <v>7.0</v>
      </c>
      <c r="E394" s="8">
        <v>75861.0</v>
      </c>
      <c r="F394" s="1">
        <f t="shared" si="1"/>
        <v>75861000</v>
      </c>
      <c r="G394" s="1" t="s">
        <v>22</v>
      </c>
      <c r="H394" s="1" t="s">
        <v>27</v>
      </c>
      <c r="I394" s="6" t="s">
        <v>21</v>
      </c>
      <c r="J394" s="6" t="s">
        <v>21</v>
      </c>
      <c r="K394" s="6" t="s">
        <v>21</v>
      </c>
      <c r="L394" s="6" t="s">
        <v>21</v>
      </c>
      <c r="M394" s="6" t="s">
        <v>21</v>
      </c>
      <c r="N394" s="9"/>
      <c r="O394" s="7">
        <v>3500000.0</v>
      </c>
      <c r="P394" s="7">
        <v>2.7467564E7</v>
      </c>
      <c r="Q394" s="7">
        <v>2.7936778E7</v>
      </c>
      <c r="R394">
        <f t="shared" si="2"/>
        <v>23967564</v>
      </c>
      <c r="S394">
        <f t="shared" si="3"/>
        <v>-3030786</v>
      </c>
      <c r="T394">
        <f t="shared" si="4"/>
        <v>24436778</v>
      </c>
    </row>
    <row r="395">
      <c r="A395" s="1" t="s">
        <v>465</v>
      </c>
      <c r="B395" s="6" t="s">
        <v>21</v>
      </c>
      <c r="C395" s="7">
        <v>1995.0</v>
      </c>
      <c r="D395" s="7">
        <v>7.0</v>
      </c>
      <c r="E395" s="8">
        <v>63501.0</v>
      </c>
      <c r="F395" s="1">
        <f t="shared" si="1"/>
        <v>63501000</v>
      </c>
      <c r="G395" s="1" t="s">
        <v>22</v>
      </c>
      <c r="H395" s="1" t="s">
        <v>40</v>
      </c>
      <c r="I395" s="1" t="s">
        <v>32</v>
      </c>
      <c r="J395" s="6" t="s">
        <v>21</v>
      </c>
      <c r="K395" s="6" t="s">
        <v>21</v>
      </c>
      <c r="L395" s="6" t="s">
        <v>21</v>
      </c>
      <c r="M395" s="6" t="s">
        <v>21</v>
      </c>
      <c r="N395" s="9"/>
      <c r="O395" s="7">
        <v>3.025E7</v>
      </c>
      <c r="P395" s="7">
        <v>7.2021008E7</v>
      </c>
      <c r="Q395" s="7">
        <v>1.15021008E8</v>
      </c>
      <c r="R395">
        <f t="shared" si="2"/>
        <v>41771008</v>
      </c>
      <c r="S395">
        <f t="shared" si="3"/>
        <v>12750000</v>
      </c>
      <c r="T395">
        <f t="shared" si="4"/>
        <v>84771008</v>
      </c>
    </row>
    <row r="396">
      <c r="A396" s="1" t="s">
        <v>466</v>
      </c>
      <c r="B396" s="6" t="s">
        <v>21</v>
      </c>
      <c r="C396" s="7">
        <v>1995.0</v>
      </c>
      <c r="D396" s="7">
        <v>7.0</v>
      </c>
      <c r="E396" s="8">
        <v>200641.0</v>
      </c>
      <c r="F396" s="1">
        <f t="shared" si="1"/>
        <v>200641000</v>
      </c>
      <c r="G396" s="1" t="s">
        <v>34</v>
      </c>
      <c r="H396" s="1" t="s">
        <v>35</v>
      </c>
      <c r="I396" s="1" t="s">
        <v>32</v>
      </c>
      <c r="J396" s="6" t="s">
        <v>21</v>
      </c>
      <c r="K396" s="6" t="s">
        <v>21</v>
      </c>
      <c r="L396" s="6" t="s">
        <v>21</v>
      </c>
      <c r="M396" s="6" t="s">
        <v>21</v>
      </c>
      <c r="N396" s="9"/>
      <c r="O396" s="7">
        <v>6.0E7</v>
      </c>
      <c r="P396" s="7">
        <v>1.06429941E8</v>
      </c>
      <c r="Q396" s="7">
        <v>3.56429941E8</v>
      </c>
      <c r="R396">
        <f t="shared" si="2"/>
        <v>46429941</v>
      </c>
      <c r="S396">
        <f t="shared" si="3"/>
        <v>190000000</v>
      </c>
      <c r="T396">
        <f t="shared" si="4"/>
        <v>296429941</v>
      </c>
    </row>
    <row r="397">
      <c r="A397" s="1" t="s">
        <v>467</v>
      </c>
      <c r="B397" s="6" t="s">
        <v>21</v>
      </c>
      <c r="C397" s="7">
        <v>1995.0</v>
      </c>
      <c r="D397" s="7">
        <v>6.0</v>
      </c>
      <c r="E397" s="8">
        <v>89387.0</v>
      </c>
      <c r="F397" s="1">
        <f t="shared" si="1"/>
        <v>89387000</v>
      </c>
      <c r="G397" s="1" t="s">
        <v>34</v>
      </c>
      <c r="H397" s="1" t="s">
        <v>40</v>
      </c>
      <c r="I397" s="1" t="s">
        <v>36</v>
      </c>
      <c r="J397" s="1" t="s">
        <v>32</v>
      </c>
      <c r="K397" s="6" t="s">
        <v>21</v>
      </c>
      <c r="L397" s="6" t="s">
        <v>21</v>
      </c>
      <c r="M397" s="6" t="s">
        <v>21</v>
      </c>
      <c r="N397" s="9"/>
      <c r="O397" s="7">
        <v>8.5E7</v>
      </c>
      <c r="P397" s="7">
        <v>3.4687912E7</v>
      </c>
      <c r="Q397" s="7">
        <v>1.13487912E8</v>
      </c>
      <c r="R397">
        <f t="shared" si="2"/>
        <v>-50312088</v>
      </c>
      <c r="S397">
        <f t="shared" si="3"/>
        <v>-6200000</v>
      </c>
      <c r="T397">
        <f t="shared" si="4"/>
        <v>28487912</v>
      </c>
    </row>
    <row r="398">
      <c r="A398" s="1" t="s">
        <v>468</v>
      </c>
      <c r="B398" s="6" t="s">
        <v>21</v>
      </c>
      <c r="C398" s="7">
        <v>1995.0</v>
      </c>
      <c r="D398" s="7">
        <v>7.0</v>
      </c>
      <c r="E398" s="8">
        <v>211230.0</v>
      </c>
      <c r="F398" s="1">
        <f t="shared" si="1"/>
        <v>211230000</v>
      </c>
      <c r="G398" s="1" t="s">
        <v>34</v>
      </c>
      <c r="H398" s="1" t="s">
        <v>35</v>
      </c>
      <c r="I398" s="1" t="s">
        <v>54</v>
      </c>
      <c r="J398" s="1" t="s">
        <v>55</v>
      </c>
      <c r="K398" s="1" t="s">
        <v>32</v>
      </c>
      <c r="L398" s="6" t="s">
        <v>21</v>
      </c>
      <c r="M398" s="6" t="s">
        <v>21</v>
      </c>
      <c r="N398" s="9"/>
      <c r="O398" s="7">
        <v>6.5E7</v>
      </c>
      <c r="P398" s="7">
        <v>1.0045831E8</v>
      </c>
      <c r="Q398" s="7">
        <v>2.6275831E8</v>
      </c>
      <c r="R398">
        <f t="shared" si="2"/>
        <v>35458310</v>
      </c>
      <c r="S398">
        <f t="shared" si="3"/>
        <v>97300000</v>
      </c>
      <c r="T398">
        <f t="shared" si="4"/>
        <v>197758310</v>
      </c>
    </row>
    <row r="399">
      <c r="A399" s="1" t="s">
        <v>469</v>
      </c>
      <c r="B399" s="6" t="s">
        <v>21</v>
      </c>
      <c r="C399" s="7">
        <v>1995.0</v>
      </c>
      <c r="D399" s="7">
        <v>7.0</v>
      </c>
      <c r="E399" s="8">
        <v>59833.0</v>
      </c>
      <c r="F399" s="1">
        <f t="shared" si="1"/>
        <v>59833000</v>
      </c>
      <c r="G399" s="1" t="s">
        <v>27</v>
      </c>
      <c r="H399" s="1" t="s">
        <v>56</v>
      </c>
      <c r="I399" s="6" t="s">
        <v>21</v>
      </c>
      <c r="J399" s="6" t="s">
        <v>21</v>
      </c>
      <c r="K399" s="6" t="s">
        <v>21</v>
      </c>
      <c r="L399" s="6" t="s">
        <v>21</v>
      </c>
      <c r="M399" s="6" t="s">
        <v>21</v>
      </c>
      <c r="N399" s="9"/>
      <c r="O399" s="7">
        <v>1500000.0</v>
      </c>
      <c r="P399" s="7">
        <v>7412216.0</v>
      </c>
      <c r="Q399" s="7">
        <v>2.0412216E7</v>
      </c>
      <c r="R399">
        <f t="shared" si="2"/>
        <v>5912216</v>
      </c>
      <c r="S399">
        <f t="shared" si="3"/>
        <v>11500000</v>
      </c>
      <c r="T399">
        <f t="shared" si="4"/>
        <v>18912216</v>
      </c>
    </row>
    <row r="400">
      <c r="A400" s="1" t="s">
        <v>470</v>
      </c>
      <c r="B400" s="6" t="s">
        <v>21</v>
      </c>
      <c r="C400" s="7">
        <v>1995.0</v>
      </c>
      <c r="D400" s="7">
        <v>8.0</v>
      </c>
      <c r="E400" s="8">
        <v>94811.0</v>
      </c>
      <c r="F400" s="1">
        <f t="shared" si="1"/>
        <v>94811000</v>
      </c>
      <c r="G400" s="1" t="s">
        <v>27</v>
      </c>
      <c r="H400" s="1" t="s">
        <v>56</v>
      </c>
      <c r="I400" s="6" t="s">
        <v>21</v>
      </c>
      <c r="J400" s="6" t="s">
        <v>21</v>
      </c>
      <c r="K400" s="6" t="s">
        <v>21</v>
      </c>
      <c r="L400" s="6" t="s">
        <v>21</v>
      </c>
      <c r="M400" s="6" t="s">
        <v>21</v>
      </c>
      <c r="N400" s="9"/>
      <c r="O400" s="7">
        <v>4000000.0</v>
      </c>
      <c r="P400" s="7">
        <v>3.1983777E7</v>
      </c>
      <c r="Q400" s="7">
        <v>4.98E7</v>
      </c>
      <c r="R400">
        <f t="shared" si="2"/>
        <v>27983777</v>
      </c>
      <c r="S400">
        <f t="shared" si="3"/>
        <v>13816223</v>
      </c>
      <c r="T400">
        <f t="shared" si="4"/>
        <v>45800000</v>
      </c>
    </row>
    <row r="401">
      <c r="A401" s="1" t="s">
        <v>471</v>
      </c>
      <c r="B401" s="6" t="s">
        <v>21</v>
      </c>
      <c r="C401" s="7">
        <v>1995.0</v>
      </c>
      <c r="D401" s="7">
        <v>7.0</v>
      </c>
      <c r="E401" s="8">
        <v>99875.0</v>
      </c>
      <c r="F401" s="1">
        <f t="shared" si="1"/>
        <v>99875000</v>
      </c>
      <c r="G401" s="1" t="s">
        <v>22</v>
      </c>
      <c r="H401" s="1" t="s">
        <v>56</v>
      </c>
      <c r="I401" s="6" t="s">
        <v>21</v>
      </c>
      <c r="J401" s="6" t="s">
        <v>21</v>
      </c>
      <c r="K401" s="6" t="s">
        <v>21</v>
      </c>
      <c r="L401" s="6" t="s">
        <v>21</v>
      </c>
      <c r="M401" s="6" t="s">
        <v>21</v>
      </c>
      <c r="N401" s="9"/>
      <c r="O401" s="7">
        <v>6100000.0</v>
      </c>
      <c r="P401" s="7">
        <v>2108367.0</v>
      </c>
      <c r="Q401" s="7">
        <v>2108367.0</v>
      </c>
      <c r="R401">
        <f t="shared" si="2"/>
        <v>-3991633</v>
      </c>
      <c r="S401">
        <f t="shared" si="3"/>
        <v>0</v>
      </c>
      <c r="T401">
        <f t="shared" si="4"/>
        <v>-3991633</v>
      </c>
    </row>
    <row r="402">
      <c r="A402" s="1" t="s">
        <v>472</v>
      </c>
      <c r="B402" s="1" t="s">
        <v>473</v>
      </c>
      <c r="C402" s="7">
        <v>1995.0</v>
      </c>
      <c r="D402" s="7">
        <v>6.0</v>
      </c>
      <c r="E402" s="8">
        <v>69991.0</v>
      </c>
      <c r="F402" s="1">
        <f t="shared" si="1"/>
        <v>69991000</v>
      </c>
      <c r="G402" s="1" t="s">
        <v>34</v>
      </c>
      <c r="H402" s="1" t="s">
        <v>56</v>
      </c>
      <c r="I402" s="1" t="s">
        <v>32</v>
      </c>
      <c r="J402" s="1" t="s">
        <v>42</v>
      </c>
      <c r="K402" s="6" t="s">
        <v>21</v>
      </c>
      <c r="L402" s="6" t="s">
        <v>21</v>
      </c>
      <c r="M402" s="6" t="s">
        <v>21</v>
      </c>
      <c r="N402" s="9"/>
      <c r="O402" s="7">
        <v>3.2E7</v>
      </c>
      <c r="P402" s="7">
        <v>1.855246E7</v>
      </c>
      <c r="Q402" s="7">
        <v>1.855246E7</v>
      </c>
      <c r="R402">
        <f t="shared" si="2"/>
        <v>-13447540</v>
      </c>
      <c r="S402">
        <f t="shared" si="3"/>
        <v>0</v>
      </c>
      <c r="T402">
        <f t="shared" si="4"/>
        <v>-13447540</v>
      </c>
    </row>
    <row r="403">
      <c r="A403" s="1" t="s">
        <v>474</v>
      </c>
      <c r="B403" s="6" t="s">
        <v>21</v>
      </c>
      <c r="C403" s="7">
        <v>1995.0</v>
      </c>
      <c r="D403" s="7">
        <v>6.0</v>
      </c>
      <c r="E403" s="8">
        <v>82606.0</v>
      </c>
      <c r="F403" s="1">
        <f t="shared" si="1"/>
        <v>82606000</v>
      </c>
      <c r="G403" s="1" t="s">
        <v>34</v>
      </c>
      <c r="H403" s="1" t="s">
        <v>35</v>
      </c>
      <c r="I403" s="1" t="s">
        <v>55</v>
      </c>
      <c r="J403" s="1" t="s">
        <v>36</v>
      </c>
      <c r="K403" s="1" t="s">
        <v>32</v>
      </c>
      <c r="L403" s="6" t="s">
        <v>21</v>
      </c>
      <c r="M403" s="6" t="s">
        <v>21</v>
      </c>
      <c r="N403" s="9"/>
      <c r="O403" s="7">
        <v>2.0E7</v>
      </c>
      <c r="P403" s="7">
        <v>7.0433227E7</v>
      </c>
      <c r="Q403" s="7">
        <v>1.22133227E8</v>
      </c>
      <c r="R403">
        <f t="shared" si="2"/>
        <v>50433227</v>
      </c>
      <c r="S403">
        <f t="shared" si="3"/>
        <v>31700000</v>
      </c>
      <c r="T403">
        <f t="shared" si="4"/>
        <v>102133227</v>
      </c>
    </row>
    <row r="404">
      <c r="A404" s="1" t="s">
        <v>475</v>
      </c>
      <c r="B404" s="6" t="s">
        <v>21</v>
      </c>
      <c r="C404" s="7">
        <v>1995.0</v>
      </c>
      <c r="D404" s="7">
        <v>7.0</v>
      </c>
      <c r="E404" s="8">
        <v>91900.0</v>
      </c>
      <c r="F404" s="1">
        <f t="shared" si="1"/>
        <v>91900000</v>
      </c>
      <c r="G404" s="1" t="s">
        <v>34</v>
      </c>
      <c r="H404" s="1" t="s">
        <v>27</v>
      </c>
      <c r="I404" s="1" t="s">
        <v>32</v>
      </c>
      <c r="J404" s="6" t="s">
        <v>21</v>
      </c>
      <c r="K404" s="6" t="s">
        <v>21</v>
      </c>
      <c r="L404" s="6" t="s">
        <v>21</v>
      </c>
      <c r="M404" s="6" t="s">
        <v>21</v>
      </c>
      <c r="N404" s="9"/>
      <c r="O404" s="7">
        <v>5.0E7</v>
      </c>
      <c r="P404" s="7">
        <v>6.7823573E7</v>
      </c>
      <c r="Q404" s="7">
        <v>6.7823573E7</v>
      </c>
      <c r="R404">
        <f t="shared" si="2"/>
        <v>17823573</v>
      </c>
      <c r="S404">
        <f t="shared" si="3"/>
        <v>0</v>
      </c>
      <c r="T404">
        <f t="shared" si="4"/>
        <v>17823573</v>
      </c>
    </row>
    <row r="405">
      <c r="A405" s="1" t="s">
        <v>476</v>
      </c>
      <c r="B405" s="6" t="s">
        <v>21</v>
      </c>
      <c r="C405" s="7">
        <v>1995.0</v>
      </c>
      <c r="D405" s="7">
        <v>7.0</v>
      </c>
      <c r="E405" s="8">
        <v>121885.0</v>
      </c>
      <c r="F405" s="1">
        <f t="shared" si="1"/>
        <v>121885000</v>
      </c>
      <c r="G405" s="1" t="s">
        <v>79</v>
      </c>
      <c r="H405" s="1" t="s">
        <v>35</v>
      </c>
      <c r="I405" s="1" t="s">
        <v>27</v>
      </c>
      <c r="J405" s="1" t="s">
        <v>54</v>
      </c>
      <c r="K405" s="1" t="s">
        <v>47</v>
      </c>
      <c r="L405" s="1" t="s">
        <v>29</v>
      </c>
      <c r="M405" s="1" t="s">
        <v>56</v>
      </c>
      <c r="N405" s="9"/>
      <c r="O405" s="7">
        <v>5.5E7</v>
      </c>
      <c r="P405" s="7">
        <v>1.41579773E8</v>
      </c>
      <c r="Q405" s="7">
        <v>3.471E8</v>
      </c>
      <c r="R405">
        <f t="shared" si="2"/>
        <v>86579773</v>
      </c>
      <c r="S405">
        <f t="shared" si="3"/>
        <v>150520227</v>
      </c>
      <c r="T405">
        <f t="shared" si="4"/>
        <v>292100000</v>
      </c>
    </row>
    <row r="406">
      <c r="A406" s="1" t="s">
        <v>477</v>
      </c>
      <c r="B406" s="6" t="s">
        <v>21</v>
      </c>
      <c r="C406" s="7">
        <v>1995.0</v>
      </c>
      <c r="D406" s="7">
        <v>7.0</v>
      </c>
      <c r="E406" s="8">
        <v>34690.0</v>
      </c>
      <c r="F406" s="1">
        <f t="shared" si="1"/>
        <v>34690000</v>
      </c>
      <c r="G406" s="1" t="s">
        <v>35</v>
      </c>
      <c r="H406" s="1" t="s">
        <v>26</v>
      </c>
      <c r="I406" s="1" t="s">
        <v>47</v>
      </c>
      <c r="J406" s="6" t="s">
        <v>21</v>
      </c>
      <c r="K406" s="6" t="s">
        <v>21</v>
      </c>
      <c r="L406" s="6" t="s">
        <v>21</v>
      </c>
      <c r="M406" s="6" t="s">
        <v>21</v>
      </c>
      <c r="N406" s="9"/>
      <c r="O406" s="7">
        <v>2.8E7</v>
      </c>
      <c r="P406" s="7">
        <v>3.1390587E7</v>
      </c>
      <c r="Q406" s="7">
        <v>3.1390587E7</v>
      </c>
      <c r="R406">
        <f t="shared" si="2"/>
        <v>3390587</v>
      </c>
      <c r="S406">
        <f t="shared" si="3"/>
        <v>0</v>
      </c>
      <c r="T406">
        <f t="shared" si="4"/>
        <v>3390587</v>
      </c>
    </row>
    <row r="407">
      <c r="A407" s="1" t="s">
        <v>478</v>
      </c>
      <c r="B407" s="6" t="s">
        <v>21</v>
      </c>
      <c r="C407" s="7">
        <v>1995.0</v>
      </c>
      <c r="D407" s="7">
        <v>6.0</v>
      </c>
      <c r="E407" s="8">
        <v>30028.0</v>
      </c>
      <c r="F407" s="1">
        <f t="shared" si="1"/>
        <v>30028000</v>
      </c>
      <c r="G407" s="1" t="s">
        <v>22</v>
      </c>
      <c r="H407" s="1" t="s">
        <v>27</v>
      </c>
      <c r="I407" s="6" t="s">
        <v>21</v>
      </c>
      <c r="J407" s="6" t="s">
        <v>21</v>
      </c>
      <c r="K407" s="6" t="s">
        <v>21</v>
      </c>
      <c r="L407" s="6" t="s">
        <v>21</v>
      </c>
      <c r="M407" s="6" t="s">
        <v>21</v>
      </c>
      <c r="N407" s="9"/>
      <c r="O407" s="7">
        <v>5.8E7</v>
      </c>
      <c r="P407" s="7">
        <v>5.3458319E7</v>
      </c>
      <c r="Q407" s="7">
        <v>8.71E7</v>
      </c>
      <c r="R407">
        <f t="shared" si="2"/>
        <v>-4541681</v>
      </c>
      <c r="S407">
        <f t="shared" si="3"/>
        <v>-24358319</v>
      </c>
      <c r="T407">
        <f t="shared" si="4"/>
        <v>29100000</v>
      </c>
    </row>
    <row r="408">
      <c r="A408" s="1" t="s">
        <v>479</v>
      </c>
      <c r="B408" s="6" t="s">
        <v>21</v>
      </c>
      <c r="C408" s="7">
        <v>1995.0</v>
      </c>
      <c r="D408" s="7">
        <v>9.0</v>
      </c>
      <c r="E408" s="8">
        <v>1042796.0</v>
      </c>
      <c r="F408" s="1">
        <f t="shared" si="1"/>
        <v>1042796000</v>
      </c>
      <c r="G408" s="1" t="s">
        <v>40</v>
      </c>
      <c r="H408" s="1" t="s">
        <v>27</v>
      </c>
      <c r="I408" s="1" t="s">
        <v>31</v>
      </c>
      <c r="J408" s="1" t="s">
        <v>32</v>
      </c>
      <c r="K408" s="6" t="s">
        <v>21</v>
      </c>
      <c r="L408" s="6" t="s">
        <v>21</v>
      </c>
      <c r="M408" s="6" t="s">
        <v>21</v>
      </c>
      <c r="N408" s="9"/>
      <c r="O408" s="7">
        <v>3.0E7</v>
      </c>
      <c r="P408" s="7">
        <v>1.00125643E8</v>
      </c>
      <c r="Q408" s="7">
        <v>3.28125643E8</v>
      </c>
      <c r="R408">
        <f t="shared" si="2"/>
        <v>70125643</v>
      </c>
      <c r="S408">
        <f t="shared" si="3"/>
        <v>198000000</v>
      </c>
      <c r="T408">
        <f t="shared" si="4"/>
        <v>298125643</v>
      </c>
    </row>
    <row r="409">
      <c r="A409" s="1" t="s">
        <v>480</v>
      </c>
      <c r="B409" s="6" t="s">
        <v>21</v>
      </c>
      <c r="C409" s="7">
        <v>1995.0</v>
      </c>
      <c r="D409" s="7">
        <v>8.0</v>
      </c>
      <c r="E409" s="8">
        <v>79407.0</v>
      </c>
      <c r="F409" s="1">
        <f t="shared" si="1"/>
        <v>79407000</v>
      </c>
      <c r="G409" s="1" t="s">
        <v>27</v>
      </c>
      <c r="H409" s="1" t="s">
        <v>56</v>
      </c>
      <c r="I409" s="6" t="s">
        <v>21</v>
      </c>
      <c r="J409" s="6" t="s">
        <v>21</v>
      </c>
      <c r="K409" s="6" t="s">
        <v>21</v>
      </c>
      <c r="L409" s="6" t="s">
        <v>21</v>
      </c>
      <c r="M409" s="6" t="s">
        <v>21</v>
      </c>
      <c r="N409" s="9"/>
      <c r="O409" s="7">
        <v>1.65E7</v>
      </c>
      <c r="P409" s="7">
        <v>4.2993774E7</v>
      </c>
      <c r="Q409" s="7">
        <v>1.34993774E8</v>
      </c>
      <c r="R409">
        <f t="shared" si="2"/>
        <v>26493774</v>
      </c>
      <c r="S409">
        <f t="shared" si="3"/>
        <v>75500000</v>
      </c>
      <c r="T409">
        <f t="shared" si="4"/>
        <v>118493774</v>
      </c>
    </row>
    <row r="410">
      <c r="A410" s="1" t="s">
        <v>481</v>
      </c>
      <c r="B410" s="6" t="s">
        <v>21</v>
      </c>
      <c r="C410" s="7">
        <v>1995.0</v>
      </c>
      <c r="D410" s="7">
        <v>5.0</v>
      </c>
      <c r="E410" s="8">
        <v>50516.0</v>
      </c>
      <c r="F410" s="1">
        <f t="shared" si="1"/>
        <v>50516000</v>
      </c>
      <c r="G410" s="1" t="s">
        <v>27</v>
      </c>
      <c r="H410" s="6" t="s">
        <v>21</v>
      </c>
      <c r="I410" s="6" t="s">
        <v>21</v>
      </c>
      <c r="J410" s="6" t="s">
        <v>21</v>
      </c>
      <c r="K410" s="6" t="s">
        <v>21</v>
      </c>
      <c r="L410" s="6" t="s">
        <v>21</v>
      </c>
      <c r="M410" s="6" t="s">
        <v>21</v>
      </c>
      <c r="N410" s="9"/>
      <c r="O410" s="7">
        <v>4.0E7</v>
      </c>
      <c r="P410" s="7">
        <v>2.0350754E7</v>
      </c>
      <c r="Q410" s="7">
        <v>3.7750754E7</v>
      </c>
      <c r="R410">
        <f t="shared" si="2"/>
        <v>-19649246</v>
      </c>
      <c r="S410">
        <f t="shared" si="3"/>
        <v>-22600000</v>
      </c>
      <c r="T410">
        <f t="shared" si="4"/>
        <v>-2249246</v>
      </c>
    </row>
    <row r="411">
      <c r="A411" s="1" t="s">
        <v>482</v>
      </c>
      <c r="B411" s="6" t="s">
        <v>21</v>
      </c>
      <c r="C411" s="7">
        <v>1995.0</v>
      </c>
      <c r="D411" s="7">
        <v>6.0</v>
      </c>
      <c r="E411" s="8">
        <v>61776.0</v>
      </c>
      <c r="F411" s="1">
        <f t="shared" si="1"/>
        <v>61776000</v>
      </c>
      <c r="G411" s="1" t="s">
        <v>34</v>
      </c>
      <c r="H411" s="1" t="s">
        <v>38</v>
      </c>
      <c r="I411" s="1" t="s">
        <v>36</v>
      </c>
      <c r="J411" s="1" t="s">
        <v>32</v>
      </c>
      <c r="K411" s="6" t="s">
        <v>21</v>
      </c>
      <c r="L411" s="6" t="s">
        <v>21</v>
      </c>
      <c r="M411" s="6" t="s">
        <v>21</v>
      </c>
      <c r="N411" s="9"/>
      <c r="O411" s="7">
        <v>3.5E7</v>
      </c>
      <c r="P411" s="7">
        <v>6.0054449E7</v>
      </c>
      <c r="Q411" s="7">
        <v>1.13354449E8</v>
      </c>
      <c r="R411">
        <f t="shared" si="2"/>
        <v>25054449</v>
      </c>
      <c r="S411">
        <f t="shared" si="3"/>
        <v>18300000</v>
      </c>
      <c r="T411">
        <f t="shared" si="4"/>
        <v>78354449</v>
      </c>
    </row>
    <row r="412">
      <c r="A412" s="1" t="s">
        <v>483</v>
      </c>
      <c r="B412" s="6" t="s">
        <v>21</v>
      </c>
      <c r="C412" s="7">
        <v>1995.0</v>
      </c>
      <c r="D412" s="7">
        <v>7.0</v>
      </c>
      <c r="E412" s="8">
        <v>16868.0</v>
      </c>
      <c r="F412" s="1">
        <f t="shared" si="1"/>
        <v>16868000</v>
      </c>
      <c r="G412" s="1" t="s">
        <v>34</v>
      </c>
      <c r="H412" s="1" t="s">
        <v>55</v>
      </c>
      <c r="I412" s="1" t="s">
        <v>38</v>
      </c>
      <c r="J412" s="1" t="s">
        <v>32</v>
      </c>
      <c r="K412" s="6" t="s">
        <v>21</v>
      </c>
      <c r="L412" s="6" t="s">
        <v>21</v>
      </c>
      <c r="M412" s="6" t="s">
        <v>21</v>
      </c>
      <c r="N412" s="9"/>
      <c r="O412" s="7">
        <v>1.2E7</v>
      </c>
      <c r="P412" s="7">
        <v>2.1089146E7</v>
      </c>
      <c r="Q412" s="7">
        <v>2.1089146E7</v>
      </c>
      <c r="R412">
        <f t="shared" si="2"/>
        <v>9089146</v>
      </c>
      <c r="S412">
        <f t="shared" si="3"/>
        <v>0</v>
      </c>
      <c r="T412">
        <f t="shared" si="4"/>
        <v>9089146</v>
      </c>
    </row>
    <row r="413">
      <c r="A413" s="1" t="s">
        <v>484</v>
      </c>
      <c r="B413" s="6" t="s">
        <v>21</v>
      </c>
      <c r="C413" s="7">
        <v>1995.0</v>
      </c>
      <c r="D413" s="7">
        <v>5.0</v>
      </c>
      <c r="E413" s="8">
        <v>25013.0</v>
      </c>
      <c r="F413" s="1">
        <f t="shared" si="1"/>
        <v>25013000</v>
      </c>
      <c r="G413" s="1" t="s">
        <v>34</v>
      </c>
      <c r="H413" s="1" t="s">
        <v>22</v>
      </c>
      <c r="I413" s="1" t="s">
        <v>36</v>
      </c>
      <c r="J413" s="6" t="s">
        <v>21</v>
      </c>
      <c r="K413" s="6" t="s">
        <v>21</v>
      </c>
      <c r="L413" s="6" t="s">
        <v>21</v>
      </c>
      <c r="M413" s="6" t="s">
        <v>21</v>
      </c>
      <c r="N413" s="9"/>
      <c r="O413" s="7">
        <v>2.5E7</v>
      </c>
      <c r="P413" s="7">
        <v>4064333.0</v>
      </c>
      <c r="Q413" s="7">
        <v>4064333.0</v>
      </c>
      <c r="R413">
        <f t="shared" si="2"/>
        <v>-20935667</v>
      </c>
      <c r="S413">
        <f t="shared" si="3"/>
        <v>0</v>
      </c>
      <c r="T413">
        <f t="shared" si="4"/>
        <v>-20935667</v>
      </c>
    </row>
    <row r="414">
      <c r="A414" s="1" t="s">
        <v>485</v>
      </c>
      <c r="B414" s="6" t="s">
        <v>21</v>
      </c>
      <c r="C414" s="7">
        <v>1995.0</v>
      </c>
      <c r="D414" s="7">
        <v>7.0</v>
      </c>
      <c r="E414" s="8">
        <v>43429.0</v>
      </c>
      <c r="F414" s="1">
        <f t="shared" si="1"/>
        <v>43429000</v>
      </c>
      <c r="G414" s="1" t="s">
        <v>22</v>
      </c>
      <c r="H414" s="1" t="s">
        <v>27</v>
      </c>
      <c r="I414" s="1" t="s">
        <v>56</v>
      </c>
      <c r="J414" s="6" t="s">
        <v>21</v>
      </c>
      <c r="K414" s="6" t="s">
        <v>21</v>
      </c>
      <c r="L414" s="6" t="s">
        <v>21</v>
      </c>
      <c r="M414" s="6" t="s">
        <v>21</v>
      </c>
      <c r="N414" s="9"/>
      <c r="O414" s="7">
        <v>6.2E7</v>
      </c>
      <c r="P414" s="7">
        <v>6.0022813E7</v>
      </c>
      <c r="Q414" s="7">
        <v>1.07822813E8</v>
      </c>
      <c r="R414">
        <f t="shared" si="2"/>
        <v>-1977187</v>
      </c>
      <c r="S414">
        <f t="shared" si="3"/>
        <v>-14200000</v>
      </c>
      <c r="T414">
        <f t="shared" si="4"/>
        <v>45822813</v>
      </c>
    </row>
    <row r="415">
      <c r="A415" s="1" t="s">
        <v>486</v>
      </c>
      <c r="B415" s="6" t="s">
        <v>21</v>
      </c>
      <c r="C415" s="7">
        <v>1995.0</v>
      </c>
      <c r="D415" s="7">
        <v>8.0</v>
      </c>
      <c r="E415" s="8">
        <v>55354.0</v>
      </c>
      <c r="F415" s="1">
        <f t="shared" si="1"/>
        <v>55354000</v>
      </c>
      <c r="G415" s="1" t="s">
        <v>27</v>
      </c>
      <c r="H415" s="1" t="s">
        <v>56</v>
      </c>
      <c r="I415" s="6" t="s">
        <v>21</v>
      </c>
      <c r="J415" s="6" t="s">
        <v>21</v>
      </c>
      <c r="K415" s="6" t="s">
        <v>21</v>
      </c>
      <c r="L415" s="6" t="s">
        <v>21</v>
      </c>
      <c r="M415" s="6" t="s">
        <v>21</v>
      </c>
      <c r="N415" s="9"/>
      <c r="O415" s="7">
        <v>2.2E7</v>
      </c>
      <c r="P415" s="7">
        <v>7.1516617E7</v>
      </c>
      <c r="Q415" s="7">
        <v>1.75516617E8</v>
      </c>
      <c r="R415">
        <f t="shared" si="2"/>
        <v>49516617</v>
      </c>
      <c r="S415">
        <f t="shared" si="3"/>
        <v>82000000</v>
      </c>
      <c r="T415">
        <f t="shared" si="4"/>
        <v>153516617</v>
      </c>
    </row>
    <row r="416">
      <c r="A416" s="1" t="s">
        <v>487</v>
      </c>
      <c r="B416" s="6" t="s">
        <v>21</v>
      </c>
      <c r="C416" s="7">
        <v>1995.0</v>
      </c>
      <c r="D416" s="7">
        <v>5.0</v>
      </c>
      <c r="E416" s="8">
        <v>12153.0</v>
      </c>
      <c r="F416" s="1">
        <f t="shared" si="1"/>
        <v>12153000</v>
      </c>
      <c r="G416" s="1" t="s">
        <v>27</v>
      </c>
      <c r="H416" s="1" t="s">
        <v>56</v>
      </c>
      <c r="I416" s="6" t="s">
        <v>21</v>
      </c>
      <c r="J416" s="6" t="s">
        <v>21</v>
      </c>
      <c r="K416" s="6" t="s">
        <v>21</v>
      </c>
      <c r="L416" s="6" t="s">
        <v>21</v>
      </c>
      <c r="M416" s="6" t="s">
        <v>21</v>
      </c>
      <c r="N416" s="9"/>
      <c r="O416" s="7">
        <v>5.0E7</v>
      </c>
      <c r="P416" s="7">
        <v>1.0359006E7</v>
      </c>
      <c r="Q416" s="7">
        <v>1.0359006E7</v>
      </c>
      <c r="R416">
        <f t="shared" si="2"/>
        <v>-39640994</v>
      </c>
      <c r="S416">
        <f t="shared" si="3"/>
        <v>0</v>
      </c>
      <c r="T416">
        <f t="shared" si="4"/>
        <v>-39640994</v>
      </c>
    </row>
    <row r="417">
      <c r="A417" s="1" t="s">
        <v>488</v>
      </c>
      <c r="B417" s="6" t="s">
        <v>21</v>
      </c>
      <c r="C417" s="7">
        <v>1995.0</v>
      </c>
      <c r="D417" s="7">
        <v>9.0</v>
      </c>
      <c r="E417" s="8">
        <v>753195.0</v>
      </c>
      <c r="F417" s="1">
        <f t="shared" si="1"/>
        <v>753195000</v>
      </c>
      <c r="G417" s="1" t="s">
        <v>40</v>
      </c>
      <c r="H417" s="1" t="s">
        <v>27</v>
      </c>
      <c r="I417" s="1" t="s">
        <v>31</v>
      </c>
      <c r="J417" s="1" t="s">
        <v>32</v>
      </c>
      <c r="K417" s="6" t="s">
        <v>21</v>
      </c>
      <c r="L417" s="6" t="s">
        <v>21</v>
      </c>
      <c r="M417" s="6" t="s">
        <v>21</v>
      </c>
      <c r="N417" s="9"/>
      <c r="O417" s="7">
        <v>6000000.0</v>
      </c>
      <c r="P417" s="7">
        <v>2.3341568E7</v>
      </c>
      <c r="Q417" s="7">
        <v>3.4449356E7</v>
      </c>
      <c r="R417">
        <f t="shared" si="2"/>
        <v>17341568</v>
      </c>
      <c r="S417">
        <f t="shared" si="3"/>
        <v>5107788</v>
      </c>
      <c r="T417">
        <f t="shared" si="4"/>
        <v>28449356</v>
      </c>
    </row>
    <row r="418">
      <c r="A418" s="1" t="s">
        <v>489</v>
      </c>
      <c r="B418" s="6" t="s">
        <v>21</v>
      </c>
      <c r="C418" s="7">
        <v>1995.0</v>
      </c>
      <c r="D418" s="7">
        <v>7.0</v>
      </c>
      <c r="E418" s="8">
        <v>22529.0</v>
      </c>
      <c r="F418" s="1">
        <f t="shared" si="1"/>
        <v>22529000</v>
      </c>
      <c r="G418" s="1" t="s">
        <v>40</v>
      </c>
      <c r="H418" s="1" t="s">
        <v>27</v>
      </c>
      <c r="I418" s="6" t="s">
        <v>21</v>
      </c>
      <c r="J418" s="6" t="s">
        <v>21</v>
      </c>
      <c r="K418" s="6" t="s">
        <v>21</v>
      </c>
      <c r="L418" s="6" t="s">
        <v>21</v>
      </c>
      <c r="M418" s="6" t="s">
        <v>21</v>
      </c>
      <c r="N418" s="9"/>
      <c r="O418" s="7">
        <v>1.5E7</v>
      </c>
      <c r="P418" s="7">
        <v>529766.0</v>
      </c>
      <c r="Q418" s="7">
        <v>529766.0</v>
      </c>
      <c r="R418">
        <f t="shared" si="2"/>
        <v>-14470234</v>
      </c>
      <c r="S418">
        <f t="shared" si="3"/>
        <v>0</v>
      </c>
      <c r="T418">
        <f t="shared" si="4"/>
        <v>-14470234</v>
      </c>
    </row>
    <row r="419">
      <c r="A419" s="1" t="s">
        <v>490</v>
      </c>
      <c r="B419" s="6" t="s">
        <v>21</v>
      </c>
      <c r="C419" s="7">
        <v>1995.0</v>
      </c>
      <c r="D419" s="7">
        <v>7.0</v>
      </c>
      <c r="E419" s="8">
        <v>35103.0</v>
      </c>
      <c r="F419" s="1">
        <f t="shared" si="1"/>
        <v>35103000</v>
      </c>
      <c r="G419" s="1" t="s">
        <v>22</v>
      </c>
      <c r="H419" s="1" t="s">
        <v>40</v>
      </c>
      <c r="I419" s="1" t="s">
        <v>27</v>
      </c>
      <c r="J419" s="6" t="s">
        <v>21</v>
      </c>
      <c r="K419" s="6" t="s">
        <v>21</v>
      </c>
      <c r="L419" s="6" t="s">
        <v>21</v>
      </c>
      <c r="M419" s="6" t="s">
        <v>21</v>
      </c>
      <c r="N419" s="9"/>
      <c r="O419" s="7">
        <v>2.0E7</v>
      </c>
      <c r="P419" s="7">
        <v>2.1284514E7</v>
      </c>
      <c r="Q419" s="7">
        <v>2.7688744E7</v>
      </c>
      <c r="R419">
        <f t="shared" si="2"/>
        <v>1284514</v>
      </c>
      <c r="S419">
        <f t="shared" si="3"/>
        <v>-13595770</v>
      </c>
      <c r="T419">
        <f t="shared" si="4"/>
        <v>7688744</v>
      </c>
    </row>
    <row r="420">
      <c r="A420" s="1" t="s">
        <v>491</v>
      </c>
      <c r="B420" s="6" t="s">
        <v>21</v>
      </c>
      <c r="C420" s="7">
        <v>1995.0</v>
      </c>
      <c r="D420" s="7">
        <v>8.0</v>
      </c>
      <c r="E420" s="8">
        <v>635473.0</v>
      </c>
      <c r="F420" s="1">
        <f t="shared" si="1"/>
        <v>635473000</v>
      </c>
      <c r="G420" s="1" t="s">
        <v>79</v>
      </c>
      <c r="H420" s="1" t="s">
        <v>35</v>
      </c>
      <c r="I420" s="1" t="s">
        <v>22</v>
      </c>
      <c r="J420" s="1" t="s">
        <v>54</v>
      </c>
      <c r="K420" s="1" t="s">
        <v>55</v>
      </c>
      <c r="L420" s="6" t="s">
        <v>21</v>
      </c>
      <c r="M420" s="6" t="s">
        <v>21</v>
      </c>
      <c r="N420" s="9"/>
      <c r="O420" s="7">
        <v>3.0E7</v>
      </c>
      <c r="P420" s="7">
        <v>1.91796233E8</v>
      </c>
      <c r="Q420" s="7">
        <v>3.64545516E8</v>
      </c>
      <c r="R420">
        <f t="shared" si="2"/>
        <v>161796233</v>
      </c>
      <c r="S420">
        <f t="shared" si="3"/>
        <v>142749283</v>
      </c>
      <c r="T420">
        <f t="shared" si="4"/>
        <v>334545516</v>
      </c>
    </row>
    <row r="421">
      <c r="A421" s="1" t="s">
        <v>492</v>
      </c>
      <c r="B421" s="6" t="s">
        <v>21</v>
      </c>
      <c r="C421" s="7">
        <v>1995.0</v>
      </c>
      <c r="D421" s="7">
        <v>8.0</v>
      </c>
      <c r="E421" s="8">
        <v>469415.0</v>
      </c>
      <c r="F421" s="1">
        <f t="shared" si="1"/>
        <v>469415000</v>
      </c>
      <c r="G421" s="1" t="s">
        <v>31</v>
      </c>
      <c r="H421" s="1" t="s">
        <v>36</v>
      </c>
      <c r="I421" s="1" t="s">
        <v>32</v>
      </c>
      <c r="J421" s="6" t="s">
        <v>21</v>
      </c>
      <c r="K421" s="6" t="s">
        <v>21</v>
      </c>
      <c r="L421" s="6" t="s">
        <v>21</v>
      </c>
      <c r="M421" s="6" t="s">
        <v>21</v>
      </c>
      <c r="N421" s="9"/>
      <c r="O421" s="7">
        <v>2.9E7</v>
      </c>
      <c r="P421" s="7">
        <v>5.7141459E7</v>
      </c>
      <c r="Q421" s="7">
        <v>1.68841459E8</v>
      </c>
      <c r="R421">
        <f t="shared" si="2"/>
        <v>28141459</v>
      </c>
      <c r="S421">
        <f t="shared" si="3"/>
        <v>82700000</v>
      </c>
      <c r="T421">
        <f t="shared" si="4"/>
        <v>139841459</v>
      </c>
    </row>
    <row r="422">
      <c r="A422" s="1" t="s">
        <v>493</v>
      </c>
      <c r="B422" s="6" t="s">
        <v>21</v>
      </c>
      <c r="C422" s="7">
        <v>1995.0</v>
      </c>
      <c r="D422" s="7">
        <v>5.0</v>
      </c>
      <c r="E422" s="8">
        <v>36351.0</v>
      </c>
      <c r="F422" s="1">
        <f t="shared" si="1"/>
        <v>36351000</v>
      </c>
      <c r="G422" s="1" t="s">
        <v>34</v>
      </c>
      <c r="H422" s="1" t="s">
        <v>32</v>
      </c>
      <c r="I422" s="6" t="s">
        <v>21</v>
      </c>
      <c r="J422" s="6" t="s">
        <v>21</v>
      </c>
      <c r="K422" s="6" t="s">
        <v>21</v>
      </c>
      <c r="L422" s="6" t="s">
        <v>21</v>
      </c>
      <c r="M422" s="6" t="s">
        <v>21</v>
      </c>
      <c r="N422" s="9"/>
      <c r="O422" s="7">
        <v>6.0E7</v>
      </c>
      <c r="P422" s="7">
        <v>5.0024083E7</v>
      </c>
      <c r="Q422" s="7">
        <v>1.04324083E8</v>
      </c>
      <c r="R422">
        <f t="shared" si="2"/>
        <v>-9975917</v>
      </c>
      <c r="S422">
        <f t="shared" si="3"/>
        <v>-5700000</v>
      </c>
      <c r="T422">
        <f t="shared" si="4"/>
        <v>44324083</v>
      </c>
    </row>
    <row r="423">
      <c r="A423" s="1" t="s">
        <v>494</v>
      </c>
      <c r="B423" s="6" t="s">
        <v>21</v>
      </c>
      <c r="C423" s="7">
        <v>1995.0</v>
      </c>
      <c r="D423" s="7">
        <v>6.0</v>
      </c>
      <c r="E423" s="8">
        <v>146073.0</v>
      </c>
      <c r="F423" s="1">
        <f t="shared" si="1"/>
        <v>146073000</v>
      </c>
      <c r="G423" s="1" t="s">
        <v>34</v>
      </c>
      <c r="H423" s="1" t="s">
        <v>35</v>
      </c>
      <c r="I423" s="1" t="s">
        <v>36</v>
      </c>
      <c r="J423" s="1" t="s">
        <v>32</v>
      </c>
      <c r="K423" s="6" t="s">
        <v>21</v>
      </c>
      <c r="L423" s="6" t="s">
        <v>21</v>
      </c>
      <c r="M423" s="6" t="s">
        <v>21</v>
      </c>
      <c r="N423" s="9"/>
      <c r="O423" s="7">
        <v>1.75E8</v>
      </c>
      <c r="P423" s="7">
        <v>8.824622E7</v>
      </c>
      <c r="Q423" s="7">
        <v>2.6424622E8</v>
      </c>
      <c r="R423">
        <f t="shared" si="2"/>
        <v>-86753780</v>
      </c>
      <c r="S423">
        <f t="shared" si="3"/>
        <v>1000000</v>
      </c>
      <c r="T423">
        <f t="shared" si="4"/>
        <v>89246220</v>
      </c>
    </row>
    <row r="424">
      <c r="A424" s="1" t="s">
        <v>495</v>
      </c>
      <c r="B424" s="6" t="s">
        <v>21</v>
      </c>
      <c r="C424" s="7">
        <v>1995.0</v>
      </c>
      <c r="D424" s="7">
        <v>7.0</v>
      </c>
      <c r="E424" s="8">
        <v>7.539</v>
      </c>
      <c r="F424" s="1">
        <f t="shared" si="1"/>
        <v>7539</v>
      </c>
      <c r="G424" s="11" t="s">
        <v>27</v>
      </c>
      <c r="H424" s="12" t="s">
        <v>56</v>
      </c>
      <c r="I424" s="6"/>
      <c r="J424" s="6"/>
      <c r="K424" s="6" t="s">
        <v>21</v>
      </c>
      <c r="L424" s="6" t="s">
        <v>21</v>
      </c>
      <c r="M424" s="6" t="s">
        <v>21</v>
      </c>
      <c r="N424" s="9"/>
      <c r="O424" s="7">
        <v>1.1E7</v>
      </c>
      <c r="P424" s="7">
        <v>2844379.0</v>
      </c>
      <c r="Q424" s="7">
        <v>2844379.0</v>
      </c>
      <c r="R424">
        <f t="shared" si="2"/>
        <v>-8155621</v>
      </c>
      <c r="S424">
        <f t="shared" si="3"/>
        <v>0</v>
      </c>
      <c r="T424">
        <f t="shared" si="4"/>
        <v>-8155621</v>
      </c>
    </row>
    <row r="425">
      <c r="A425" s="1" t="s">
        <v>496</v>
      </c>
      <c r="B425" s="6" t="s">
        <v>21</v>
      </c>
      <c r="C425" s="7">
        <v>1995.0</v>
      </c>
      <c r="D425" s="7">
        <v>7.0</v>
      </c>
      <c r="E425" s="8">
        <v>1.218</v>
      </c>
      <c r="F425" s="1">
        <f t="shared" si="1"/>
        <v>1218</v>
      </c>
      <c r="G425" s="11" t="s">
        <v>56</v>
      </c>
      <c r="H425" s="13" t="s">
        <v>21</v>
      </c>
      <c r="I425" s="1" t="s">
        <v>22</v>
      </c>
      <c r="J425" s="1" t="s">
        <v>27</v>
      </c>
      <c r="K425" s="6" t="s">
        <v>21</v>
      </c>
      <c r="L425" s="6" t="s">
        <v>21</v>
      </c>
      <c r="M425" s="6" t="s">
        <v>21</v>
      </c>
      <c r="N425" s="9"/>
      <c r="O425" s="7">
        <v>2000000.0</v>
      </c>
      <c r="P425" s="7">
        <v>304602.0</v>
      </c>
      <c r="Q425" s="7">
        <v>304602.0</v>
      </c>
      <c r="R425">
        <f t="shared" si="2"/>
        <v>-1695398</v>
      </c>
      <c r="S425">
        <f t="shared" si="3"/>
        <v>0</v>
      </c>
      <c r="T425">
        <f t="shared" si="4"/>
        <v>-1695398</v>
      </c>
    </row>
    <row r="426">
      <c r="A426" s="1" t="s">
        <v>497</v>
      </c>
      <c r="B426" s="1" t="s">
        <v>498</v>
      </c>
      <c r="C426" s="7">
        <v>1995.0</v>
      </c>
      <c r="D426" s="7">
        <v>7.0</v>
      </c>
      <c r="E426" s="8">
        <v>4.91</v>
      </c>
      <c r="F426" s="1">
        <f t="shared" si="1"/>
        <v>4910</v>
      </c>
      <c r="G426" s="11" t="s">
        <v>56</v>
      </c>
      <c r="H426" s="12" t="s">
        <v>48</v>
      </c>
      <c r="I426" s="1" t="s">
        <v>35</v>
      </c>
      <c r="J426" s="1" t="s">
        <v>27</v>
      </c>
      <c r="K426" s="6" t="s">
        <v>21</v>
      </c>
      <c r="L426" s="6" t="s">
        <v>21</v>
      </c>
      <c r="M426" s="6" t="s">
        <v>21</v>
      </c>
      <c r="N426" s="9"/>
      <c r="O426" s="7">
        <v>3.5E7</v>
      </c>
      <c r="P426" s="7">
        <v>1320043.0</v>
      </c>
      <c r="Q426" s="7">
        <v>1320043.0</v>
      </c>
      <c r="R426">
        <f t="shared" si="2"/>
        <v>-33679957</v>
      </c>
      <c r="S426">
        <f t="shared" si="3"/>
        <v>0</v>
      </c>
      <c r="T426">
        <f t="shared" si="4"/>
        <v>-33679957</v>
      </c>
    </row>
    <row r="427">
      <c r="A427" s="1" t="s">
        <v>499</v>
      </c>
      <c r="B427" s="6" t="s">
        <v>21</v>
      </c>
      <c r="C427" s="7">
        <v>1995.0</v>
      </c>
      <c r="D427" s="7">
        <v>7.0</v>
      </c>
      <c r="E427" s="8">
        <v>3.553</v>
      </c>
      <c r="F427" s="1">
        <f t="shared" si="1"/>
        <v>3553</v>
      </c>
      <c r="G427" s="11" t="s">
        <v>56</v>
      </c>
      <c r="H427" s="13" t="s">
        <v>21</v>
      </c>
      <c r="I427" s="1" t="s">
        <v>22</v>
      </c>
      <c r="J427" s="1" t="s">
        <v>27</v>
      </c>
      <c r="K427" s="6" t="s">
        <v>21</v>
      </c>
      <c r="L427" s="6" t="s">
        <v>21</v>
      </c>
      <c r="M427" s="6" t="s">
        <v>21</v>
      </c>
      <c r="N427" s="9"/>
      <c r="O427" s="7">
        <v>250000.0</v>
      </c>
      <c r="P427" s="7">
        <v>2210408.0</v>
      </c>
      <c r="Q427" s="7">
        <v>2477155.0</v>
      </c>
      <c r="R427">
        <f t="shared" si="2"/>
        <v>1960408</v>
      </c>
      <c r="S427">
        <f t="shared" si="3"/>
        <v>16747</v>
      </c>
      <c r="T427">
        <f t="shared" si="4"/>
        <v>2227155</v>
      </c>
    </row>
    <row r="428">
      <c r="A428" s="1" t="s">
        <v>500</v>
      </c>
      <c r="B428" s="6" t="s">
        <v>21</v>
      </c>
      <c r="C428" s="7">
        <v>1996.0</v>
      </c>
      <c r="D428" s="7">
        <v>7.0</v>
      </c>
      <c r="E428" s="8">
        <v>101.125</v>
      </c>
      <c r="F428" s="1">
        <f t="shared" si="1"/>
        <v>101125</v>
      </c>
      <c r="G428" s="1" t="s">
        <v>40</v>
      </c>
      <c r="H428" s="1" t="s">
        <v>27</v>
      </c>
      <c r="I428" s="1" t="s">
        <v>32</v>
      </c>
      <c r="J428" s="6" t="s">
        <v>21</v>
      </c>
      <c r="K428" s="6" t="s">
        <v>21</v>
      </c>
      <c r="L428" s="6" t="s">
        <v>21</v>
      </c>
      <c r="M428" s="6" t="s">
        <v>21</v>
      </c>
      <c r="N428" s="9"/>
      <c r="O428" s="7">
        <v>4.0E7</v>
      </c>
      <c r="P428" s="7">
        <v>1.08766007E8</v>
      </c>
      <c r="Q428" s="7">
        <v>1.52266007E8</v>
      </c>
      <c r="R428">
        <f t="shared" si="2"/>
        <v>68766007</v>
      </c>
      <c r="S428">
        <f t="shared" si="3"/>
        <v>3500000</v>
      </c>
      <c r="T428">
        <f t="shared" si="4"/>
        <v>112266007</v>
      </c>
    </row>
    <row r="429">
      <c r="A429" s="1" t="s">
        <v>501</v>
      </c>
      <c r="B429" s="6" t="s">
        <v>21</v>
      </c>
      <c r="C429" s="7">
        <v>1996.0</v>
      </c>
      <c r="D429" s="7">
        <v>7.0</v>
      </c>
      <c r="E429" s="8">
        <v>16.056</v>
      </c>
      <c r="F429" s="1">
        <f t="shared" si="1"/>
        <v>16056</v>
      </c>
      <c r="G429" s="1" t="s">
        <v>26</v>
      </c>
      <c r="H429" s="1" t="s">
        <v>27</v>
      </c>
      <c r="I429" s="6" t="s">
        <v>21</v>
      </c>
      <c r="J429" s="6" t="s">
        <v>21</v>
      </c>
      <c r="K429" s="6" t="s">
        <v>21</v>
      </c>
      <c r="L429" s="6" t="s">
        <v>21</v>
      </c>
      <c r="M429" s="6" t="s">
        <v>21</v>
      </c>
      <c r="N429" s="9"/>
      <c r="O429" s="7">
        <v>3000000.0</v>
      </c>
      <c r="P429" s="7">
        <v>2962051.0</v>
      </c>
      <c r="Q429" s="7">
        <v>2962051.0</v>
      </c>
      <c r="R429">
        <f t="shared" si="2"/>
        <v>-37949</v>
      </c>
      <c r="S429">
        <f t="shared" si="3"/>
        <v>0</v>
      </c>
      <c r="T429">
        <f t="shared" si="4"/>
        <v>-37949</v>
      </c>
    </row>
    <row r="430">
      <c r="A430" s="1" t="s">
        <v>502</v>
      </c>
      <c r="B430" s="6" t="s">
        <v>21</v>
      </c>
      <c r="C430" s="7">
        <v>1996.0</v>
      </c>
      <c r="D430" s="7">
        <v>7.0</v>
      </c>
      <c r="E430" s="8">
        <v>55.204</v>
      </c>
      <c r="F430" s="1">
        <f t="shared" si="1"/>
        <v>55204</v>
      </c>
      <c r="G430" s="1" t="s">
        <v>22</v>
      </c>
      <c r="H430" s="1" t="s">
        <v>40</v>
      </c>
      <c r="I430" s="1" t="s">
        <v>27</v>
      </c>
      <c r="J430" s="6" t="s">
        <v>21</v>
      </c>
      <c r="K430" s="6" t="s">
        <v>21</v>
      </c>
      <c r="L430" s="6" t="s">
        <v>21</v>
      </c>
      <c r="M430" s="6" t="s">
        <v>21</v>
      </c>
      <c r="N430" s="9"/>
      <c r="O430" s="7">
        <v>5000000.0</v>
      </c>
      <c r="P430" s="7">
        <v>407488.0</v>
      </c>
      <c r="Q430" s="7">
        <v>407488.0</v>
      </c>
      <c r="R430">
        <f t="shared" si="2"/>
        <v>-4592512</v>
      </c>
      <c r="S430">
        <f t="shared" si="3"/>
        <v>0</v>
      </c>
      <c r="T430">
        <f t="shared" si="4"/>
        <v>-4592512</v>
      </c>
    </row>
    <row r="431">
      <c r="A431" s="1" t="s">
        <v>503</v>
      </c>
      <c r="B431" s="6" t="s">
        <v>21</v>
      </c>
      <c r="C431" s="7">
        <v>1996.0</v>
      </c>
      <c r="D431" s="7">
        <v>7.0</v>
      </c>
      <c r="E431" s="8">
        <v>41.552</v>
      </c>
      <c r="F431" s="1">
        <f t="shared" si="1"/>
        <v>41552</v>
      </c>
      <c r="G431" s="1" t="s">
        <v>40</v>
      </c>
      <c r="H431" s="1" t="s">
        <v>56</v>
      </c>
      <c r="I431" s="1" t="s">
        <v>32</v>
      </c>
      <c r="J431" s="6" t="s">
        <v>21</v>
      </c>
      <c r="K431" s="6" t="s">
        <v>21</v>
      </c>
      <c r="L431" s="6" t="s">
        <v>21</v>
      </c>
      <c r="M431" s="6" t="s">
        <v>21</v>
      </c>
      <c r="N431" s="9"/>
      <c r="O431" s="7">
        <v>4500000.0</v>
      </c>
      <c r="P431" s="7">
        <v>3802260.0</v>
      </c>
      <c r="Q431" s="7">
        <v>7011317.0</v>
      </c>
      <c r="R431">
        <f t="shared" si="2"/>
        <v>-697740</v>
      </c>
      <c r="S431">
        <f t="shared" si="3"/>
        <v>-1290943</v>
      </c>
      <c r="T431">
        <f t="shared" si="4"/>
        <v>2511317</v>
      </c>
    </row>
    <row r="432">
      <c r="A432" s="1" t="s">
        <v>504</v>
      </c>
      <c r="B432" s="6" t="s">
        <v>21</v>
      </c>
      <c r="C432" s="7">
        <v>1996.0</v>
      </c>
      <c r="D432" s="7">
        <v>6.0</v>
      </c>
      <c r="E432" s="8">
        <v>78.078</v>
      </c>
      <c r="F432" s="1">
        <f t="shared" si="1"/>
        <v>78078</v>
      </c>
      <c r="G432" s="1" t="s">
        <v>34</v>
      </c>
      <c r="H432" s="1" t="s">
        <v>40</v>
      </c>
      <c r="I432" s="1" t="s">
        <v>32</v>
      </c>
      <c r="J432" s="6" t="s">
        <v>21</v>
      </c>
      <c r="K432" s="6" t="s">
        <v>21</v>
      </c>
      <c r="L432" s="6" t="s">
        <v>21</v>
      </c>
      <c r="M432" s="6" t="s">
        <v>21</v>
      </c>
      <c r="N432" s="9"/>
      <c r="O432" s="7">
        <v>6.5E7</v>
      </c>
      <c r="P432" s="7">
        <v>7.0645997E7</v>
      </c>
      <c r="Q432" s="7">
        <v>1.48345997E8</v>
      </c>
      <c r="R432">
        <f t="shared" si="2"/>
        <v>5645997</v>
      </c>
      <c r="S432">
        <f t="shared" si="3"/>
        <v>12700000</v>
      </c>
      <c r="T432">
        <f t="shared" si="4"/>
        <v>83345997</v>
      </c>
    </row>
    <row r="433">
      <c r="A433" s="1" t="s">
        <v>505</v>
      </c>
      <c r="B433" s="6" t="s">
        <v>21</v>
      </c>
      <c r="C433" s="7">
        <v>1996.0</v>
      </c>
      <c r="D433" s="7">
        <v>7.0</v>
      </c>
      <c r="E433" s="8">
        <v>40.656</v>
      </c>
      <c r="F433" s="1">
        <f t="shared" si="1"/>
        <v>40656</v>
      </c>
      <c r="G433" s="1" t="s">
        <v>34</v>
      </c>
      <c r="H433" s="1" t="s">
        <v>27</v>
      </c>
      <c r="I433" s="1" t="s">
        <v>31</v>
      </c>
      <c r="J433" s="1" t="s">
        <v>32</v>
      </c>
      <c r="K433" s="1" t="s">
        <v>48</v>
      </c>
      <c r="L433" s="6" t="s">
        <v>21</v>
      </c>
      <c r="M433" s="6" t="s">
        <v>21</v>
      </c>
      <c r="N433" s="9"/>
      <c r="O433" s="7">
        <v>4.6E7</v>
      </c>
      <c r="P433" s="7">
        <v>5.9003384E7</v>
      </c>
      <c r="Q433" s="7">
        <v>1.00833145E8</v>
      </c>
      <c r="R433">
        <f t="shared" si="2"/>
        <v>13003384</v>
      </c>
      <c r="S433">
        <f t="shared" si="3"/>
        <v>-4170239</v>
      </c>
      <c r="T433">
        <f t="shared" si="4"/>
        <v>54833145</v>
      </c>
    </row>
    <row r="434">
      <c r="A434" s="1" t="s">
        <v>506</v>
      </c>
      <c r="B434" s="6" t="s">
        <v>21</v>
      </c>
      <c r="C434" s="7">
        <v>1996.0</v>
      </c>
      <c r="D434" s="7">
        <v>6.0</v>
      </c>
      <c r="E434" s="8">
        <v>42.715</v>
      </c>
      <c r="F434" s="1">
        <f t="shared" si="1"/>
        <v>42715</v>
      </c>
      <c r="G434" s="1" t="s">
        <v>27</v>
      </c>
      <c r="H434" s="6" t="s">
        <v>21</v>
      </c>
      <c r="I434" s="6" t="s">
        <v>21</v>
      </c>
      <c r="J434" s="6" t="s">
        <v>21</v>
      </c>
      <c r="K434" s="6" t="s">
        <v>21</v>
      </c>
      <c r="L434" s="6" t="s">
        <v>21</v>
      </c>
      <c r="M434" s="6" t="s">
        <v>21</v>
      </c>
      <c r="N434" s="9"/>
      <c r="O434" s="7">
        <v>1.0E7</v>
      </c>
      <c r="P434" s="7">
        <v>3357324.0</v>
      </c>
      <c r="Q434" s="7">
        <v>3357324.0</v>
      </c>
      <c r="R434">
        <f t="shared" si="2"/>
        <v>-6642676</v>
      </c>
      <c r="S434">
        <f t="shared" si="3"/>
        <v>0</v>
      </c>
      <c r="T434">
        <f t="shared" si="4"/>
        <v>-6642676</v>
      </c>
    </row>
    <row r="435">
      <c r="A435" s="1" t="s">
        <v>507</v>
      </c>
      <c r="B435" s="6" t="s">
        <v>21</v>
      </c>
      <c r="C435" s="7">
        <v>1996.0</v>
      </c>
      <c r="D435" s="7">
        <v>6.0</v>
      </c>
      <c r="E435" s="8">
        <v>53.708</v>
      </c>
      <c r="F435" s="1">
        <f t="shared" si="1"/>
        <v>53708</v>
      </c>
      <c r="G435" s="1" t="s">
        <v>34</v>
      </c>
      <c r="H435" s="1" t="s">
        <v>35</v>
      </c>
      <c r="I435" s="1" t="s">
        <v>27</v>
      </c>
      <c r="J435" s="1" t="s">
        <v>32</v>
      </c>
      <c r="K435" s="6" t="s">
        <v>21</v>
      </c>
      <c r="L435" s="6" t="s">
        <v>21</v>
      </c>
      <c r="M435" s="6" t="s">
        <v>21</v>
      </c>
      <c r="N435" s="9"/>
      <c r="O435" s="7">
        <v>8.0E7</v>
      </c>
      <c r="P435" s="7">
        <v>3.290829E7</v>
      </c>
      <c r="Q435" s="7">
        <v>1.5890829E8</v>
      </c>
      <c r="R435">
        <f t="shared" si="2"/>
        <v>-47091710</v>
      </c>
      <c r="S435">
        <f t="shared" si="3"/>
        <v>46000000</v>
      </c>
      <c r="T435">
        <f t="shared" si="4"/>
        <v>78908290</v>
      </c>
    </row>
    <row r="436">
      <c r="A436" s="1" t="s">
        <v>508</v>
      </c>
      <c r="B436" s="6" t="s">
        <v>21</v>
      </c>
      <c r="C436" s="7">
        <v>1996.0</v>
      </c>
      <c r="D436" s="7">
        <v>6.0</v>
      </c>
      <c r="E436" s="8">
        <v>78.955</v>
      </c>
      <c r="F436" s="1">
        <f t="shared" si="1"/>
        <v>78955</v>
      </c>
      <c r="G436" s="1" t="s">
        <v>34</v>
      </c>
      <c r="H436" s="1" t="s">
        <v>35</v>
      </c>
      <c r="I436" s="1" t="s">
        <v>55</v>
      </c>
      <c r="J436" s="6" t="s">
        <v>21</v>
      </c>
      <c r="K436" s="6" t="s">
        <v>21</v>
      </c>
      <c r="L436" s="6" t="s">
        <v>21</v>
      </c>
      <c r="M436" s="6" t="s">
        <v>21</v>
      </c>
      <c r="N436" s="9"/>
      <c r="O436" s="7">
        <v>5.7E7</v>
      </c>
      <c r="P436" s="7">
        <v>5.136468E7</v>
      </c>
      <c r="Q436" s="7">
        <v>1.0436468E8</v>
      </c>
      <c r="R436">
        <f t="shared" si="2"/>
        <v>-5635320</v>
      </c>
      <c r="S436">
        <f t="shared" si="3"/>
        <v>-4000000</v>
      </c>
      <c r="T436">
        <f t="shared" si="4"/>
        <v>47364680</v>
      </c>
    </row>
    <row r="437">
      <c r="A437" s="1" t="s">
        <v>509</v>
      </c>
      <c r="B437" s="6" t="s">
        <v>21</v>
      </c>
      <c r="C437" s="7">
        <v>1996.0</v>
      </c>
      <c r="D437" s="7">
        <v>7.0</v>
      </c>
      <c r="E437" s="8">
        <v>28.12</v>
      </c>
      <c r="F437" s="1">
        <f t="shared" si="1"/>
        <v>28120</v>
      </c>
      <c r="G437" s="1" t="s">
        <v>22</v>
      </c>
      <c r="H437" s="1" t="s">
        <v>27</v>
      </c>
      <c r="I437" s="1" t="s">
        <v>56</v>
      </c>
      <c r="J437" s="6" t="s">
        <v>21</v>
      </c>
      <c r="K437" s="6" t="s">
        <v>21</v>
      </c>
      <c r="L437" s="6" t="s">
        <v>21</v>
      </c>
      <c r="M437" s="6" t="s">
        <v>21</v>
      </c>
      <c r="N437" s="9"/>
      <c r="O437" s="7">
        <v>5900000.0</v>
      </c>
      <c r="P437" s="7">
        <v>2.2231658E7</v>
      </c>
      <c r="Q437" s="7">
        <v>3.7831658E7</v>
      </c>
      <c r="R437">
        <f t="shared" si="2"/>
        <v>16331658</v>
      </c>
      <c r="S437">
        <f t="shared" si="3"/>
        <v>9700000</v>
      </c>
      <c r="T437">
        <f t="shared" si="4"/>
        <v>31931658</v>
      </c>
    </row>
    <row r="438">
      <c r="A438" s="1" t="s">
        <v>510</v>
      </c>
      <c r="B438" s="6" t="s">
        <v>21</v>
      </c>
      <c r="C438" s="7">
        <v>1996.0</v>
      </c>
      <c r="D438" s="7">
        <v>6.0</v>
      </c>
      <c r="E438" s="8">
        <v>85.318</v>
      </c>
      <c r="F438" s="1">
        <f t="shared" si="1"/>
        <v>85318</v>
      </c>
      <c r="G438" s="1" t="s">
        <v>34</v>
      </c>
      <c r="H438" s="1" t="s">
        <v>27</v>
      </c>
      <c r="I438" s="1" t="s">
        <v>31</v>
      </c>
      <c r="J438" s="1" t="s">
        <v>32</v>
      </c>
      <c r="K438" s="6" t="s">
        <v>21</v>
      </c>
      <c r="L438" s="6" t="s">
        <v>21</v>
      </c>
      <c r="M438" s="6" t="s">
        <v>21</v>
      </c>
      <c r="N438" s="9"/>
      <c r="O438" s="7">
        <v>1.0E8</v>
      </c>
      <c r="P438" s="7">
        <v>1.01295562E8</v>
      </c>
      <c r="Q438" s="7">
        <v>2.344E8</v>
      </c>
      <c r="R438">
        <f t="shared" si="2"/>
        <v>1295562</v>
      </c>
      <c r="S438">
        <f t="shared" si="3"/>
        <v>33104438</v>
      </c>
      <c r="T438">
        <f t="shared" si="4"/>
        <v>134400000</v>
      </c>
    </row>
    <row r="439">
      <c r="A439" s="1" t="s">
        <v>511</v>
      </c>
      <c r="B439" s="6" t="s">
        <v>21</v>
      </c>
      <c r="C439" s="7">
        <v>1996.0</v>
      </c>
      <c r="D439" s="7">
        <v>6.0</v>
      </c>
      <c r="E439" s="8">
        <v>54.841</v>
      </c>
      <c r="F439" s="1">
        <f t="shared" si="1"/>
        <v>54841</v>
      </c>
      <c r="G439" s="1" t="s">
        <v>34</v>
      </c>
      <c r="H439" s="1" t="s">
        <v>35</v>
      </c>
      <c r="I439" s="1" t="s">
        <v>36</v>
      </c>
      <c r="J439" s="1" t="s">
        <v>32</v>
      </c>
      <c r="K439" s="6" t="s">
        <v>21</v>
      </c>
      <c r="L439" s="6" t="s">
        <v>21</v>
      </c>
      <c r="M439" s="6" t="s">
        <v>21</v>
      </c>
      <c r="N439" s="9"/>
      <c r="O439" s="7">
        <v>5.0E7</v>
      </c>
      <c r="P439" s="7">
        <v>2.5426861E7</v>
      </c>
      <c r="Q439" s="7">
        <v>2.5426861E7</v>
      </c>
      <c r="R439">
        <f t="shared" si="2"/>
        <v>-24573139</v>
      </c>
      <c r="S439">
        <f t="shared" si="3"/>
        <v>0</v>
      </c>
      <c r="T439">
        <f t="shared" si="4"/>
        <v>-24573139</v>
      </c>
    </row>
    <row r="440">
      <c r="A440" s="1" t="s">
        <v>512</v>
      </c>
      <c r="B440" s="6" t="s">
        <v>21</v>
      </c>
      <c r="C440" s="7">
        <v>1996.0</v>
      </c>
      <c r="D440" s="7">
        <v>6.0</v>
      </c>
      <c r="E440" s="8">
        <v>29.409</v>
      </c>
      <c r="F440" s="1">
        <f t="shared" si="1"/>
        <v>29409</v>
      </c>
      <c r="G440" s="1" t="s">
        <v>26</v>
      </c>
      <c r="H440" s="1" t="s">
        <v>27</v>
      </c>
      <c r="I440" s="1" t="s">
        <v>47</v>
      </c>
      <c r="J440" s="1" t="s">
        <v>29</v>
      </c>
      <c r="K440" s="6" t="s">
        <v>21</v>
      </c>
      <c r="L440" s="6" t="s">
        <v>21</v>
      </c>
      <c r="M440" s="6" t="s">
        <v>21</v>
      </c>
      <c r="N440" s="9"/>
      <c r="O440" s="7">
        <v>5.5E7</v>
      </c>
      <c r="P440" s="7">
        <v>5.0047179E7</v>
      </c>
      <c r="Q440" s="7">
        <v>1.51947179E8</v>
      </c>
      <c r="R440">
        <f t="shared" si="2"/>
        <v>-4952821</v>
      </c>
      <c r="S440">
        <f t="shared" si="3"/>
        <v>46900000</v>
      </c>
      <c r="T440">
        <f t="shared" si="4"/>
        <v>96947179</v>
      </c>
    </row>
    <row r="441">
      <c r="A441" s="1" t="s">
        <v>513</v>
      </c>
      <c r="B441" s="6" t="s">
        <v>21</v>
      </c>
      <c r="C441" s="7">
        <v>1996.0</v>
      </c>
      <c r="D441" s="7">
        <v>6.0</v>
      </c>
      <c r="E441" s="8">
        <v>41.224</v>
      </c>
      <c r="F441" s="1">
        <f t="shared" si="1"/>
        <v>41224</v>
      </c>
      <c r="G441" s="1" t="s">
        <v>34</v>
      </c>
      <c r="H441" s="1" t="s">
        <v>35</v>
      </c>
      <c r="I441" s="1" t="s">
        <v>32</v>
      </c>
      <c r="J441" s="6" t="s">
        <v>21</v>
      </c>
      <c r="K441" s="6" t="s">
        <v>21</v>
      </c>
      <c r="L441" s="6" t="s">
        <v>21</v>
      </c>
      <c r="M441" s="6" t="s">
        <v>21</v>
      </c>
      <c r="N441" s="9"/>
      <c r="O441" s="7">
        <v>5.5E7</v>
      </c>
      <c r="P441" s="7">
        <v>5.6679192E7</v>
      </c>
      <c r="Q441" s="7">
        <v>1.22079192E8</v>
      </c>
      <c r="R441">
        <f t="shared" si="2"/>
        <v>1679192</v>
      </c>
      <c r="S441">
        <f t="shared" si="3"/>
        <v>10400000</v>
      </c>
      <c r="T441">
        <f t="shared" si="4"/>
        <v>67079192</v>
      </c>
    </row>
    <row r="442">
      <c r="A442" s="1" t="s">
        <v>514</v>
      </c>
      <c r="B442" s="6" t="s">
        <v>21</v>
      </c>
      <c r="C442" s="7">
        <v>1996.0</v>
      </c>
      <c r="D442" s="7">
        <v>6.0</v>
      </c>
      <c r="E442" s="8">
        <v>10.084</v>
      </c>
      <c r="F442" s="1">
        <f t="shared" si="1"/>
        <v>10084</v>
      </c>
      <c r="G442" s="1" t="s">
        <v>40</v>
      </c>
      <c r="H442" s="1" t="s">
        <v>27</v>
      </c>
      <c r="I442" s="1" t="s">
        <v>32</v>
      </c>
      <c r="J442" s="6" t="s">
        <v>21</v>
      </c>
      <c r="K442" s="6" t="s">
        <v>21</v>
      </c>
      <c r="L442" s="6" t="s">
        <v>21</v>
      </c>
      <c r="M442" s="6" t="s">
        <v>21</v>
      </c>
      <c r="N442" s="9"/>
      <c r="O442" s="7">
        <v>2.0E7</v>
      </c>
      <c r="P442" s="7">
        <v>2.67927E7</v>
      </c>
      <c r="Q442" s="7">
        <v>2.67927E7</v>
      </c>
      <c r="R442">
        <f t="shared" si="2"/>
        <v>6792700</v>
      </c>
      <c r="S442">
        <f t="shared" si="3"/>
        <v>0</v>
      </c>
      <c r="T442">
        <f t="shared" si="4"/>
        <v>6792700</v>
      </c>
    </row>
    <row r="443">
      <c r="A443" s="1" t="s">
        <v>515</v>
      </c>
      <c r="B443" s="6" t="s">
        <v>21</v>
      </c>
      <c r="C443" s="7">
        <v>1996.0</v>
      </c>
      <c r="D443" s="7">
        <v>8.0</v>
      </c>
      <c r="E443" s="8">
        <v>461.963</v>
      </c>
      <c r="F443" s="1">
        <f t="shared" si="1"/>
        <v>461963</v>
      </c>
      <c r="G443" s="1" t="s">
        <v>40</v>
      </c>
      <c r="H443" s="1" t="s">
        <v>27</v>
      </c>
      <c r="I443" s="1" t="s">
        <v>32</v>
      </c>
      <c r="J443" s="6" t="s">
        <v>21</v>
      </c>
      <c r="K443" s="6" t="s">
        <v>21</v>
      </c>
      <c r="L443" s="6" t="s">
        <v>21</v>
      </c>
      <c r="M443" s="6" t="s">
        <v>21</v>
      </c>
      <c r="N443" s="9"/>
      <c r="O443" s="7">
        <v>7000000.0</v>
      </c>
      <c r="P443" s="7">
        <v>2.4567751E7</v>
      </c>
      <c r="Q443" s="7">
        <v>5.1204567E7</v>
      </c>
      <c r="R443">
        <f t="shared" si="2"/>
        <v>17567751</v>
      </c>
      <c r="S443">
        <f t="shared" si="3"/>
        <v>19636816</v>
      </c>
      <c r="T443">
        <f t="shared" si="4"/>
        <v>44204567</v>
      </c>
    </row>
    <row r="444">
      <c r="A444" s="1" t="s">
        <v>516</v>
      </c>
      <c r="B444" s="6" t="s">
        <v>21</v>
      </c>
      <c r="C444" s="7">
        <v>1996.0</v>
      </c>
      <c r="D444" s="7">
        <v>7.0</v>
      </c>
      <c r="E444" s="8">
        <v>222.28</v>
      </c>
      <c r="F444" s="1">
        <f t="shared" si="1"/>
        <v>222280</v>
      </c>
      <c r="G444" s="1" t="s">
        <v>34</v>
      </c>
      <c r="H444" s="1" t="s">
        <v>40</v>
      </c>
      <c r="I444" s="1" t="s">
        <v>55</v>
      </c>
      <c r="J444" s="1" t="s">
        <v>38</v>
      </c>
      <c r="K444" s="6" t="s">
        <v>21</v>
      </c>
      <c r="L444" s="6" t="s">
        <v>21</v>
      </c>
      <c r="M444" s="6" t="s">
        <v>21</v>
      </c>
      <c r="N444" s="9"/>
      <c r="O444" s="7">
        <v>2.0E7</v>
      </c>
      <c r="P444" s="7">
        <v>2.5728961E7</v>
      </c>
      <c r="Q444" s="7">
        <v>2.5728961E7</v>
      </c>
      <c r="R444">
        <f t="shared" si="2"/>
        <v>5728961</v>
      </c>
      <c r="S444">
        <f t="shared" si="3"/>
        <v>0</v>
      </c>
      <c r="T444">
        <f t="shared" si="4"/>
        <v>5728961</v>
      </c>
    </row>
    <row r="445">
      <c r="A445" s="1" t="s">
        <v>517</v>
      </c>
      <c r="B445" s="6" t="s">
        <v>21</v>
      </c>
      <c r="C445" s="7">
        <v>1996.0</v>
      </c>
      <c r="D445" s="7">
        <v>8.0</v>
      </c>
      <c r="E445" s="8">
        <v>30.839</v>
      </c>
      <c r="F445" s="1">
        <f t="shared" si="1"/>
        <v>30839</v>
      </c>
      <c r="G445" s="1" t="s">
        <v>27</v>
      </c>
      <c r="H445" s="6" t="s">
        <v>21</v>
      </c>
      <c r="I445" s="6" t="s">
        <v>21</v>
      </c>
      <c r="J445" s="6" t="s">
        <v>21</v>
      </c>
      <c r="K445" s="6" t="s">
        <v>21</v>
      </c>
      <c r="L445" s="6" t="s">
        <v>21</v>
      </c>
      <c r="M445" s="6" t="s">
        <v>21</v>
      </c>
      <c r="N445" s="9"/>
      <c r="O445" s="7">
        <v>1.8E7</v>
      </c>
      <c r="P445" s="7">
        <v>4501094.0</v>
      </c>
      <c r="Q445" s="7">
        <v>7129670.0</v>
      </c>
      <c r="R445">
        <f t="shared" si="2"/>
        <v>-13498906</v>
      </c>
      <c r="S445">
        <f t="shared" si="3"/>
        <v>-15371424</v>
      </c>
      <c r="T445">
        <f t="shared" si="4"/>
        <v>-10870330</v>
      </c>
    </row>
    <row r="446">
      <c r="A446" s="1" t="s">
        <v>518</v>
      </c>
      <c r="B446" s="6" t="s">
        <v>21</v>
      </c>
      <c r="C446" s="7">
        <v>1996.0</v>
      </c>
      <c r="D446" s="7">
        <v>7.0</v>
      </c>
      <c r="E446" s="8">
        <v>158.212</v>
      </c>
      <c r="F446" s="1">
        <f t="shared" si="1"/>
        <v>158212</v>
      </c>
      <c r="G446" s="1" t="s">
        <v>22</v>
      </c>
      <c r="H446" s="1" t="s">
        <v>24</v>
      </c>
      <c r="I446" s="6" t="s">
        <v>21</v>
      </c>
      <c r="J446" s="6" t="s">
        <v>21</v>
      </c>
      <c r="K446" s="6" t="s">
        <v>21</v>
      </c>
      <c r="L446" s="6" t="s">
        <v>21</v>
      </c>
      <c r="M446" s="6" t="s">
        <v>21</v>
      </c>
      <c r="N446" s="9"/>
      <c r="O446" s="7">
        <v>1.0E7</v>
      </c>
      <c r="P446" s="7">
        <v>3.862346E7</v>
      </c>
      <c r="Q446" s="7">
        <v>4.1004412E7</v>
      </c>
      <c r="R446">
        <f t="shared" si="2"/>
        <v>28623460</v>
      </c>
      <c r="S446">
        <f t="shared" si="3"/>
        <v>-7619048</v>
      </c>
      <c r="T446">
        <f t="shared" si="4"/>
        <v>31004412</v>
      </c>
    </row>
    <row r="447">
      <c r="A447" s="1" t="s">
        <v>519</v>
      </c>
      <c r="B447" s="6" t="s">
        <v>21</v>
      </c>
      <c r="C447" s="7">
        <v>1996.0</v>
      </c>
      <c r="D447" s="7">
        <v>7.0</v>
      </c>
      <c r="E447" s="8">
        <v>436.246</v>
      </c>
      <c r="F447" s="1">
        <f t="shared" si="1"/>
        <v>436246</v>
      </c>
      <c r="G447" s="1" t="s">
        <v>34</v>
      </c>
      <c r="H447" s="1" t="s">
        <v>35</v>
      </c>
      <c r="I447" s="1" t="s">
        <v>36</v>
      </c>
      <c r="J447" s="6" t="s">
        <v>21</v>
      </c>
      <c r="K447" s="6" t="s">
        <v>21</v>
      </c>
      <c r="L447" s="6" t="s">
        <v>21</v>
      </c>
      <c r="M447" s="6" t="s">
        <v>21</v>
      </c>
      <c r="N447" s="9"/>
      <c r="O447" s="7">
        <v>7.5E7</v>
      </c>
      <c r="P447" s="7">
        <v>3.06169255E8</v>
      </c>
      <c r="Q447" s="7">
        <v>8.17400878E8</v>
      </c>
      <c r="R447">
        <f t="shared" si="2"/>
        <v>231169255</v>
      </c>
      <c r="S447">
        <f t="shared" si="3"/>
        <v>436231623</v>
      </c>
      <c r="T447">
        <f t="shared" si="4"/>
        <v>742400878</v>
      </c>
    </row>
    <row r="448">
      <c r="A448" s="1" t="s">
        <v>520</v>
      </c>
      <c r="B448" s="6" t="s">
        <v>21</v>
      </c>
      <c r="C448" s="7">
        <v>1996.0</v>
      </c>
      <c r="D448" s="7">
        <v>6.0</v>
      </c>
      <c r="E448" s="8">
        <v>47.141</v>
      </c>
      <c r="F448" s="1">
        <f t="shared" si="1"/>
        <v>47141</v>
      </c>
      <c r="G448" s="1" t="s">
        <v>22</v>
      </c>
      <c r="H448" s="1" t="s">
        <v>27</v>
      </c>
      <c r="I448" s="1" t="s">
        <v>55</v>
      </c>
      <c r="J448" s="6" t="s">
        <v>21</v>
      </c>
      <c r="K448" s="6" t="s">
        <v>21</v>
      </c>
      <c r="L448" s="6" t="s">
        <v>21</v>
      </c>
      <c r="M448" s="6" t="s">
        <v>21</v>
      </c>
      <c r="N448" s="9"/>
      <c r="O448" s="7">
        <v>4.5E7</v>
      </c>
      <c r="P448" s="7">
        <v>5.8617334E7</v>
      </c>
      <c r="Q448" s="7">
        <v>5.8617334E7</v>
      </c>
      <c r="R448">
        <f t="shared" si="2"/>
        <v>13617334</v>
      </c>
      <c r="S448">
        <f t="shared" si="3"/>
        <v>0</v>
      </c>
      <c r="T448">
        <f t="shared" si="4"/>
        <v>13617334</v>
      </c>
    </row>
    <row r="449">
      <c r="A449" s="1" t="s">
        <v>521</v>
      </c>
      <c r="B449" s="6" t="s">
        <v>21</v>
      </c>
      <c r="C449" s="7">
        <v>1996.0</v>
      </c>
      <c r="D449" s="7">
        <v>7.0</v>
      </c>
      <c r="E449" s="8">
        <v>192.23</v>
      </c>
      <c r="F449" s="1">
        <f t="shared" si="1"/>
        <v>192230</v>
      </c>
      <c r="G449" s="1" t="s">
        <v>22</v>
      </c>
      <c r="H449" s="1" t="s">
        <v>27</v>
      </c>
      <c r="I449" s="1" t="s">
        <v>56</v>
      </c>
      <c r="J449" s="1" t="s">
        <v>24</v>
      </c>
      <c r="K449" s="6" t="s">
        <v>21</v>
      </c>
      <c r="L449" s="6" t="s">
        <v>21</v>
      </c>
      <c r="M449" s="6" t="s">
        <v>21</v>
      </c>
      <c r="N449" s="9"/>
      <c r="O449" s="7">
        <v>5.0E7</v>
      </c>
      <c r="P449" s="7">
        <v>1.53952592E8</v>
      </c>
      <c r="Q449" s="7">
        <v>2.74E8</v>
      </c>
      <c r="R449">
        <f t="shared" si="2"/>
        <v>103952592</v>
      </c>
      <c r="S449">
        <f t="shared" si="3"/>
        <v>70047408</v>
      </c>
      <c r="T449">
        <f t="shared" si="4"/>
        <v>224000000</v>
      </c>
    </row>
    <row r="450">
      <c r="A450" s="1" t="s">
        <v>522</v>
      </c>
      <c r="B450" s="6" t="s">
        <v>21</v>
      </c>
      <c r="C450" s="7">
        <v>1996.0</v>
      </c>
      <c r="D450" s="7">
        <v>6.0</v>
      </c>
      <c r="E450" s="8">
        <v>68.964</v>
      </c>
      <c r="F450" s="1">
        <f t="shared" si="1"/>
        <v>68964</v>
      </c>
      <c r="G450" s="1" t="s">
        <v>22</v>
      </c>
      <c r="H450" s="1" t="s">
        <v>54</v>
      </c>
      <c r="I450" s="6" t="s">
        <v>21</v>
      </c>
      <c r="J450" s="6" t="s">
        <v>21</v>
      </c>
      <c r="K450" s="6" t="s">
        <v>21</v>
      </c>
      <c r="L450" s="6" t="s">
        <v>21</v>
      </c>
      <c r="M450" s="6" t="s">
        <v>21</v>
      </c>
      <c r="N450" s="9"/>
      <c r="O450" s="7">
        <v>6.0E7</v>
      </c>
      <c r="P450" s="7">
        <v>6.0592389E7</v>
      </c>
      <c r="Q450" s="7">
        <v>1.29832389E8</v>
      </c>
      <c r="R450">
        <f t="shared" si="2"/>
        <v>592389</v>
      </c>
      <c r="S450">
        <f t="shared" si="3"/>
        <v>9240000</v>
      </c>
      <c r="T450">
        <f t="shared" si="4"/>
        <v>69832389</v>
      </c>
    </row>
    <row r="451">
      <c r="A451" s="1" t="s">
        <v>523</v>
      </c>
      <c r="B451" s="6" t="s">
        <v>21</v>
      </c>
      <c r="C451" s="7">
        <v>1996.0</v>
      </c>
      <c r="D451" s="7">
        <v>7.0</v>
      </c>
      <c r="E451" s="8">
        <v>64.119</v>
      </c>
      <c r="F451" s="1">
        <f t="shared" si="1"/>
        <v>64119</v>
      </c>
      <c r="G451" s="1" t="s">
        <v>22</v>
      </c>
      <c r="H451" s="1" t="s">
        <v>24</v>
      </c>
      <c r="I451" s="6" t="s">
        <v>21</v>
      </c>
      <c r="J451" s="6" t="s">
        <v>21</v>
      </c>
      <c r="K451" s="6" t="s">
        <v>21</v>
      </c>
      <c r="L451" s="6" t="s">
        <v>21</v>
      </c>
      <c r="M451" s="6" t="s">
        <v>21</v>
      </c>
      <c r="N451" s="9"/>
      <c r="O451" s="7">
        <v>2.5E7</v>
      </c>
      <c r="P451" s="7">
        <v>2.5023424E7</v>
      </c>
      <c r="Q451" s="7">
        <v>3.2223424E7</v>
      </c>
      <c r="R451">
        <f t="shared" si="2"/>
        <v>23424</v>
      </c>
      <c r="S451">
        <f t="shared" si="3"/>
        <v>-17800000</v>
      </c>
      <c r="T451">
        <f t="shared" si="4"/>
        <v>7223424</v>
      </c>
    </row>
    <row r="452">
      <c r="A452" s="1" t="s">
        <v>524</v>
      </c>
      <c r="B452" s="6" t="s">
        <v>21</v>
      </c>
      <c r="C452" s="7">
        <v>1996.0</v>
      </c>
      <c r="D452" s="7">
        <v>6.0</v>
      </c>
      <c r="E452" s="8">
        <v>44.779</v>
      </c>
      <c r="F452" s="1">
        <f t="shared" si="1"/>
        <v>44779</v>
      </c>
      <c r="G452" s="1" t="s">
        <v>34</v>
      </c>
      <c r="H452" s="1" t="s">
        <v>40</v>
      </c>
      <c r="I452" s="1" t="s">
        <v>27</v>
      </c>
      <c r="J452" s="1" t="s">
        <v>32</v>
      </c>
      <c r="K452" s="6" t="s">
        <v>21</v>
      </c>
      <c r="L452" s="6" t="s">
        <v>21</v>
      </c>
      <c r="M452" s="6" t="s">
        <v>21</v>
      </c>
      <c r="N452" s="9"/>
      <c r="O452" s="7">
        <v>6.7E7</v>
      </c>
      <c r="P452" s="7">
        <v>1.8115927E7</v>
      </c>
      <c r="Q452" s="7">
        <v>1.8115927E7</v>
      </c>
      <c r="R452">
        <f t="shared" si="2"/>
        <v>-48884073</v>
      </c>
      <c r="S452">
        <f t="shared" si="3"/>
        <v>0</v>
      </c>
      <c r="T452">
        <f t="shared" si="4"/>
        <v>-48884073</v>
      </c>
    </row>
    <row r="453">
      <c r="A453" s="1" t="s">
        <v>525</v>
      </c>
      <c r="B453" s="6" t="s">
        <v>21</v>
      </c>
      <c r="C453" s="7">
        <v>1996.0</v>
      </c>
      <c r="D453" s="7">
        <v>8.0</v>
      </c>
      <c r="E453" s="8">
        <v>23.441</v>
      </c>
      <c r="F453" s="1">
        <f t="shared" si="1"/>
        <v>23441</v>
      </c>
      <c r="G453" s="1" t="s">
        <v>40</v>
      </c>
      <c r="H453" s="1" t="s">
        <v>27</v>
      </c>
      <c r="I453" s="1" t="s">
        <v>31</v>
      </c>
      <c r="J453" s="6" t="s">
        <v>21</v>
      </c>
      <c r="K453" s="6" t="s">
        <v>21</v>
      </c>
      <c r="L453" s="6" t="s">
        <v>21</v>
      </c>
      <c r="M453" s="6" t="s">
        <v>21</v>
      </c>
      <c r="N453" s="9"/>
      <c r="O453" s="7">
        <v>5000000.0</v>
      </c>
      <c r="P453" s="7">
        <v>1.2961389E7</v>
      </c>
      <c r="Q453" s="7">
        <v>1.2961389E7</v>
      </c>
      <c r="R453">
        <f t="shared" si="2"/>
        <v>7961389</v>
      </c>
      <c r="S453">
        <f t="shared" si="3"/>
        <v>0</v>
      </c>
      <c r="T453">
        <f t="shared" si="4"/>
        <v>7961389</v>
      </c>
    </row>
    <row r="454">
      <c r="A454" s="1" t="s">
        <v>526</v>
      </c>
      <c r="B454" s="6" t="s">
        <v>21</v>
      </c>
      <c r="C454" s="7">
        <v>1996.0</v>
      </c>
      <c r="D454" s="7">
        <v>6.0</v>
      </c>
      <c r="E454" s="8">
        <v>174.265</v>
      </c>
      <c r="F454" s="1">
        <f t="shared" si="1"/>
        <v>174265</v>
      </c>
      <c r="G454" s="1" t="s">
        <v>34</v>
      </c>
      <c r="H454" s="1" t="s">
        <v>22</v>
      </c>
      <c r="I454" s="1" t="s">
        <v>36</v>
      </c>
      <c r="J454" s="6" t="s">
        <v>21</v>
      </c>
      <c r="K454" s="6" t="s">
        <v>21</v>
      </c>
      <c r="L454" s="6" t="s">
        <v>21</v>
      </c>
      <c r="M454" s="6" t="s">
        <v>21</v>
      </c>
      <c r="N454" s="9"/>
      <c r="O454" s="7">
        <v>8.0E7</v>
      </c>
      <c r="P454" s="7">
        <v>3.7771017E7</v>
      </c>
      <c r="Q454" s="7">
        <v>1.01371017E8</v>
      </c>
      <c r="R454">
        <f t="shared" si="2"/>
        <v>-42228983</v>
      </c>
      <c r="S454">
        <f t="shared" si="3"/>
        <v>-16400000</v>
      </c>
      <c r="T454">
        <f t="shared" si="4"/>
        <v>21371017</v>
      </c>
    </row>
    <row r="455">
      <c r="A455" s="1" t="s">
        <v>527</v>
      </c>
      <c r="B455" s="6" t="s">
        <v>21</v>
      </c>
      <c r="C455" s="7">
        <v>1996.0</v>
      </c>
      <c r="D455" s="7">
        <v>7.0</v>
      </c>
      <c r="E455" s="8">
        <v>24.439</v>
      </c>
      <c r="F455" s="1">
        <f t="shared" si="1"/>
        <v>24439</v>
      </c>
      <c r="G455" s="1" t="s">
        <v>26</v>
      </c>
      <c r="H455" s="1" t="s">
        <v>27</v>
      </c>
      <c r="I455" s="1" t="s">
        <v>32</v>
      </c>
      <c r="J455" s="1" t="s">
        <v>48</v>
      </c>
      <c r="K455" s="6" t="s">
        <v>21</v>
      </c>
      <c r="L455" s="6" t="s">
        <v>21</v>
      </c>
      <c r="M455" s="6" t="s">
        <v>21</v>
      </c>
      <c r="N455" s="9"/>
      <c r="O455" s="7">
        <v>2.5E7</v>
      </c>
      <c r="P455" s="7">
        <v>1.1092559E7</v>
      </c>
      <c r="Q455" s="7">
        <v>2.7572844E7</v>
      </c>
      <c r="R455">
        <f t="shared" si="2"/>
        <v>-13907441</v>
      </c>
      <c r="S455">
        <f t="shared" si="3"/>
        <v>-8519715</v>
      </c>
      <c r="T455">
        <f t="shared" si="4"/>
        <v>2572844</v>
      </c>
    </row>
    <row r="456">
      <c r="A456" s="1" t="s">
        <v>528</v>
      </c>
      <c r="B456" s="6" t="s">
        <v>21</v>
      </c>
      <c r="C456" s="7">
        <v>1996.0</v>
      </c>
      <c r="D456" s="7">
        <v>7.0</v>
      </c>
      <c r="E456" s="8">
        <v>304.75</v>
      </c>
      <c r="F456" s="1">
        <f t="shared" si="1"/>
        <v>304750</v>
      </c>
      <c r="G456" s="1" t="s">
        <v>34</v>
      </c>
      <c r="H456" s="1" t="s">
        <v>35</v>
      </c>
      <c r="I456" s="1" t="s">
        <v>32</v>
      </c>
      <c r="J456" s="6" t="s">
        <v>21</v>
      </c>
      <c r="K456" s="6" t="s">
        <v>21</v>
      </c>
      <c r="L456" s="6" t="s">
        <v>21</v>
      </c>
      <c r="M456" s="6" t="s">
        <v>21</v>
      </c>
      <c r="N456" s="9"/>
      <c r="O456" s="7">
        <v>8.0E7</v>
      </c>
      <c r="P456" s="7">
        <v>1.80981886E8</v>
      </c>
      <c r="Q456" s="7">
        <v>4.57697994E8</v>
      </c>
      <c r="R456">
        <f t="shared" si="2"/>
        <v>100981886</v>
      </c>
      <c r="S456">
        <f t="shared" si="3"/>
        <v>196716108</v>
      </c>
      <c r="T456">
        <f t="shared" si="4"/>
        <v>377697994</v>
      </c>
    </row>
    <row r="457">
      <c r="A457" s="1" t="s">
        <v>529</v>
      </c>
      <c r="B457" s="6" t="s">
        <v>21</v>
      </c>
      <c r="C457" s="7">
        <v>1996.0</v>
      </c>
      <c r="D457" s="7">
        <v>6.0</v>
      </c>
      <c r="E457" s="8">
        <v>24.997</v>
      </c>
      <c r="F457" s="1">
        <f t="shared" si="1"/>
        <v>24997</v>
      </c>
      <c r="G457" s="1" t="s">
        <v>22</v>
      </c>
      <c r="H457" s="1" t="s">
        <v>56</v>
      </c>
      <c r="I457" s="1" t="s">
        <v>36</v>
      </c>
      <c r="J457" s="6" t="s">
        <v>21</v>
      </c>
      <c r="K457" s="6" t="s">
        <v>21</v>
      </c>
      <c r="L457" s="6" t="s">
        <v>21</v>
      </c>
      <c r="M457" s="6" t="s">
        <v>21</v>
      </c>
      <c r="N457" s="9"/>
      <c r="O457" s="7">
        <v>4.5E7</v>
      </c>
      <c r="P457" s="7">
        <v>2.0133326E7</v>
      </c>
      <c r="Q457" s="7">
        <v>2.0133326E7</v>
      </c>
      <c r="R457">
        <f t="shared" si="2"/>
        <v>-24866674</v>
      </c>
      <c r="S457">
        <f t="shared" si="3"/>
        <v>0</v>
      </c>
      <c r="T457">
        <f t="shared" si="4"/>
        <v>-24866674</v>
      </c>
    </row>
    <row r="458">
      <c r="A458" s="1" t="s">
        <v>530</v>
      </c>
      <c r="B458" s="6" t="s">
        <v>21</v>
      </c>
      <c r="C458" s="7">
        <v>1996.0</v>
      </c>
      <c r="D458" s="7">
        <v>6.0</v>
      </c>
      <c r="E458" s="8">
        <v>64.443</v>
      </c>
      <c r="F458" s="1">
        <f t="shared" si="1"/>
        <v>64443</v>
      </c>
      <c r="G458" s="1" t="s">
        <v>27</v>
      </c>
      <c r="H458" s="1" t="s">
        <v>55</v>
      </c>
      <c r="I458" s="1" t="s">
        <v>56</v>
      </c>
      <c r="J458" s="1" t="s">
        <v>36</v>
      </c>
      <c r="K458" s="6" t="s">
        <v>21</v>
      </c>
      <c r="L458" s="6" t="s">
        <v>21</v>
      </c>
      <c r="M458" s="6" t="s">
        <v>21</v>
      </c>
      <c r="N458" s="9"/>
      <c r="O458" s="7">
        <v>3.2E7</v>
      </c>
      <c r="P458" s="7">
        <v>1.04636382E8</v>
      </c>
      <c r="Q458" s="7">
        <v>1.52036382E8</v>
      </c>
      <c r="R458">
        <f t="shared" si="2"/>
        <v>72636382</v>
      </c>
      <c r="S458">
        <f t="shared" si="3"/>
        <v>15400000</v>
      </c>
      <c r="T458">
        <f t="shared" si="4"/>
        <v>120036382</v>
      </c>
    </row>
    <row r="459">
      <c r="A459" s="1" t="s">
        <v>531</v>
      </c>
      <c r="B459" s="6" t="s">
        <v>21</v>
      </c>
      <c r="C459" s="7">
        <v>1996.0</v>
      </c>
      <c r="D459" s="7">
        <v>7.0</v>
      </c>
      <c r="E459" s="8">
        <v>100.052</v>
      </c>
      <c r="F459" s="1">
        <f t="shared" si="1"/>
        <v>100052</v>
      </c>
      <c r="G459" s="1" t="s">
        <v>40</v>
      </c>
      <c r="H459" s="1" t="s">
        <v>32</v>
      </c>
      <c r="I459" s="6" t="s">
        <v>21</v>
      </c>
      <c r="J459" s="6" t="s">
        <v>21</v>
      </c>
      <c r="K459" s="6" t="s">
        <v>21</v>
      </c>
      <c r="L459" s="6" t="s">
        <v>21</v>
      </c>
      <c r="M459" s="6" t="s">
        <v>21</v>
      </c>
      <c r="N459" s="9"/>
      <c r="O459" s="7">
        <v>7.0E7</v>
      </c>
      <c r="P459" s="7">
        <v>1.36492681E8</v>
      </c>
      <c r="Q459" s="7">
        <v>3.087E8</v>
      </c>
      <c r="R459">
        <f t="shared" si="2"/>
        <v>66492681</v>
      </c>
      <c r="S459">
        <f t="shared" si="3"/>
        <v>102207319</v>
      </c>
      <c r="T459">
        <f t="shared" si="4"/>
        <v>238700000</v>
      </c>
    </row>
    <row r="460">
      <c r="A460" s="1" t="s">
        <v>532</v>
      </c>
      <c r="B460" s="6" t="s">
        <v>21</v>
      </c>
      <c r="C460" s="7">
        <v>1996.0</v>
      </c>
      <c r="D460" s="7">
        <v>7.0</v>
      </c>
      <c r="E460" s="8">
        <v>225.137</v>
      </c>
      <c r="F460" s="1">
        <f t="shared" si="1"/>
        <v>225137</v>
      </c>
      <c r="G460" s="1" t="s">
        <v>38</v>
      </c>
      <c r="H460" s="1" t="s">
        <v>31</v>
      </c>
      <c r="I460" s="6" t="s">
        <v>21</v>
      </c>
      <c r="J460" s="6" t="s">
        <v>21</v>
      </c>
      <c r="K460" s="6" t="s">
        <v>21</v>
      </c>
      <c r="L460" s="6" t="s">
        <v>21</v>
      </c>
      <c r="M460" s="6" t="s">
        <v>21</v>
      </c>
      <c r="N460" s="9"/>
      <c r="O460" s="7">
        <v>1.5E7</v>
      </c>
      <c r="P460" s="7">
        <v>1.03046663E8</v>
      </c>
      <c r="Q460" s="7">
        <v>1.73046663E8</v>
      </c>
      <c r="R460">
        <f t="shared" si="2"/>
        <v>88046663</v>
      </c>
      <c r="S460">
        <f t="shared" si="3"/>
        <v>55000000</v>
      </c>
      <c r="T460">
        <f t="shared" si="4"/>
        <v>158046663</v>
      </c>
    </row>
    <row r="461">
      <c r="A461" s="1" t="s">
        <v>533</v>
      </c>
      <c r="B461" s="6" t="s">
        <v>21</v>
      </c>
      <c r="C461" s="7">
        <v>1996.0</v>
      </c>
      <c r="D461" s="7">
        <v>7.0</v>
      </c>
      <c r="E461" s="8">
        <v>10.295</v>
      </c>
      <c r="F461" s="1">
        <f t="shared" si="1"/>
        <v>10295</v>
      </c>
      <c r="G461" s="1" t="s">
        <v>34</v>
      </c>
      <c r="H461" s="1" t="s">
        <v>40</v>
      </c>
      <c r="I461" s="1" t="s">
        <v>27</v>
      </c>
      <c r="J461" s="1" t="s">
        <v>56</v>
      </c>
      <c r="K461" s="1" t="s">
        <v>32</v>
      </c>
      <c r="L461" s="6" t="s">
        <v>21</v>
      </c>
      <c r="M461" s="6" t="s">
        <v>21</v>
      </c>
      <c r="N461" s="9"/>
      <c r="O461" s="7">
        <v>9000000.0</v>
      </c>
      <c r="P461" s="7">
        <v>3.6049108E7</v>
      </c>
      <c r="Q461" s="7">
        <v>3.6049108E7</v>
      </c>
      <c r="R461">
        <f t="shared" si="2"/>
        <v>27049108</v>
      </c>
      <c r="S461">
        <f t="shared" si="3"/>
        <v>0</v>
      </c>
      <c r="T461">
        <f t="shared" si="4"/>
        <v>27049108</v>
      </c>
    </row>
    <row r="462">
      <c r="A462" s="1" t="s">
        <v>534</v>
      </c>
      <c r="B462" s="6" t="s">
        <v>21</v>
      </c>
      <c r="C462" s="7">
        <v>1996.0</v>
      </c>
      <c r="D462" s="7">
        <v>8.0</v>
      </c>
      <c r="E462" s="8">
        <v>43.571</v>
      </c>
      <c r="F462" s="1">
        <f t="shared" si="1"/>
        <v>43571</v>
      </c>
      <c r="G462" s="1" t="s">
        <v>26</v>
      </c>
      <c r="H462" s="1" t="s">
        <v>27</v>
      </c>
      <c r="I462" s="1" t="s">
        <v>28</v>
      </c>
      <c r="J462" s="1" t="s">
        <v>56</v>
      </c>
      <c r="K462" s="6" t="s">
        <v>21</v>
      </c>
      <c r="L462" s="6" t="s">
        <v>21</v>
      </c>
      <c r="M462" s="6" t="s">
        <v>21</v>
      </c>
      <c r="N462" s="9"/>
      <c r="O462" s="7">
        <v>5500000.0</v>
      </c>
      <c r="P462" s="7">
        <v>3.5811509E7</v>
      </c>
      <c r="Q462" s="7">
        <v>3.6554909E7</v>
      </c>
      <c r="R462">
        <f t="shared" si="2"/>
        <v>30311509</v>
      </c>
      <c r="S462">
        <f t="shared" si="3"/>
        <v>-4756600</v>
      </c>
      <c r="T462">
        <f t="shared" si="4"/>
        <v>31054909</v>
      </c>
    </row>
    <row r="463">
      <c r="A463" s="1" t="s">
        <v>535</v>
      </c>
      <c r="B463" s="6" t="s">
        <v>21</v>
      </c>
      <c r="C463" s="7">
        <v>1996.0</v>
      </c>
      <c r="D463" s="7">
        <v>8.0</v>
      </c>
      <c r="E463" s="8">
        <v>156.053</v>
      </c>
      <c r="F463" s="1">
        <f t="shared" si="1"/>
        <v>156053</v>
      </c>
      <c r="G463" s="1" t="s">
        <v>40</v>
      </c>
      <c r="H463" s="1" t="s">
        <v>27</v>
      </c>
      <c r="I463" s="1" t="s">
        <v>32</v>
      </c>
      <c r="J463" s="6" t="s">
        <v>21</v>
      </c>
      <c r="K463" s="6" t="s">
        <v>21</v>
      </c>
      <c r="L463" s="6" t="s">
        <v>21</v>
      </c>
      <c r="M463" s="6" t="s">
        <v>21</v>
      </c>
      <c r="N463" s="9"/>
      <c r="O463" s="7">
        <v>4.4E7</v>
      </c>
      <c r="P463" s="7">
        <v>5.3300852E7</v>
      </c>
      <c r="Q463" s="7">
        <v>1.65600852E8</v>
      </c>
      <c r="R463">
        <f t="shared" si="2"/>
        <v>9300852</v>
      </c>
      <c r="S463">
        <f t="shared" si="3"/>
        <v>68300000</v>
      </c>
      <c r="T463">
        <f t="shared" si="4"/>
        <v>121600852</v>
      </c>
    </row>
    <row r="464">
      <c r="A464" s="1" t="s">
        <v>536</v>
      </c>
      <c r="B464" s="6" t="s">
        <v>21</v>
      </c>
      <c r="C464" s="7">
        <v>1996.0</v>
      </c>
      <c r="D464" s="7">
        <v>8.0</v>
      </c>
      <c r="E464" s="8">
        <v>73.303</v>
      </c>
      <c r="F464" s="1">
        <f t="shared" si="1"/>
        <v>73303</v>
      </c>
      <c r="G464" s="1" t="s">
        <v>27</v>
      </c>
      <c r="H464" s="6" t="s">
        <v>21</v>
      </c>
      <c r="I464" s="6" t="s">
        <v>21</v>
      </c>
      <c r="J464" s="6" t="s">
        <v>21</v>
      </c>
      <c r="K464" s="6" t="s">
        <v>21</v>
      </c>
      <c r="L464" s="6" t="s">
        <v>21</v>
      </c>
      <c r="M464" s="6" t="s">
        <v>21</v>
      </c>
      <c r="N464" s="9"/>
      <c r="O464" s="7">
        <v>4833610.0</v>
      </c>
      <c r="P464" s="7">
        <v>2.4475416E7</v>
      </c>
      <c r="Q464" s="7">
        <v>3.4175E7</v>
      </c>
      <c r="R464">
        <f t="shared" si="2"/>
        <v>19641806</v>
      </c>
      <c r="S464">
        <f t="shared" si="3"/>
        <v>4865974</v>
      </c>
      <c r="T464">
        <f t="shared" si="4"/>
        <v>29341390</v>
      </c>
    </row>
    <row r="465">
      <c r="A465" s="1" t="s">
        <v>537</v>
      </c>
      <c r="B465" s="6" t="s">
        <v>21</v>
      </c>
      <c r="C465" s="7">
        <v>1996.0</v>
      </c>
      <c r="D465" s="7">
        <v>6.0</v>
      </c>
      <c r="E465" s="8">
        <v>113.87</v>
      </c>
      <c r="F465" s="1">
        <f t="shared" si="1"/>
        <v>113870</v>
      </c>
      <c r="G465" s="1" t="s">
        <v>79</v>
      </c>
      <c r="H465" s="1" t="s">
        <v>35</v>
      </c>
      <c r="I465" s="1" t="s">
        <v>22</v>
      </c>
      <c r="J465" s="1" t="s">
        <v>54</v>
      </c>
      <c r="K465" s="1" t="s">
        <v>55</v>
      </c>
      <c r="L465" s="1" t="s">
        <v>36</v>
      </c>
      <c r="M465" s="1" t="s">
        <v>24</v>
      </c>
      <c r="N465" s="9"/>
      <c r="O465" s="7">
        <v>8.0E7</v>
      </c>
      <c r="P465" s="7">
        <v>9.0463534E7</v>
      </c>
      <c r="Q465" s="7">
        <v>2.502E8</v>
      </c>
      <c r="R465">
        <f t="shared" si="2"/>
        <v>10463534</v>
      </c>
      <c r="S465">
        <f t="shared" si="3"/>
        <v>79736466</v>
      </c>
      <c r="T465">
        <f t="shared" si="4"/>
        <v>170200000</v>
      </c>
    </row>
    <row r="466">
      <c r="A466" s="1" t="s">
        <v>538</v>
      </c>
      <c r="B466" s="6" t="s">
        <v>21</v>
      </c>
      <c r="C466" s="7">
        <v>1996.0</v>
      </c>
      <c r="D466" s="7">
        <v>8.0</v>
      </c>
      <c r="E466" s="8">
        <v>99.037</v>
      </c>
      <c r="F466" s="1">
        <f t="shared" si="1"/>
        <v>99037</v>
      </c>
      <c r="G466" s="1" t="s">
        <v>34</v>
      </c>
      <c r="H466" s="1" t="s">
        <v>35</v>
      </c>
      <c r="I466" s="1" t="s">
        <v>27</v>
      </c>
      <c r="J466" s="1" t="s">
        <v>36</v>
      </c>
      <c r="K466" s="1" t="s">
        <v>32</v>
      </c>
      <c r="L466" s="6" t="s">
        <v>21</v>
      </c>
      <c r="M466" s="6" t="s">
        <v>21</v>
      </c>
      <c r="N466" s="9"/>
      <c r="O466" s="7">
        <v>4.6E7</v>
      </c>
      <c r="P466" s="7">
        <v>9.2027888E7</v>
      </c>
      <c r="Q466" s="7">
        <v>1.5E8</v>
      </c>
      <c r="R466">
        <f t="shared" si="2"/>
        <v>46027888</v>
      </c>
      <c r="S466">
        <f t="shared" si="3"/>
        <v>11972112</v>
      </c>
      <c r="T466">
        <f t="shared" si="4"/>
        <v>104000000</v>
      </c>
    </row>
    <row r="467">
      <c r="A467" s="1" t="s">
        <v>539</v>
      </c>
      <c r="B467" s="6" t="s">
        <v>21</v>
      </c>
      <c r="C467" s="7">
        <v>1996.0</v>
      </c>
      <c r="D467" s="7">
        <v>4.0</v>
      </c>
      <c r="E467" s="8">
        <v>35.236</v>
      </c>
      <c r="F467" s="1">
        <f t="shared" si="1"/>
        <v>35236</v>
      </c>
      <c r="G467" s="1" t="s">
        <v>22</v>
      </c>
      <c r="H467" s="1" t="s">
        <v>40</v>
      </c>
      <c r="I467" s="1" t="s">
        <v>27</v>
      </c>
      <c r="J467" s="1" t="s">
        <v>32</v>
      </c>
      <c r="K467" s="6" t="s">
        <v>21</v>
      </c>
      <c r="L467" s="6" t="s">
        <v>21</v>
      </c>
      <c r="M467" s="6" t="s">
        <v>21</v>
      </c>
      <c r="N467" s="9"/>
      <c r="O467" s="7">
        <v>5.0E7</v>
      </c>
      <c r="P467" s="7">
        <v>3.3109743E7</v>
      </c>
      <c r="Q467" s="7">
        <v>1.13309743E8</v>
      </c>
      <c r="R467">
        <f t="shared" si="2"/>
        <v>-16890257</v>
      </c>
      <c r="S467">
        <f t="shared" si="3"/>
        <v>30200000</v>
      </c>
      <c r="T467">
        <f t="shared" si="4"/>
        <v>63309743</v>
      </c>
    </row>
    <row r="468">
      <c r="A468" s="1" t="s">
        <v>540</v>
      </c>
      <c r="B468" s="6" t="s">
        <v>21</v>
      </c>
      <c r="C468" s="7">
        <v>1996.0</v>
      </c>
      <c r="D468" s="7">
        <v>7.0</v>
      </c>
      <c r="E468" s="8">
        <v>64.628</v>
      </c>
      <c r="F468" s="1">
        <f t="shared" si="1"/>
        <v>64628</v>
      </c>
      <c r="G468" s="1" t="s">
        <v>22</v>
      </c>
      <c r="H468" s="1" t="s">
        <v>27</v>
      </c>
      <c r="I468" s="6" t="s">
        <v>21</v>
      </c>
      <c r="J468" s="6" t="s">
        <v>21</v>
      </c>
      <c r="K468" s="6" t="s">
        <v>21</v>
      </c>
      <c r="L468" s="6" t="s">
        <v>21</v>
      </c>
      <c r="M468" s="6" t="s">
        <v>21</v>
      </c>
      <c r="N468" s="9"/>
      <c r="O468" s="7">
        <v>200000.0</v>
      </c>
      <c r="P468" s="7">
        <v>4505922.0</v>
      </c>
      <c r="Q468" s="7">
        <v>6618578.0</v>
      </c>
      <c r="R468">
        <f t="shared" si="2"/>
        <v>4305922</v>
      </c>
      <c r="S468">
        <f t="shared" si="3"/>
        <v>1912656</v>
      </c>
      <c r="T468">
        <f t="shared" si="4"/>
        <v>6418578</v>
      </c>
    </row>
    <row r="469">
      <c r="A469" s="1" t="s">
        <v>541</v>
      </c>
      <c r="B469" s="6" t="s">
        <v>21</v>
      </c>
      <c r="C469" s="7">
        <v>1996.0</v>
      </c>
      <c r="D469" s="7">
        <v>7.0</v>
      </c>
      <c r="E469" s="8">
        <v>50.898</v>
      </c>
      <c r="F469" s="1">
        <f t="shared" si="1"/>
        <v>50898</v>
      </c>
      <c r="G469" s="1" t="s">
        <v>22</v>
      </c>
      <c r="H469" s="1" t="s">
        <v>27</v>
      </c>
      <c r="I469" s="1" t="s">
        <v>28</v>
      </c>
      <c r="J469" s="6" t="s">
        <v>21</v>
      </c>
      <c r="K469" s="6" t="s">
        <v>21</v>
      </c>
      <c r="L469" s="6" t="s">
        <v>21</v>
      </c>
      <c r="M469" s="6" t="s">
        <v>21</v>
      </c>
      <c r="N469" s="9"/>
      <c r="O469" s="7">
        <v>2500000.0</v>
      </c>
      <c r="P469" s="7">
        <v>2.5857416E7</v>
      </c>
      <c r="Q469" s="7">
        <v>3.4557416E7</v>
      </c>
      <c r="R469">
        <f t="shared" si="2"/>
        <v>23357416</v>
      </c>
      <c r="S469">
        <f t="shared" si="3"/>
        <v>6200000</v>
      </c>
      <c r="T469">
        <f t="shared" si="4"/>
        <v>32057416</v>
      </c>
    </row>
    <row r="470">
      <c r="A470" s="1" t="s">
        <v>542</v>
      </c>
      <c r="B470" s="6" t="s">
        <v>21</v>
      </c>
      <c r="C470" s="7">
        <v>1996.0</v>
      </c>
      <c r="D470" s="7">
        <v>6.0</v>
      </c>
      <c r="E470" s="8">
        <v>123.814</v>
      </c>
      <c r="F470" s="1">
        <f t="shared" si="1"/>
        <v>123814</v>
      </c>
      <c r="G470" s="1" t="s">
        <v>22</v>
      </c>
      <c r="H470" s="1" t="s">
        <v>27</v>
      </c>
      <c r="I470" s="1" t="s">
        <v>32</v>
      </c>
      <c r="J470" s="6" t="s">
        <v>21</v>
      </c>
      <c r="K470" s="6" t="s">
        <v>21</v>
      </c>
      <c r="L470" s="6" t="s">
        <v>21</v>
      </c>
      <c r="M470" s="6" t="s">
        <v>21</v>
      </c>
      <c r="N470" s="9"/>
      <c r="O470" s="7">
        <v>4.7E7</v>
      </c>
      <c r="P470" s="7">
        <v>6.0240295E7</v>
      </c>
      <c r="Q470" s="7">
        <v>1.02825796E8</v>
      </c>
      <c r="R470">
        <f t="shared" si="2"/>
        <v>13240295</v>
      </c>
      <c r="S470">
        <f t="shared" si="3"/>
        <v>-4414499</v>
      </c>
      <c r="T470">
        <f t="shared" si="4"/>
        <v>55825796</v>
      </c>
    </row>
    <row r="471">
      <c r="A471" s="1" t="s">
        <v>543</v>
      </c>
      <c r="B471" s="6" t="s">
        <v>21</v>
      </c>
      <c r="C471" s="7">
        <v>1996.0</v>
      </c>
      <c r="D471" s="7">
        <v>6.0</v>
      </c>
      <c r="E471" s="8">
        <v>58.081</v>
      </c>
      <c r="F471" s="1">
        <f t="shared" si="1"/>
        <v>58081</v>
      </c>
      <c r="G471" s="1" t="s">
        <v>27</v>
      </c>
      <c r="H471" s="1" t="s">
        <v>55</v>
      </c>
      <c r="I471" s="1" t="s">
        <v>38</v>
      </c>
      <c r="J471" s="1" t="s">
        <v>32</v>
      </c>
      <c r="K471" s="6" t="s">
        <v>21</v>
      </c>
      <c r="L471" s="6" t="s">
        <v>21</v>
      </c>
      <c r="M471" s="6" t="s">
        <v>21</v>
      </c>
      <c r="N471" s="9"/>
      <c r="O471" s="7">
        <v>1.5E7</v>
      </c>
      <c r="P471" s="7">
        <v>2.4769466E7</v>
      </c>
      <c r="Q471" s="7">
        <v>5.5669466E7</v>
      </c>
      <c r="R471">
        <f t="shared" si="2"/>
        <v>9769466</v>
      </c>
      <c r="S471">
        <f t="shared" si="3"/>
        <v>15900000</v>
      </c>
      <c r="T471">
        <f t="shared" si="4"/>
        <v>40669466</v>
      </c>
    </row>
    <row r="472">
      <c r="A472" s="1" t="s">
        <v>544</v>
      </c>
      <c r="B472" s="6" t="s">
        <v>21</v>
      </c>
      <c r="C472" s="7">
        <v>1996.0</v>
      </c>
      <c r="D472" s="7">
        <v>7.0</v>
      </c>
      <c r="E472" s="8">
        <v>143.903</v>
      </c>
      <c r="F472" s="1">
        <f t="shared" si="1"/>
        <v>143903</v>
      </c>
      <c r="G472" s="1" t="s">
        <v>27</v>
      </c>
      <c r="H472" s="1" t="s">
        <v>56</v>
      </c>
      <c r="I472" s="1" t="s">
        <v>48</v>
      </c>
      <c r="J472" s="6" t="s">
        <v>21</v>
      </c>
      <c r="K472" s="6" t="s">
        <v>21</v>
      </c>
      <c r="L472" s="6" t="s">
        <v>21</v>
      </c>
      <c r="M472" s="6" t="s">
        <v>21</v>
      </c>
      <c r="N472" s="9"/>
      <c r="O472" s="7">
        <v>3.5E7</v>
      </c>
      <c r="P472" s="7">
        <v>7.8716374E7</v>
      </c>
      <c r="Q472" s="7">
        <v>2.31716374E8</v>
      </c>
      <c r="R472">
        <f t="shared" si="2"/>
        <v>43716374</v>
      </c>
      <c r="S472">
        <f t="shared" si="3"/>
        <v>118000000</v>
      </c>
      <c r="T472">
        <f t="shared" si="4"/>
        <v>196716374</v>
      </c>
    </row>
    <row r="473">
      <c r="A473" s="1" t="s">
        <v>545</v>
      </c>
      <c r="B473" s="6" t="s">
        <v>21</v>
      </c>
      <c r="C473" s="7">
        <v>1996.0</v>
      </c>
      <c r="D473" s="7">
        <v>6.0</v>
      </c>
      <c r="E473" s="8">
        <v>32.331</v>
      </c>
      <c r="F473" s="1">
        <f t="shared" si="1"/>
        <v>32331</v>
      </c>
      <c r="G473" s="1" t="s">
        <v>22</v>
      </c>
      <c r="H473" s="6" t="s">
        <v>21</v>
      </c>
      <c r="I473" s="6" t="s">
        <v>21</v>
      </c>
      <c r="J473" s="6" t="s">
        <v>21</v>
      </c>
      <c r="K473" s="6" t="s">
        <v>21</v>
      </c>
      <c r="L473" s="6" t="s">
        <v>21</v>
      </c>
      <c r="M473" s="6" t="s">
        <v>21</v>
      </c>
      <c r="N473" s="9"/>
      <c r="O473" s="7">
        <v>3.0E7</v>
      </c>
      <c r="P473" s="7">
        <v>1.05489203E8</v>
      </c>
      <c r="Q473" s="7">
        <v>1.81489203E8</v>
      </c>
      <c r="R473">
        <f t="shared" si="2"/>
        <v>75489203</v>
      </c>
      <c r="S473">
        <f t="shared" si="3"/>
        <v>46000000</v>
      </c>
      <c r="T473">
        <f t="shared" si="4"/>
        <v>151489203</v>
      </c>
    </row>
    <row r="474">
      <c r="A474" s="1" t="s">
        <v>546</v>
      </c>
      <c r="B474" s="6" t="s">
        <v>21</v>
      </c>
      <c r="C474" s="7">
        <v>1996.0</v>
      </c>
      <c r="D474" s="7">
        <v>7.0</v>
      </c>
      <c r="E474" s="8">
        <v>46.747</v>
      </c>
      <c r="F474" s="1">
        <f t="shared" si="1"/>
        <v>46747</v>
      </c>
      <c r="G474" s="1" t="s">
        <v>35</v>
      </c>
      <c r="H474" s="1" t="s">
        <v>27</v>
      </c>
      <c r="I474" s="1" t="s">
        <v>38</v>
      </c>
      <c r="J474" s="1" t="s">
        <v>32</v>
      </c>
      <c r="K474" s="6" t="s">
        <v>21</v>
      </c>
      <c r="L474" s="6" t="s">
        <v>21</v>
      </c>
      <c r="M474" s="6" t="s">
        <v>21</v>
      </c>
      <c r="N474" s="9"/>
      <c r="O474" s="7">
        <v>5.5E7</v>
      </c>
      <c r="P474" s="7">
        <v>3.8564422E7</v>
      </c>
      <c r="Q474" s="7">
        <v>3.8564422E7</v>
      </c>
      <c r="R474">
        <f t="shared" si="2"/>
        <v>-16435578</v>
      </c>
      <c r="S474">
        <f t="shared" si="3"/>
        <v>0</v>
      </c>
      <c r="T474">
        <f t="shared" si="4"/>
        <v>-16435578</v>
      </c>
    </row>
    <row r="475">
      <c r="A475" s="1" t="s">
        <v>547</v>
      </c>
      <c r="B475" s="6" t="s">
        <v>21</v>
      </c>
      <c r="C475" s="7">
        <v>1996.0</v>
      </c>
      <c r="D475" s="7">
        <v>7.0</v>
      </c>
      <c r="E475" s="8">
        <v>104.808</v>
      </c>
      <c r="F475" s="1">
        <f t="shared" si="1"/>
        <v>104808</v>
      </c>
      <c r="G475" s="1" t="s">
        <v>79</v>
      </c>
      <c r="H475" s="1" t="s">
        <v>27</v>
      </c>
      <c r="I475" s="1" t="s">
        <v>54</v>
      </c>
      <c r="J475" s="1" t="s">
        <v>29</v>
      </c>
      <c r="K475" s="1" t="s">
        <v>56</v>
      </c>
      <c r="L475" s="6" t="s">
        <v>21</v>
      </c>
      <c r="M475" s="6" t="s">
        <v>21</v>
      </c>
      <c r="N475" s="9"/>
      <c r="O475" s="7">
        <v>1.0E8</v>
      </c>
      <c r="P475" s="7">
        <v>1.00138851E8</v>
      </c>
      <c r="Q475" s="7">
        <v>3.255E8</v>
      </c>
      <c r="R475">
        <f t="shared" si="2"/>
        <v>138851</v>
      </c>
      <c r="S475">
        <f t="shared" si="3"/>
        <v>125361149</v>
      </c>
      <c r="T475">
        <f t="shared" si="4"/>
        <v>225500000</v>
      </c>
    </row>
    <row r="476">
      <c r="A476" s="1" t="s">
        <v>548</v>
      </c>
      <c r="B476" s="6" t="s">
        <v>21</v>
      </c>
      <c r="C476" s="7">
        <v>1996.0</v>
      </c>
      <c r="D476" s="7">
        <v>4.0</v>
      </c>
      <c r="E476" s="8">
        <v>26.28</v>
      </c>
      <c r="F476" s="1">
        <f t="shared" si="1"/>
        <v>26280</v>
      </c>
      <c r="G476" s="1" t="s">
        <v>38</v>
      </c>
      <c r="H476" s="1" t="s">
        <v>36</v>
      </c>
      <c r="I476" s="1" t="s">
        <v>32</v>
      </c>
      <c r="J476" s="6" t="s">
        <v>21</v>
      </c>
      <c r="K476" s="6" t="s">
        <v>21</v>
      </c>
      <c r="L476" s="6" t="s">
        <v>21</v>
      </c>
      <c r="M476" s="6" t="s">
        <v>21</v>
      </c>
      <c r="N476" s="9"/>
      <c r="O476" s="7">
        <v>4.0E7</v>
      </c>
      <c r="P476" s="7">
        <v>2.7682712E7</v>
      </c>
      <c r="Q476" s="7">
        <v>2.7682712E7</v>
      </c>
      <c r="R476">
        <f t="shared" si="2"/>
        <v>-12317288</v>
      </c>
      <c r="S476">
        <f t="shared" si="3"/>
        <v>0</v>
      </c>
      <c r="T476">
        <f t="shared" si="4"/>
        <v>-12317288</v>
      </c>
    </row>
    <row r="477">
      <c r="A477" s="1" t="s">
        <v>549</v>
      </c>
      <c r="B477" s="6" t="s">
        <v>21</v>
      </c>
      <c r="C477" s="7">
        <v>1996.0</v>
      </c>
      <c r="D477" s="7">
        <v>7.0</v>
      </c>
      <c r="E477" s="8">
        <v>61.121</v>
      </c>
      <c r="F477" s="1">
        <f t="shared" si="1"/>
        <v>61121</v>
      </c>
      <c r="G477" s="1" t="s">
        <v>34</v>
      </c>
      <c r="H477" s="1" t="s">
        <v>40</v>
      </c>
      <c r="I477" s="1" t="s">
        <v>27</v>
      </c>
      <c r="J477" s="1" t="s">
        <v>31</v>
      </c>
      <c r="K477" s="1" t="s">
        <v>32</v>
      </c>
      <c r="L477" s="6" t="s">
        <v>21</v>
      </c>
      <c r="M477" s="6" t="s">
        <v>21</v>
      </c>
      <c r="N477" s="9"/>
      <c r="O477" s="7">
        <v>6.5E7</v>
      </c>
      <c r="P477" s="7">
        <v>3.3447612E7</v>
      </c>
      <c r="Q477" s="7">
        <v>3.3447612E7</v>
      </c>
      <c r="R477">
        <f t="shared" si="2"/>
        <v>-31552388</v>
      </c>
      <c r="S477">
        <f t="shared" si="3"/>
        <v>0</v>
      </c>
      <c r="T477">
        <f t="shared" si="4"/>
        <v>-31552388</v>
      </c>
    </row>
    <row r="478">
      <c r="A478" s="1" t="s">
        <v>550</v>
      </c>
      <c r="B478" s="6" t="s">
        <v>21</v>
      </c>
      <c r="C478" s="7">
        <v>1996.0</v>
      </c>
      <c r="D478" s="7">
        <v>6.0</v>
      </c>
      <c r="E478" s="8">
        <v>87.618</v>
      </c>
      <c r="F478" s="1">
        <f t="shared" si="1"/>
        <v>87618</v>
      </c>
      <c r="G478" s="1" t="s">
        <v>22</v>
      </c>
      <c r="H478" s="1" t="s">
        <v>56</v>
      </c>
      <c r="I478" s="1" t="s">
        <v>36</v>
      </c>
      <c r="J478" s="6" t="s">
        <v>21</v>
      </c>
      <c r="K478" s="6" t="s">
        <v>21</v>
      </c>
      <c r="L478" s="6" t="s">
        <v>21</v>
      </c>
      <c r="M478" s="6" t="s">
        <v>21</v>
      </c>
      <c r="N478" s="9"/>
      <c r="O478" s="7">
        <v>5.5E7</v>
      </c>
      <c r="P478" s="7">
        <v>1.28814019E8</v>
      </c>
      <c r="Q478" s="7">
        <v>2.73814019E8</v>
      </c>
      <c r="R478">
        <f t="shared" si="2"/>
        <v>73814019</v>
      </c>
      <c r="S478">
        <f t="shared" si="3"/>
        <v>90000000</v>
      </c>
      <c r="T478">
        <f t="shared" si="4"/>
        <v>218814019</v>
      </c>
    </row>
    <row r="479">
      <c r="A479" s="1" t="s">
        <v>551</v>
      </c>
      <c r="B479" s="6" t="s">
        <v>21</v>
      </c>
      <c r="C479" s="7">
        <v>1996.0</v>
      </c>
      <c r="D479" s="7">
        <v>7.0</v>
      </c>
      <c r="E479" s="8">
        <v>262.033</v>
      </c>
      <c r="F479" s="1">
        <f t="shared" si="1"/>
        <v>262033</v>
      </c>
      <c r="G479" s="1" t="s">
        <v>34</v>
      </c>
      <c r="H479" s="1" t="s">
        <v>35</v>
      </c>
      <c r="I479" s="1" t="s">
        <v>32</v>
      </c>
      <c r="J479" s="6" t="s">
        <v>21</v>
      </c>
      <c r="K479" s="6" t="s">
        <v>21</v>
      </c>
      <c r="L479" s="6" t="s">
        <v>21</v>
      </c>
      <c r="M479" s="6" t="s">
        <v>21</v>
      </c>
      <c r="N479" s="9"/>
      <c r="O479" s="7">
        <v>7.5E7</v>
      </c>
      <c r="P479" s="7">
        <v>1.34069511E8</v>
      </c>
      <c r="Q479" s="7">
        <v>3.36069511E8</v>
      </c>
      <c r="R479">
        <f t="shared" si="2"/>
        <v>59069511</v>
      </c>
      <c r="S479">
        <f t="shared" si="3"/>
        <v>127000000</v>
      </c>
      <c r="T479">
        <f t="shared" si="4"/>
        <v>261069511</v>
      </c>
    </row>
    <row r="480">
      <c r="A480" s="1" t="s">
        <v>552</v>
      </c>
      <c r="B480" s="6" t="s">
        <v>21</v>
      </c>
      <c r="C480" s="7">
        <v>1996.0</v>
      </c>
      <c r="D480" s="7">
        <v>6.0</v>
      </c>
      <c r="E480" s="8">
        <v>20.293</v>
      </c>
      <c r="F480" s="1">
        <f t="shared" si="1"/>
        <v>20293</v>
      </c>
      <c r="G480" s="1" t="s">
        <v>55</v>
      </c>
      <c r="H480" s="1" t="s">
        <v>38</v>
      </c>
      <c r="I480" s="6" t="s">
        <v>21</v>
      </c>
      <c r="J480" s="6" t="s">
        <v>21</v>
      </c>
      <c r="K480" s="6" t="s">
        <v>21</v>
      </c>
      <c r="L480" s="6" t="s">
        <v>21</v>
      </c>
      <c r="M480" s="6" t="s">
        <v>21</v>
      </c>
      <c r="N480" s="9"/>
      <c r="O480" s="7">
        <v>1.4E7</v>
      </c>
      <c r="P480" s="7">
        <v>1.5171475E7</v>
      </c>
      <c r="Q480" s="7">
        <v>1.5171475E7</v>
      </c>
      <c r="R480">
        <f t="shared" si="2"/>
        <v>1171475</v>
      </c>
      <c r="S480">
        <f t="shared" si="3"/>
        <v>0</v>
      </c>
      <c r="T480">
        <f t="shared" si="4"/>
        <v>1171475</v>
      </c>
    </row>
    <row r="481">
      <c r="A481" s="1" t="s">
        <v>553</v>
      </c>
      <c r="B481" s="6" t="s">
        <v>21</v>
      </c>
      <c r="C481" s="7">
        <v>1996.0</v>
      </c>
      <c r="D481" s="7">
        <v>8.0</v>
      </c>
      <c r="E481" s="8">
        <v>476.883</v>
      </c>
      <c r="F481" s="1">
        <f t="shared" si="1"/>
        <v>476883</v>
      </c>
      <c r="G481" s="1" t="s">
        <v>27</v>
      </c>
      <c r="H481" s="6" t="s">
        <v>21</v>
      </c>
      <c r="I481" s="6" t="s">
        <v>21</v>
      </c>
      <c r="J481" s="6" t="s">
        <v>21</v>
      </c>
      <c r="K481" s="6" t="s">
        <v>21</v>
      </c>
      <c r="L481" s="6" t="s">
        <v>21</v>
      </c>
      <c r="M481" s="6" t="s">
        <v>21</v>
      </c>
      <c r="N481" s="9"/>
      <c r="O481" s="7">
        <v>3100000.0</v>
      </c>
      <c r="P481" s="7">
        <v>1.6501785E7</v>
      </c>
      <c r="Q481" s="7">
        <v>7.1561772E7</v>
      </c>
      <c r="R481">
        <f t="shared" si="2"/>
        <v>13401785</v>
      </c>
      <c r="S481">
        <f t="shared" si="3"/>
        <v>51959987</v>
      </c>
      <c r="T481">
        <f t="shared" si="4"/>
        <v>68461772</v>
      </c>
    </row>
    <row r="482">
      <c r="A482" s="1" t="s">
        <v>554</v>
      </c>
      <c r="B482" s="6" t="s">
        <v>21</v>
      </c>
      <c r="C482" s="7">
        <v>1996.0</v>
      </c>
      <c r="D482" s="7">
        <v>6.0</v>
      </c>
      <c r="E482" s="8">
        <v>145.204</v>
      </c>
      <c r="F482" s="1">
        <f t="shared" si="1"/>
        <v>145204</v>
      </c>
      <c r="G482" s="1" t="s">
        <v>34</v>
      </c>
      <c r="H482" s="1" t="s">
        <v>35</v>
      </c>
      <c r="I482" s="1" t="s">
        <v>27</v>
      </c>
      <c r="J482" s="1" t="s">
        <v>32</v>
      </c>
      <c r="K482" s="6" t="s">
        <v>21</v>
      </c>
      <c r="L482" s="6" t="s">
        <v>21</v>
      </c>
      <c r="M482" s="6" t="s">
        <v>21</v>
      </c>
      <c r="N482" s="9"/>
      <c r="O482" s="7">
        <v>8.8E7</v>
      </c>
      <c r="P482" s="7">
        <v>2.41688385E8</v>
      </c>
      <c r="Q482" s="7">
        <v>4.957E8</v>
      </c>
      <c r="R482">
        <f t="shared" si="2"/>
        <v>153688385</v>
      </c>
      <c r="S482">
        <f t="shared" si="3"/>
        <v>166011615</v>
      </c>
      <c r="T482">
        <f t="shared" si="4"/>
        <v>407700000</v>
      </c>
    </row>
    <row r="483">
      <c r="A483" s="1" t="s">
        <v>555</v>
      </c>
      <c r="B483" s="6" t="s">
        <v>21</v>
      </c>
      <c r="C483" s="7">
        <v>1996.0</v>
      </c>
      <c r="D483" s="7">
        <v>8.0</v>
      </c>
      <c r="E483" s="8">
        <v>22.925</v>
      </c>
      <c r="F483" s="1">
        <f t="shared" si="1"/>
        <v>22925</v>
      </c>
      <c r="G483" s="1" t="s">
        <v>22</v>
      </c>
      <c r="H483" s="6" t="s">
        <v>21</v>
      </c>
      <c r="I483" s="6" t="s">
        <v>21</v>
      </c>
      <c r="J483" s="6" t="s">
        <v>21</v>
      </c>
      <c r="K483" s="6" t="s">
        <v>21</v>
      </c>
      <c r="L483" s="6" t="s">
        <v>21</v>
      </c>
      <c r="M483" s="6" t="s">
        <v>21</v>
      </c>
      <c r="N483" s="9"/>
      <c r="O483" s="7">
        <v>4000000.0</v>
      </c>
      <c r="P483" s="7">
        <v>2922988.0</v>
      </c>
      <c r="Q483" s="7">
        <v>2922988.0</v>
      </c>
      <c r="R483">
        <f t="shared" si="2"/>
        <v>-1077012</v>
      </c>
      <c r="S483">
        <f t="shared" si="3"/>
        <v>0</v>
      </c>
      <c r="T483">
        <f t="shared" si="4"/>
        <v>-1077012</v>
      </c>
    </row>
    <row r="484">
      <c r="A484" s="1" t="s">
        <v>556</v>
      </c>
      <c r="B484" s="6" t="s">
        <v>21</v>
      </c>
      <c r="C484" s="7">
        <v>1996.0</v>
      </c>
      <c r="D484" s="7">
        <v>6.0</v>
      </c>
      <c r="E484" s="8">
        <v>6.664</v>
      </c>
      <c r="F484" s="1">
        <f t="shared" si="1"/>
        <v>6664</v>
      </c>
      <c r="G484" s="1" t="s">
        <v>40</v>
      </c>
      <c r="H484" s="1" t="s">
        <v>27</v>
      </c>
      <c r="I484" s="1" t="s">
        <v>32</v>
      </c>
      <c r="J484" s="6" t="s">
        <v>21</v>
      </c>
      <c r="K484" s="6" t="s">
        <v>21</v>
      </c>
      <c r="L484" s="9"/>
      <c r="M484" s="9"/>
      <c r="N484" s="9"/>
      <c r="O484" s="7">
        <v>5000000.0</v>
      </c>
      <c r="P484" s="7">
        <v>353480.0</v>
      </c>
      <c r="Q484" s="7">
        <v>353480.0</v>
      </c>
      <c r="R484">
        <f t="shared" si="2"/>
        <v>-4646520</v>
      </c>
      <c r="S484">
        <f t="shared" si="3"/>
        <v>0</v>
      </c>
      <c r="T484">
        <f t="shared" si="4"/>
        <v>-4646520</v>
      </c>
    </row>
    <row r="485">
      <c r="A485" s="1" t="s">
        <v>557</v>
      </c>
      <c r="B485" s="6" t="s">
        <v>21</v>
      </c>
      <c r="C485" s="7">
        <v>1996.0</v>
      </c>
      <c r="D485" s="7">
        <v>6.0</v>
      </c>
      <c r="E485" s="8">
        <v>1.737</v>
      </c>
      <c r="F485" s="1">
        <f t="shared" si="1"/>
        <v>1737</v>
      </c>
      <c r="G485" s="1" t="s">
        <v>22</v>
      </c>
      <c r="H485" s="1" t="s">
        <v>56</v>
      </c>
      <c r="I485" s="6" t="s">
        <v>21</v>
      </c>
      <c r="J485" s="6" t="s">
        <v>21</v>
      </c>
      <c r="K485" s="6" t="s">
        <v>21</v>
      </c>
      <c r="L485" s="9"/>
      <c r="M485" s="9"/>
      <c r="N485" s="9"/>
      <c r="O485" s="7">
        <v>250000.0</v>
      </c>
      <c r="P485" s="7">
        <v>212285.0</v>
      </c>
      <c r="Q485" s="7">
        <v>743216.0</v>
      </c>
      <c r="R485">
        <f t="shared" si="2"/>
        <v>-37715</v>
      </c>
      <c r="S485">
        <f t="shared" si="3"/>
        <v>280931</v>
      </c>
      <c r="T485">
        <f t="shared" si="4"/>
        <v>493216</v>
      </c>
    </row>
    <row r="486">
      <c r="A486" s="1" t="s">
        <v>558</v>
      </c>
      <c r="B486" s="6" t="s">
        <v>21</v>
      </c>
      <c r="C486" s="7">
        <v>1997.0</v>
      </c>
      <c r="D486" s="7">
        <v>7.0</v>
      </c>
      <c r="E486" s="8">
        <v>40.025</v>
      </c>
      <c r="F486" s="1">
        <f t="shared" si="1"/>
        <v>40025</v>
      </c>
      <c r="G486" s="1" t="s">
        <v>34</v>
      </c>
      <c r="H486" s="1" t="s">
        <v>40</v>
      </c>
      <c r="I486" s="1" t="s">
        <v>27</v>
      </c>
      <c r="J486" s="1" t="s">
        <v>32</v>
      </c>
      <c r="K486" s="6" t="s">
        <v>21</v>
      </c>
      <c r="L486" s="6" t="s">
        <v>21</v>
      </c>
      <c r="M486" s="6" t="s">
        <v>21</v>
      </c>
      <c r="N486" s="6" t="s">
        <v>21</v>
      </c>
      <c r="O486" s="7">
        <v>5.0E7</v>
      </c>
      <c r="P486" s="7">
        <v>5.006831E7</v>
      </c>
      <c r="Q486" s="7">
        <v>5.006831E7</v>
      </c>
      <c r="R486">
        <f t="shared" si="2"/>
        <v>68310</v>
      </c>
      <c r="S486">
        <f t="shared" si="3"/>
        <v>0</v>
      </c>
      <c r="T486">
        <f t="shared" si="4"/>
        <v>68310</v>
      </c>
    </row>
    <row r="487">
      <c r="A487" s="1" t="s">
        <v>559</v>
      </c>
      <c r="B487" s="6" t="s">
        <v>21</v>
      </c>
      <c r="C487" s="7">
        <v>1997.0</v>
      </c>
      <c r="D487" s="7">
        <v>6.0</v>
      </c>
      <c r="E487" s="8">
        <v>147.943</v>
      </c>
      <c r="F487" s="1">
        <f t="shared" si="1"/>
        <v>147943</v>
      </c>
      <c r="G487" s="1" t="s">
        <v>34</v>
      </c>
      <c r="H487" s="1" t="s">
        <v>35</v>
      </c>
      <c r="I487" s="1" t="s">
        <v>27</v>
      </c>
      <c r="J487" s="1" t="s">
        <v>32</v>
      </c>
      <c r="K487" s="6" t="s">
        <v>21</v>
      </c>
      <c r="L487" s="6" t="s">
        <v>21</v>
      </c>
      <c r="M487" s="6" t="s">
        <v>21</v>
      </c>
      <c r="N487" s="6" t="s">
        <v>21</v>
      </c>
      <c r="O487" s="7">
        <v>8.5E7</v>
      </c>
      <c r="P487" s="7">
        <v>1.72956409E8</v>
      </c>
      <c r="Q487" s="7">
        <v>3.15268353E8</v>
      </c>
      <c r="R487">
        <f t="shared" si="2"/>
        <v>87956409</v>
      </c>
      <c r="S487">
        <f t="shared" si="3"/>
        <v>57311944</v>
      </c>
      <c r="T487">
        <f t="shared" si="4"/>
        <v>230268353</v>
      </c>
    </row>
    <row r="488">
      <c r="A488" s="1" t="s">
        <v>560</v>
      </c>
      <c r="B488" s="6" t="s">
        <v>21</v>
      </c>
      <c r="C488" s="7">
        <v>1997.0</v>
      </c>
      <c r="D488" s="7">
        <v>6.0</v>
      </c>
      <c r="E488" s="8">
        <v>172.879</v>
      </c>
      <c r="F488" s="1">
        <f t="shared" si="1"/>
        <v>172879</v>
      </c>
      <c r="G488" s="1" t="s">
        <v>34</v>
      </c>
      <c r="H488" s="1" t="s">
        <v>38</v>
      </c>
      <c r="I488" s="1" t="s">
        <v>36</v>
      </c>
      <c r="J488" s="6" t="s">
        <v>21</v>
      </c>
      <c r="K488" s="6" t="s">
        <v>21</v>
      </c>
      <c r="L488" s="6" t="s">
        <v>21</v>
      </c>
      <c r="M488" s="6" t="s">
        <v>21</v>
      </c>
      <c r="N488" s="6" t="s">
        <v>21</v>
      </c>
      <c r="O488" s="7">
        <v>6.0E7</v>
      </c>
      <c r="P488" s="7">
        <v>4.7795018E7</v>
      </c>
      <c r="Q488" s="7">
        <v>1.607E8</v>
      </c>
      <c r="R488">
        <f t="shared" si="2"/>
        <v>-12204982</v>
      </c>
      <c r="S488">
        <f t="shared" si="3"/>
        <v>52904982</v>
      </c>
      <c r="T488">
        <f t="shared" si="4"/>
        <v>100700000</v>
      </c>
    </row>
    <row r="489">
      <c r="A489" s="1" t="s">
        <v>561</v>
      </c>
      <c r="B489" s="6" t="s">
        <v>21</v>
      </c>
      <c r="C489" s="7">
        <v>1997.0</v>
      </c>
      <c r="D489" s="7">
        <v>7.0</v>
      </c>
      <c r="E489" s="8">
        <v>57.116</v>
      </c>
      <c r="F489" s="1">
        <f t="shared" si="1"/>
        <v>57116</v>
      </c>
      <c r="G489" s="1" t="s">
        <v>27</v>
      </c>
      <c r="H489" s="1" t="s">
        <v>47</v>
      </c>
      <c r="I489" s="6" t="s">
        <v>21</v>
      </c>
      <c r="J489" s="6" t="s">
        <v>21</v>
      </c>
      <c r="K489" s="6" t="s">
        <v>21</v>
      </c>
      <c r="L489" s="6" t="s">
        <v>21</v>
      </c>
      <c r="M489" s="6" t="s">
        <v>21</v>
      </c>
      <c r="N489" s="6" t="s">
        <v>21</v>
      </c>
      <c r="O489" s="7">
        <v>4.0E7</v>
      </c>
      <c r="P489" s="7">
        <v>4.4212592E7</v>
      </c>
      <c r="Q489" s="7">
        <v>5.8250151E7</v>
      </c>
      <c r="R489">
        <f t="shared" si="2"/>
        <v>4212592</v>
      </c>
      <c r="S489">
        <f t="shared" si="3"/>
        <v>-25962441</v>
      </c>
      <c r="T489">
        <f t="shared" si="4"/>
        <v>18250151</v>
      </c>
    </row>
    <row r="490">
      <c r="A490" s="1" t="s">
        <v>562</v>
      </c>
      <c r="B490" s="6" t="s">
        <v>21</v>
      </c>
      <c r="C490" s="7">
        <v>1997.0</v>
      </c>
      <c r="D490" s="7">
        <v>5.0</v>
      </c>
      <c r="E490" s="8">
        <v>74.63</v>
      </c>
      <c r="F490" s="1">
        <f t="shared" si="1"/>
        <v>74630</v>
      </c>
      <c r="G490" s="1" t="s">
        <v>34</v>
      </c>
      <c r="H490" s="1" t="s">
        <v>35</v>
      </c>
      <c r="I490" s="1" t="s">
        <v>38</v>
      </c>
      <c r="J490" s="1" t="s">
        <v>32</v>
      </c>
      <c r="K490" s="6" t="s">
        <v>21</v>
      </c>
      <c r="L490" s="6" t="s">
        <v>21</v>
      </c>
      <c r="M490" s="6" t="s">
        <v>21</v>
      </c>
      <c r="N490" s="6" t="s">
        <v>21</v>
      </c>
      <c r="O490" s="7">
        <v>4.5E7</v>
      </c>
      <c r="P490" s="7">
        <v>6.5598907E7</v>
      </c>
      <c r="Q490" s="7">
        <v>1.36998907E8</v>
      </c>
      <c r="R490">
        <f t="shared" si="2"/>
        <v>20598907</v>
      </c>
      <c r="S490">
        <f t="shared" si="3"/>
        <v>26400000</v>
      </c>
      <c r="T490">
        <f t="shared" si="4"/>
        <v>91998907</v>
      </c>
    </row>
    <row r="491">
      <c r="A491" s="1" t="s">
        <v>563</v>
      </c>
      <c r="B491" s="6" t="s">
        <v>21</v>
      </c>
      <c r="C491" s="7">
        <v>1997.0</v>
      </c>
      <c r="D491" s="7">
        <v>7.0</v>
      </c>
      <c r="E491" s="8">
        <v>87.624</v>
      </c>
      <c r="F491" s="1">
        <f t="shared" si="1"/>
        <v>87624</v>
      </c>
      <c r="G491" s="1" t="s">
        <v>79</v>
      </c>
      <c r="H491" s="1" t="s">
        <v>35</v>
      </c>
      <c r="I491" s="1" t="s">
        <v>27</v>
      </c>
      <c r="J491" s="1" t="s">
        <v>54</v>
      </c>
      <c r="K491" s="1" t="s">
        <v>55</v>
      </c>
      <c r="L491" s="1" t="s">
        <v>29</v>
      </c>
      <c r="M491" s="1" t="s">
        <v>31</v>
      </c>
      <c r="N491" s="1" t="s">
        <v>56</v>
      </c>
      <c r="O491" s="7">
        <v>5.3E7</v>
      </c>
      <c r="P491" s="7">
        <v>5.8403409E7</v>
      </c>
      <c r="Q491" s="7">
        <v>1.3980141E8</v>
      </c>
      <c r="R491">
        <f t="shared" si="2"/>
        <v>5403409</v>
      </c>
      <c r="S491">
        <f t="shared" si="3"/>
        <v>28398001</v>
      </c>
      <c r="T491">
        <f t="shared" si="4"/>
        <v>86801410</v>
      </c>
    </row>
    <row r="492">
      <c r="A492" s="1" t="s">
        <v>564</v>
      </c>
      <c r="B492" s="6" t="s">
        <v>21</v>
      </c>
      <c r="C492" s="7">
        <v>1997.0</v>
      </c>
      <c r="D492" s="7">
        <v>8.0</v>
      </c>
      <c r="E492" s="8">
        <v>226.757</v>
      </c>
      <c r="F492" s="1">
        <f t="shared" si="1"/>
        <v>226757</v>
      </c>
      <c r="G492" s="1" t="s">
        <v>22</v>
      </c>
      <c r="H492" s="1" t="s">
        <v>27</v>
      </c>
      <c r="I492" s="1" t="s">
        <v>56</v>
      </c>
      <c r="J492" s="6" t="s">
        <v>21</v>
      </c>
      <c r="K492" s="6" t="s">
        <v>21</v>
      </c>
      <c r="L492" s="6" t="s">
        <v>21</v>
      </c>
      <c r="M492" s="6" t="s">
        <v>21</v>
      </c>
      <c r="N492" s="6" t="s">
        <v>21</v>
      </c>
      <c r="O492" s="7">
        <v>5.0E7</v>
      </c>
      <c r="P492" s="7">
        <v>1.48478011E8</v>
      </c>
      <c r="Q492" s="7">
        <v>3.14111923E8</v>
      </c>
      <c r="R492">
        <f t="shared" si="2"/>
        <v>98478011</v>
      </c>
      <c r="S492">
        <f t="shared" si="3"/>
        <v>115633912</v>
      </c>
      <c r="T492">
        <f t="shared" si="4"/>
        <v>264111923</v>
      </c>
    </row>
    <row r="493">
      <c r="A493" s="1" t="s">
        <v>565</v>
      </c>
      <c r="B493" s="6" t="s">
        <v>21</v>
      </c>
      <c r="C493" s="7">
        <v>1997.0</v>
      </c>
      <c r="D493" s="7">
        <v>7.0</v>
      </c>
      <c r="E493" s="8">
        <v>185.14</v>
      </c>
      <c r="F493" s="1">
        <f t="shared" si="1"/>
        <v>185140</v>
      </c>
      <c r="G493" s="1" t="s">
        <v>22</v>
      </c>
      <c r="H493" s="1" t="s">
        <v>40</v>
      </c>
      <c r="I493" s="6" t="s">
        <v>21</v>
      </c>
      <c r="J493" s="6" t="s">
        <v>21</v>
      </c>
      <c r="K493" s="6" t="s">
        <v>21</v>
      </c>
      <c r="L493" s="6" t="s">
        <v>21</v>
      </c>
      <c r="M493" s="6" t="s">
        <v>21</v>
      </c>
      <c r="N493" s="6" t="s">
        <v>21</v>
      </c>
      <c r="O493" s="7">
        <v>1.8E7</v>
      </c>
      <c r="P493" s="7">
        <v>5.3883989E7</v>
      </c>
      <c r="Q493" s="7">
        <v>6.7683989E7</v>
      </c>
      <c r="R493">
        <f t="shared" si="2"/>
        <v>35883989</v>
      </c>
      <c r="S493">
        <f t="shared" si="3"/>
        <v>-4200000</v>
      </c>
      <c r="T493">
        <f t="shared" si="4"/>
        <v>49683989</v>
      </c>
    </row>
    <row r="494">
      <c r="A494" s="1" t="s">
        <v>566</v>
      </c>
      <c r="B494" s="6" t="s">
        <v>21</v>
      </c>
      <c r="C494" s="7">
        <v>1997.0</v>
      </c>
      <c r="D494" s="7">
        <v>4.0</v>
      </c>
      <c r="E494" s="8">
        <v>192.078</v>
      </c>
      <c r="F494" s="1">
        <f t="shared" si="1"/>
        <v>192078</v>
      </c>
      <c r="G494" s="1" t="s">
        <v>34</v>
      </c>
      <c r="H494" s="6" t="s">
        <v>21</v>
      </c>
      <c r="I494" s="6" t="s">
        <v>21</v>
      </c>
      <c r="J494" s="6" t="s">
        <v>21</v>
      </c>
      <c r="K494" s="6" t="s">
        <v>21</v>
      </c>
      <c r="L494" s="6" t="s">
        <v>21</v>
      </c>
      <c r="M494" s="6" t="s">
        <v>21</v>
      </c>
      <c r="N494" s="6" t="s">
        <v>21</v>
      </c>
      <c r="O494" s="7">
        <v>1.25E8</v>
      </c>
      <c r="P494" s="7">
        <v>1.07325195E8</v>
      </c>
      <c r="Q494" s="7">
        <v>2.38317814E8</v>
      </c>
      <c r="R494">
        <f t="shared" si="2"/>
        <v>-17674805</v>
      </c>
      <c r="S494">
        <f t="shared" si="3"/>
        <v>5992619</v>
      </c>
      <c r="T494">
        <f t="shared" si="4"/>
        <v>113317814</v>
      </c>
    </row>
    <row r="495">
      <c r="A495" s="1" t="s">
        <v>567</v>
      </c>
      <c r="B495" s="6" t="s">
        <v>21</v>
      </c>
      <c r="C495" s="7">
        <v>1997.0</v>
      </c>
      <c r="D495" s="7">
        <v>8.0</v>
      </c>
      <c r="E495" s="8">
        <v>191.435</v>
      </c>
      <c r="F495" s="1">
        <f t="shared" si="1"/>
        <v>191435</v>
      </c>
      <c r="G495" s="1" t="s">
        <v>27</v>
      </c>
      <c r="H495" s="6" t="s">
        <v>21</v>
      </c>
      <c r="I495" s="6" t="s">
        <v>21</v>
      </c>
      <c r="J495" s="6" t="s">
        <v>21</v>
      </c>
      <c r="K495" s="6" t="s">
        <v>21</v>
      </c>
      <c r="L495" s="6" t="s">
        <v>21</v>
      </c>
      <c r="M495" s="6" t="s">
        <v>21</v>
      </c>
      <c r="N495" s="6" t="s">
        <v>21</v>
      </c>
      <c r="O495" s="7">
        <v>1.5E7</v>
      </c>
      <c r="P495" s="7">
        <v>2.6410771E7</v>
      </c>
      <c r="Q495" s="7">
        <v>4.3111725E7</v>
      </c>
      <c r="R495">
        <f t="shared" si="2"/>
        <v>11410771</v>
      </c>
      <c r="S495">
        <f t="shared" si="3"/>
        <v>1700954</v>
      </c>
      <c r="T495">
        <f t="shared" si="4"/>
        <v>28111725</v>
      </c>
    </row>
    <row r="496">
      <c r="A496" s="1" t="s">
        <v>568</v>
      </c>
      <c r="B496" s="6" t="s">
        <v>21</v>
      </c>
      <c r="C496" s="7">
        <v>1997.0</v>
      </c>
      <c r="D496" s="7">
        <v>7.0</v>
      </c>
      <c r="E496" s="8">
        <v>115.187</v>
      </c>
      <c r="F496" s="1">
        <f t="shared" si="1"/>
        <v>115187</v>
      </c>
      <c r="G496" s="1" t="s">
        <v>22</v>
      </c>
      <c r="H496" s="1" t="s">
        <v>27</v>
      </c>
      <c r="I496" s="1" t="s">
        <v>56</v>
      </c>
      <c r="J496" s="6" t="s">
        <v>21</v>
      </c>
      <c r="K496" s="6" t="s">
        <v>21</v>
      </c>
      <c r="L496" s="6" t="s">
        <v>21</v>
      </c>
      <c r="M496" s="6" t="s">
        <v>21</v>
      </c>
      <c r="N496" s="6" t="s">
        <v>21</v>
      </c>
      <c r="O496" s="7">
        <v>250000.0</v>
      </c>
      <c r="P496" s="7">
        <v>1.2006514E7</v>
      </c>
      <c r="Q496" s="7">
        <v>1.5155095E7</v>
      </c>
      <c r="R496">
        <f t="shared" si="2"/>
        <v>11756514</v>
      </c>
      <c r="S496">
        <f t="shared" si="3"/>
        <v>2898581</v>
      </c>
      <c r="T496">
        <f t="shared" si="4"/>
        <v>14905095</v>
      </c>
    </row>
    <row r="497">
      <c r="A497" s="1" t="s">
        <v>569</v>
      </c>
      <c r="B497" s="6" t="s">
        <v>21</v>
      </c>
      <c r="C497" s="7">
        <v>1997.0</v>
      </c>
      <c r="D497" s="7">
        <v>7.0</v>
      </c>
      <c r="E497" s="8">
        <v>227.555</v>
      </c>
      <c r="F497" s="1">
        <f t="shared" si="1"/>
        <v>227555</v>
      </c>
      <c r="G497" s="1" t="s">
        <v>34</v>
      </c>
      <c r="H497" s="1" t="s">
        <v>40</v>
      </c>
      <c r="I497" s="1" t="s">
        <v>32</v>
      </c>
      <c r="J497" s="6" t="s">
        <v>21</v>
      </c>
      <c r="K497" s="6" t="s">
        <v>21</v>
      </c>
      <c r="L497" s="6" t="s">
        <v>21</v>
      </c>
      <c r="M497" s="6" t="s">
        <v>21</v>
      </c>
      <c r="N497" s="6" t="s">
        <v>21</v>
      </c>
      <c r="O497" s="7">
        <v>8.0E7</v>
      </c>
      <c r="P497" s="7">
        <v>1.01117573E8</v>
      </c>
      <c r="Q497" s="7">
        <v>2.24117573E8</v>
      </c>
      <c r="R497">
        <f t="shared" si="2"/>
        <v>21117573</v>
      </c>
      <c r="S497">
        <f t="shared" si="3"/>
        <v>43000000</v>
      </c>
      <c r="T497">
        <f t="shared" si="4"/>
        <v>144117573</v>
      </c>
    </row>
    <row r="498">
      <c r="A498" s="1" t="s">
        <v>570</v>
      </c>
      <c r="B498" s="6" t="s">
        <v>21</v>
      </c>
      <c r="C498" s="7">
        <v>1997.0</v>
      </c>
      <c r="D498" s="7">
        <v>7.0</v>
      </c>
      <c r="E498" s="8">
        <v>77.116</v>
      </c>
      <c r="F498" s="1">
        <f t="shared" si="1"/>
        <v>77116</v>
      </c>
      <c r="G498" s="1" t="s">
        <v>34</v>
      </c>
      <c r="H498" s="1" t="s">
        <v>40</v>
      </c>
      <c r="I498" s="1" t="s">
        <v>31</v>
      </c>
      <c r="J498" s="1" t="s">
        <v>56</v>
      </c>
      <c r="K498" s="1" t="s">
        <v>32</v>
      </c>
      <c r="L498" s="6" t="s">
        <v>21</v>
      </c>
      <c r="M498" s="6" t="s">
        <v>21</v>
      </c>
      <c r="N498" s="6" t="s">
        <v>21</v>
      </c>
      <c r="O498" s="7">
        <v>8.0E7</v>
      </c>
      <c r="P498" s="7">
        <v>7.611899E7</v>
      </c>
      <c r="Q498" s="7">
        <v>1.42783718E8</v>
      </c>
      <c r="R498">
        <f t="shared" si="2"/>
        <v>-3881010</v>
      </c>
      <c r="S498">
        <f t="shared" si="3"/>
        <v>-13335272</v>
      </c>
      <c r="T498">
        <f t="shared" si="4"/>
        <v>62783718</v>
      </c>
    </row>
    <row r="499">
      <c r="A499" s="1" t="s">
        <v>571</v>
      </c>
      <c r="B499" s="6" t="s">
        <v>21</v>
      </c>
      <c r="C499" s="7">
        <v>1997.0</v>
      </c>
      <c r="D499" s="7">
        <v>7.0</v>
      </c>
      <c r="E499" s="8">
        <v>203.267</v>
      </c>
      <c r="F499" s="1">
        <f t="shared" si="1"/>
        <v>203267</v>
      </c>
      <c r="G499" s="1" t="s">
        <v>27</v>
      </c>
      <c r="H499" s="1" t="s">
        <v>31</v>
      </c>
      <c r="I499" s="1" t="s">
        <v>36</v>
      </c>
      <c r="J499" s="1" t="s">
        <v>32</v>
      </c>
      <c r="K499" s="6" t="s">
        <v>21</v>
      </c>
      <c r="L499" s="6" t="s">
        <v>21</v>
      </c>
      <c r="M499" s="6" t="s">
        <v>21</v>
      </c>
      <c r="N499" s="6" t="s">
        <v>21</v>
      </c>
      <c r="O499" s="7">
        <v>9.0E7</v>
      </c>
      <c r="P499" s="7">
        <v>1.00920329E8</v>
      </c>
      <c r="Q499" s="7">
        <v>1.659E8</v>
      </c>
      <c r="R499">
        <f t="shared" si="2"/>
        <v>10920329</v>
      </c>
      <c r="S499">
        <f t="shared" si="3"/>
        <v>-25020329</v>
      </c>
      <c r="T499">
        <f t="shared" si="4"/>
        <v>75900000</v>
      </c>
    </row>
    <row r="500">
      <c r="A500" s="1" t="s">
        <v>572</v>
      </c>
      <c r="B500" s="6" t="s">
        <v>21</v>
      </c>
      <c r="C500" s="7">
        <v>1997.0</v>
      </c>
      <c r="D500" s="7">
        <v>7.0</v>
      </c>
      <c r="E500" s="8">
        <v>70.318</v>
      </c>
      <c r="F500" s="1">
        <f t="shared" si="1"/>
        <v>70318</v>
      </c>
      <c r="G500" s="1" t="s">
        <v>40</v>
      </c>
      <c r="H500" s="1" t="s">
        <v>27</v>
      </c>
      <c r="I500" s="1" t="s">
        <v>32</v>
      </c>
      <c r="J500" s="6" t="s">
        <v>21</v>
      </c>
      <c r="K500" s="6" t="s">
        <v>21</v>
      </c>
      <c r="L500" s="6" t="s">
        <v>21</v>
      </c>
      <c r="M500" s="6" t="s">
        <v>21</v>
      </c>
      <c r="N500" s="6" t="s">
        <v>21</v>
      </c>
      <c r="O500" s="7">
        <v>1.5E7</v>
      </c>
      <c r="P500" s="7">
        <v>4.4906632E7</v>
      </c>
      <c r="Q500" s="7">
        <v>6.3706632E7</v>
      </c>
      <c r="R500">
        <f t="shared" si="2"/>
        <v>29906632</v>
      </c>
      <c r="S500">
        <f t="shared" si="3"/>
        <v>3800000</v>
      </c>
      <c r="T500">
        <f t="shared" si="4"/>
        <v>48706632</v>
      </c>
    </row>
    <row r="501">
      <c r="A501" s="1" t="s">
        <v>573</v>
      </c>
      <c r="B501" s="6" t="s">
        <v>21</v>
      </c>
      <c r="C501" s="7">
        <v>1997.0</v>
      </c>
      <c r="D501" s="7">
        <v>7.0</v>
      </c>
      <c r="E501" s="8">
        <v>162.911</v>
      </c>
      <c r="F501" s="1">
        <f t="shared" si="1"/>
        <v>162911</v>
      </c>
      <c r="G501" s="1" t="s">
        <v>31</v>
      </c>
      <c r="H501" s="1" t="s">
        <v>36</v>
      </c>
      <c r="I501" s="1" t="s">
        <v>32</v>
      </c>
      <c r="J501" s="6" t="s">
        <v>21</v>
      </c>
      <c r="K501" s="6" t="s">
        <v>21</v>
      </c>
      <c r="L501" s="6" t="s">
        <v>21</v>
      </c>
      <c r="M501" s="6" t="s">
        <v>21</v>
      </c>
      <c r="N501" s="6" t="s">
        <v>21</v>
      </c>
      <c r="O501" s="7">
        <v>250000.0</v>
      </c>
      <c r="P501" s="7">
        <v>489220.0</v>
      </c>
      <c r="Q501" s="7">
        <v>8969065.0</v>
      </c>
      <c r="R501">
        <f t="shared" si="2"/>
        <v>239220</v>
      </c>
      <c r="S501">
        <f t="shared" si="3"/>
        <v>8229845</v>
      </c>
      <c r="T501">
        <f t="shared" si="4"/>
        <v>8719065</v>
      </c>
    </row>
    <row r="502">
      <c r="A502" s="1" t="s">
        <v>574</v>
      </c>
      <c r="B502" s="6" t="s">
        <v>21</v>
      </c>
      <c r="C502" s="7">
        <v>1997.0</v>
      </c>
      <c r="D502" s="7">
        <v>6.0</v>
      </c>
      <c r="E502" s="8">
        <v>63.068</v>
      </c>
      <c r="F502" s="1">
        <f t="shared" si="1"/>
        <v>63068</v>
      </c>
      <c r="G502" s="1" t="s">
        <v>34</v>
      </c>
      <c r="H502" s="1" t="s">
        <v>35</v>
      </c>
      <c r="I502" s="1" t="s">
        <v>32</v>
      </c>
      <c r="J502" s="6" t="s">
        <v>21</v>
      </c>
      <c r="K502" s="6" t="s">
        <v>21</v>
      </c>
      <c r="L502" s="6" t="s">
        <v>21</v>
      </c>
      <c r="M502" s="6" t="s">
        <v>21</v>
      </c>
      <c r="N502" s="6" t="s">
        <v>21</v>
      </c>
      <c r="O502" s="7">
        <v>1.15E8</v>
      </c>
      <c r="P502" s="7">
        <v>6.7163857E7</v>
      </c>
      <c r="Q502" s="7">
        <v>1.782E8</v>
      </c>
      <c r="R502">
        <f t="shared" si="2"/>
        <v>-47836143</v>
      </c>
      <c r="S502">
        <f t="shared" si="3"/>
        <v>-3963857</v>
      </c>
      <c r="T502">
        <f t="shared" si="4"/>
        <v>63200000</v>
      </c>
    </row>
    <row r="503">
      <c r="A503" s="1" t="s">
        <v>575</v>
      </c>
      <c r="B503" s="6" t="s">
        <v>21</v>
      </c>
      <c r="C503" s="7">
        <v>1997.0</v>
      </c>
      <c r="D503" s="7">
        <v>8.0</v>
      </c>
      <c r="E503" s="8">
        <v>227.705</v>
      </c>
      <c r="F503" s="1">
        <f t="shared" si="1"/>
        <v>227705</v>
      </c>
      <c r="G503" s="1" t="s">
        <v>26</v>
      </c>
      <c r="H503" s="1" t="s">
        <v>40</v>
      </c>
      <c r="I503" s="1" t="s">
        <v>27</v>
      </c>
      <c r="J503" s="6" t="s">
        <v>21</v>
      </c>
      <c r="K503" s="6" t="s">
        <v>21</v>
      </c>
      <c r="L503" s="6" t="s">
        <v>21</v>
      </c>
      <c r="M503" s="6" t="s">
        <v>21</v>
      </c>
      <c r="N503" s="6" t="s">
        <v>21</v>
      </c>
      <c r="O503" s="7">
        <v>3.5E7</v>
      </c>
      <c r="P503" s="7">
        <v>4.1954997E7</v>
      </c>
      <c r="Q503" s="7">
        <v>6.5303052E7</v>
      </c>
      <c r="R503">
        <f t="shared" si="2"/>
        <v>6954997</v>
      </c>
      <c r="S503">
        <f t="shared" si="3"/>
        <v>-11651945</v>
      </c>
      <c r="T503">
        <f t="shared" si="4"/>
        <v>30303052</v>
      </c>
    </row>
    <row r="504">
      <c r="A504" s="1" t="s">
        <v>576</v>
      </c>
      <c r="B504" s="6" t="s">
        <v>21</v>
      </c>
      <c r="C504" s="7">
        <v>1997.0</v>
      </c>
      <c r="D504" s="7">
        <v>7.0</v>
      </c>
      <c r="E504" s="8">
        <v>122.417</v>
      </c>
      <c r="F504" s="1">
        <f t="shared" si="1"/>
        <v>122417</v>
      </c>
      <c r="G504" s="1" t="s">
        <v>38</v>
      </c>
      <c r="H504" s="1" t="s">
        <v>36</v>
      </c>
      <c r="I504" s="1" t="s">
        <v>32</v>
      </c>
      <c r="J504" s="6" t="s">
        <v>21</v>
      </c>
      <c r="K504" s="6" t="s">
        <v>21</v>
      </c>
      <c r="L504" s="6" t="s">
        <v>21</v>
      </c>
      <c r="M504" s="6" t="s">
        <v>21</v>
      </c>
      <c r="N504" s="6" t="s">
        <v>21</v>
      </c>
      <c r="O504" s="7">
        <v>6.0E7</v>
      </c>
      <c r="P504" s="7">
        <v>2.6673242E7</v>
      </c>
      <c r="Q504" s="7">
        <v>2.6673242E7</v>
      </c>
      <c r="R504">
        <f t="shared" si="2"/>
        <v>-33326758</v>
      </c>
      <c r="S504">
        <f t="shared" si="3"/>
        <v>0</v>
      </c>
      <c r="T504">
        <f t="shared" si="4"/>
        <v>-33326758</v>
      </c>
    </row>
    <row r="505">
      <c r="A505" s="1" t="s">
        <v>577</v>
      </c>
      <c r="B505" s="6" t="s">
        <v>21</v>
      </c>
      <c r="C505" s="7">
        <v>1997.0</v>
      </c>
      <c r="D505" s="7">
        <v>7.0</v>
      </c>
      <c r="E505" s="8">
        <v>287.017</v>
      </c>
      <c r="F505" s="1">
        <f t="shared" si="1"/>
        <v>287017</v>
      </c>
      <c r="G505" s="1" t="s">
        <v>34</v>
      </c>
      <c r="H505" s="1" t="s">
        <v>40</v>
      </c>
      <c r="I505" s="1" t="s">
        <v>36</v>
      </c>
      <c r="J505" s="1" t="s">
        <v>32</v>
      </c>
      <c r="K505" s="6" t="s">
        <v>21</v>
      </c>
      <c r="L505" s="6" t="s">
        <v>21</v>
      </c>
      <c r="M505" s="6" t="s">
        <v>21</v>
      </c>
      <c r="N505" s="6" t="s">
        <v>21</v>
      </c>
      <c r="O505" s="7">
        <v>8.0E7</v>
      </c>
      <c r="P505" s="7">
        <v>1.12276146E8</v>
      </c>
      <c r="Q505" s="7">
        <v>2.412E8</v>
      </c>
      <c r="R505">
        <f t="shared" si="2"/>
        <v>32276146</v>
      </c>
      <c r="S505">
        <f t="shared" si="3"/>
        <v>48923854</v>
      </c>
      <c r="T505">
        <f t="shared" si="4"/>
        <v>161200000</v>
      </c>
    </row>
    <row r="506">
      <c r="A506" s="1" t="s">
        <v>578</v>
      </c>
      <c r="B506" s="6" t="s">
        <v>21</v>
      </c>
      <c r="C506" s="7">
        <v>1997.0</v>
      </c>
      <c r="D506" s="7">
        <v>5.0</v>
      </c>
      <c r="E506" s="8">
        <v>64.655</v>
      </c>
      <c r="F506" s="1">
        <f t="shared" si="1"/>
        <v>64655</v>
      </c>
      <c r="G506" s="1" t="s">
        <v>22</v>
      </c>
      <c r="H506" s="1" t="s">
        <v>54</v>
      </c>
      <c r="I506" s="1" t="s">
        <v>36</v>
      </c>
      <c r="J506" s="6" t="s">
        <v>21</v>
      </c>
      <c r="K506" s="6" t="s">
        <v>21</v>
      </c>
      <c r="L506" s="6" t="s">
        <v>21</v>
      </c>
      <c r="M506" s="6" t="s">
        <v>21</v>
      </c>
      <c r="N506" s="6" t="s">
        <v>21</v>
      </c>
      <c r="O506" s="7">
        <v>8.0E7</v>
      </c>
      <c r="P506" s="7">
        <v>9.2993801E7</v>
      </c>
      <c r="Q506" s="7">
        <v>1.77993801E8</v>
      </c>
      <c r="R506">
        <f t="shared" si="2"/>
        <v>12993801</v>
      </c>
      <c r="S506">
        <f t="shared" si="3"/>
        <v>5000000</v>
      </c>
      <c r="T506">
        <f t="shared" si="4"/>
        <v>97993801</v>
      </c>
    </row>
    <row r="507">
      <c r="A507" s="1" t="s">
        <v>579</v>
      </c>
      <c r="B507" s="6" t="s">
        <v>21</v>
      </c>
      <c r="C507" s="7">
        <v>1997.0</v>
      </c>
      <c r="D507" s="7">
        <v>6.0</v>
      </c>
      <c r="E507" s="8">
        <v>61.017</v>
      </c>
      <c r="F507" s="1">
        <f t="shared" si="1"/>
        <v>61017</v>
      </c>
      <c r="G507" s="1" t="s">
        <v>34</v>
      </c>
      <c r="H507" s="1" t="s">
        <v>27</v>
      </c>
      <c r="I507" s="1" t="s">
        <v>48</v>
      </c>
      <c r="J507" s="6" t="s">
        <v>21</v>
      </c>
      <c r="K507" s="6" t="s">
        <v>21</v>
      </c>
      <c r="L507" s="6" t="s">
        <v>21</v>
      </c>
      <c r="M507" s="6" t="s">
        <v>21</v>
      </c>
      <c r="N507" s="6" t="s">
        <v>21</v>
      </c>
      <c r="O507" s="7">
        <v>5.0E7</v>
      </c>
      <c r="P507" s="7">
        <v>4.8169156E7</v>
      </c>
      <c r="Q507" s="7">
        <v>4.8169156E7</v>
      </c>
      <c r="R507">
        <f t="shared" si="2"/>
        <v>-1830844</v>
      </c>
      <c r="S507">
        <f t="shared" si="3"/>
        <v>0</v>
      </c>
      <c r="T507">
        <f t="shared" si="4"/>
        <v>-1830844</v>
      </c>
    </row>
    <row r="508">
      <c r="A508" s="1" t="s">
        <v>580</v>
      </c>
      <c r="B508" s="6" t="s">
        <v>21</v>
      </c>
      <c r="C508" s="7">
        <v>1997.0</v>
      </c>
      <c r="D508" s="7">
        <v>8.0</v>
      </c>
      <c r="E508" s="8">
        <v>223.496</v>
      </c>
      <c r="F508" s="1">
        <f t="shared" si="1"/>
        <v>223496</v>
      </c>
      <c r="G508" s="1" t="s">
        <v>27</v>
      </c>
      <c r="H508" s="1" t="s">
        <v>36</v>
      </c>
      <c r="I508" s="1" t="s">
        <v>32</v>
      </c>
      <c r="J508" s="6" t="s">
        <v>21</v>
      </c>
      <c r="K508" s="6" t="s">
        <v>21</v>
      </c>
      <c r="L508" s="6" t="s">
        <v>21</v>
      </c>
      <c r="M508" s="6" t="s">
        <v>21</v>
      </c>
      <c r="N508" s="6" t="s">
        <v>21</v>
      </c>
      <c r="O508" s="7">
        <v>3.6E7</v>
      </c>
      <c r="P508" s="7">
        <v>1.2532777E7</v>
      </c>
      <c r="Q508" s="7">
        <v>1.2532777E7</v>
      </c>
      <c r="R508">
        <f t="shared" si="2"/>
        <v>-23467223</v>
      </c>
      <c r="S508">
        <f t="shared" si="3"/>
        <v>0</v>
      </c>
      <c r="T508">
        <f t="shared" si="4"/>
        <v>-23467223</v>
      </c>
    </row>
    <row r="509">
      <c r="A509" s="1" t="s">
        <v>581</v>
      </c>
      <c r="B509" s="6" t="s">
        <v>21</v>
      </c>
      <c r="C509" s="7">
        <v>1997.0</v>
      </c>
      <c r="D509" s="7">
        <v>5.0</v>
      </c>
      <c r="E509" s="8">
        <v>56.78</v>
      </c>
      <c r="F509" s="1">
        <f t="shared" si="1"/>
        <v>56780</v>
      </c>
      <c r="G509" s="1" t="s">
        <v>34</v>
      </c>
      <c r="H509" s="1" t="s">
        <v>35</v>
      </c>
      <c r="I509" s="1" t="s">
        <v>22</v>
      </c>
      <c r="J509" s="1" t="s">
        <v>54</v>
      </c>
      <c r="K509" s="1" t="s">
        <v>56</v>
      </c>
      <c r="L509" s="6" t="s">
        <v>21</v>
      </c>
      <c r="M509" s="6" t="s">
        <v>21</v>
      </c>
      <c r="N509" s="6" t="s">
        <v>21</v>
      </c>
      <c r="O509" s="7">
        <v>5.5E7</v>
      </c>
      <c r="P509" s="7">
        <v>1.05263257E8</v>
      </c>
      <c r="Q509" s="7">
        <v>1.74463257E8</v>
      </c>
      <c r="R509">
        <f t="shared" si="2"/>
        <v>50263257</v>
      </c>
      <c r="S509">
        <f t="shared" si="3"/>
        <v>14200000</v>
      </c>
      <c r="T509">
        <f t="shared" si="4"/>
        <v>119463257</v>
      </c>
    </row>
    <row r="510">
      <c r="A510" s="1" t="s">
        <v>582</v>
      </c>
      <c r="B510" s="6" t="s">
        <v>21</v>
      </c>
      <c r="C510" s="7">
        <v>1997.0</v>
      </c>
      <c r="D510" s="7">
        <v>8.0</v>
      </c>
      <c r="E510" s="8">
        <v>616.586</v>
      </c>
      <c r="F510" s="1">
        <f t="shared" si="1"/>
        <v>616586</v>
      </c>
      <c r="G510" s="1" t="s">
        <v>27</v>
      </c>
      <c r="H510" s="6" t="s">
        <v>21</v>
      </c>
      <c r="I510" s="6" t="s">
        <v>21</v>
      </c>
      <c r="J510" s="6" t="s">
        <v>21</v>
      </c>
      <c r="K510" s="6" t="s">
        <v>21</v>
      </c>
      <c r="L510" s="6" t="s">
        <v>21</v>
      </c>
      <c r="M510" s="6" t="s">
        <v>21</v>
      </c>
      <c r="N510" s="6" t="s">
        <v>21</v>
      </c>
      <c r="O510" s="7">
        <v>1.0E7</v>
      </c>
      <c r="P510" s="7">
        <v>1.38433435E8</v>
      </c>
      <c r="Q510" s="7">
        <v>2.25933435E8</v>
      </c>
      <c r="R510">
        <f t="shared" si="2"/>
        <v>128433435</v>
      </c>
      <c r="S510">
        <f t="shared" si="3"/>
        <v>77500000</v>
      </c>
      <c r="T510">
        <f t="shared" si="4"/>
        <v>215933435</v>
      </c>
    </row>
    <row r="511">
      <c r="A511" s="1" t="s">
        <v>583</v>
      </c>
      <c r="B511" s="6" t="s">
        <v>21</v>
      </c>
      <c r="C511" s="7">
        <v>1997.0</v>
      </c>
      <c r="D511" s="7">
        <v>7.0</v>
      </c>
      <c r="E511" s="8">
        <v>73.968</v>
      </c>
      <c r="F511" s="1">
        <f t="shared" si="1"/>
        <v>73968</v>
      </c>
      <c r="G511" s="1" t="s">
        <v>34</v>
      </c>
      <c r="H511" s="1" t="s">
        <v>22</v>
      </c>
      <c r="I511" s="1" t="s">
        <v>40</v>
      </c>
      <c r="J511" s="1" t="s">
        <v>56</v>
      </c>
      <c r="K511" s="1" t="s">
        <v>32</v>
      </c>
      <c r="L511" s="6" t="s">
        <v>21</v>
      </c>
      <c r="M511" s="6" t="s">
        <v>21</v>
      </c>
      <c r="N511" s="6" t="s">
        <v>21</v>
      </c>
      <c r="O511" s="7">
        <v>1.5E7</v>
      </c>
      <c r="P511" s="7">
        <v>2.8084357E7</v>
      </c>
      <c r="Q511" s="7">
        <v>3.1070412E7</v>
      </c>
      <c r="R511">
        <f t="shared" si="2"/>
        <v>13084357</v>
      </c>
      <c r="S511">
        <f t="shared" si="3"/>
        <v>-12013945</v>
      </c>
      <c r="T511">
        <f t="shared" si="4"/>
        <v>16070412</v>
      </c>
    </row>
    <row r="512">
      <c r="A512" s="1" t="s">
        <v>584</v>
      </c>
      <c r="B512" s="6" t="s">
        <v>21</v>
      </c>
      <c r="C512" s="7">
        <v>1997.0</v>
      </c>
      <c r="D512" s="7">
        <v>7.0</v>
      </c>
      <c r="E512" s="8">
        <v>145.492</v>
      </c>
      <c r="F512" s="1">
        <f t="shared" si="1"/>
        <v>145492</v>
      </c>
      <c r="G512" s="1" t="s">
        <v>79</v>
      </c>
      <c r="H512" s="1" t="s">
        <v>35</v>
      </c>
      <c r="I512" s="1" t="s">
        <v>22</v>
      </c>
      <c r="J512" s="1" t="s">
        <v>54</v>
      </c>
      <c r="K512" s="1" t="s">
        <v>55</v>
      </c>
      <c r="L512" s="1" t="s">
        <v>29</v>
      </c>
      <c r="M512" s="1" t="s">
        <v>56</v>
      </c>
      <c r="N512" s="6" t="s">
        <v>21</v>
      </c>
      <c r="O512" s="7">
        <v>7.0E7</v>
      </c>
      <c r="P512" s="7">
        <v>9.9112101E7</v>
      </c>
      <c r="Q512" s="7">
        <v>2.507E8</v>
      </c>
      <c r="R512">
        <f t="shared" si="2"/>
        <v>29112101</v>
      </c>
      <c r="S512">
        <f t="shared" si="3"/>
        <v>81587899</v>
      </c>
      <c r="T512">
        <f t="shared" si="4"/>
        <v>180700000</v>
      </c>
    </row>
    <row r="513">
      <c r="A513" s="1" t="s">
        <v>585</v>
      </c>
      <c r="B513" s="6" t="s">
        <v>21</v>
      </c>
      <c r="C513" s="7">
        <v>1997.0</v>
      </c>
      <c r="D513" s="7">
        <v>6.0</v>
      </c>
      <c r="E513" s="8">
        <v>106.934</v>
      </c>
      <c r="F513" s="1">
        <f t="shared" si="1"/>
        <v>106934</v>
      </c>
      <c r="G513" s="1" t="s">
        <v>38</v>
      </c>
      <c r="H513" s="1" t="s">
        <v>31</v>
      </c>
      <c r="I513" s="1" t="s">
        <v>32</v>
      </c>
      <c r="J513" s="6" t="s">
        <v>21</v>
      </c>
      <c r="K513" s="6" t="s">
        <v>21</v>
      </c>
      <c r="L513" s="6" t="s">
        <v>21</v>
      </c>
      <c r="M513" s="6" t="s">
        <v>21</v>
      </c>
      <c r="N513" s="6" t="s">
        <v>21</v>
      </c>
      <c r="O513" s="7">
        <v>1.7E7</v>
      </c>
      <c r="P513" s="7">
        <v>7.2250091E7</v>
      </c>
      <c r="Q513" s="7">
        <v>1.25250091E8</v>
      </c>
      <c r="R513">
        <f t="shared" si="2"/>
        <v>55250091</v>
      </c>
      <c r="S513">
        <f t="shared" si="3"/>
        <v>36000000</v>
      </c>
      <c r="T513">
        <f t="shared" si="4"/>
        <v>108250091</v>
      </c>
    </row>
    <row r="514">
      <c r="A514" s="1" t="s">
        <v>586</v>
      </c>
      <c r="B514" s="6" t="s">
        <v>21</v>
      </c>
      <c r="C514" s="7">
        <v>1997.0</v>
      </c>
      <c r="D514" s="7">
        <v>8.0</v>
      </c>
      <c r="E514" s="8">
        <v>242.856</v>
      </c>
      <c r="F514" s="1">
        <f t="shared" si="1"/>
        <v>242856</v>
      </c>
      <c r="G514" s="1" t="s">
        <v>40</v>
      </c>
      <c r="H514" s="1" t="s">
        <v>32</v>
      </c>
      <c r="I514" s="6" t="s">
        <v>21</v>
      </c>
      <c r="J514" s="6" t="s">
        <v>21</v>
      </c>
      <c r="K514" s="6" t="s">
        <v>21</v>
      </c>
      <c r="L514" s="6" t="s">
        <v>21</v>
      </c>
      <c r="M514" s="6" t="s">
        <v>21</v>
      </c>
      <c r="N514" s="6" t="s">
        <v>21</v>
      </c>
      <c r="O514" s="7">
        <v>1.2E7</v>
      </c>
      <c r="P514" s="7">
        <v>3.9673162E7</v>
      </c>
      <c r="Q514" s="7">
        <v>7.4727492E7</v>
      </c>
      <c r="R514">
        <f t="shared" si="2"/>
        <v>27673162</v>
      </c>
      <c r="S514">
        <f t="shared" si="3"/>
        <v>23054330</v>
      </c>
      <c r="T514">
        <f t="shared" si="4"/>
        <v>62727492</v>
      </c>
    </row>
    <row r="515">
      <c r="A515" s="1" t="s">
        <v>587</v>
      </c>
      <c r="B515" s="6" t="s">
        <v>21</v>
      </c>
      <c r="C515" s="7">
        <v>1997.0</v>
      </c>
      <c r="D515" s="7">
        <v>7.0</v>
      </c>
      <c r="E515" s="8">
        <v>51.322</v>
      </c>
      <c r="F515" s="1">
        <f t="shared" si="1"/>
        <v>51322</v>
      </c>
      <c r="G515" s="1" t="s">
        <v>40</v>
      </c>
      <c r="H515" s="1" t="s">
        <v>27</v>
      </c>
      <c r="I515" s="1" t="s">
        <v>31</v>
      </c>
      <c r="J515" s="1" t="s">
        <v>32</v>
      </c>
      <c r="K515" s="6" t="s">
        <v>21</v>
      </c>
      <c r="L515" s="6" t="s">
        <v>21</v>
      </c>
      <c r="M515" s="6" t="s">
        <v>21</v>
      </c>
      <c r="N515" s="6" t="s">
        <v>21</v>
      </c>
      <c r="O515" s="7">
        <v>2.7E7</v>
      </c>
      <c r="P515" s="7">
        <v>6.0527873E7</v>
      </c>
      <c r="Q515" s="7">
        <v>6.0527873E7</v>
      </c>
      <c r="R515">
        <f t="shared" si="2"/>
        <v>33527873</v>
      </c>
      <c r="S515">
        <f t="shared" si="3"/>
        <v>0</v>
      </c>
      <c r="T515">
        <f t="shared" si="4"/>
        <v>33527873</v>
      </c>
    </row>
    <row r="516">
      <c r="A516" s="1" t="s">
        <v>588</v>
      </c>
      <c r="B516" s="6" t="s">
        <v>21</v>
      </c>
      <c r="C516" s="7">
        <v>1997.0</v>
      </c>
      <c r="D516" s="7">
        <v>8.0</v>
      </c>
      <c r="E516" s="8">
        <v>420.345</v>
      </c>
      <c r="F516" s="1">
        <f t="shared" si="1"/>
        <v>420345</v>
      </c>
      <c r="G516" s="1" t="s">
        <v>40</v>
      </c>
      <c r="H516" s="1" t="s">
        <v>27</v>
      </c>
      <c r="I516" s="1" t="s">
        <v>31</v>
      </c>
      <c r="J516" s="1" t="s">
        <v>32</v>
      </c>
      <c r="K516" s="6" t="s">
        <v>21</v>
      </c>
      <c r="L516" s="6" t="s">
        <v>21</v>
      </c>
      <c r="M516" s="6" t="s">
        <v>21</v>
      </c>
      <c r="N516" s="6" t="s">
        <v>21</v>
      </c>
      <c r="O516" s="7">
        <v>3.5E7</v>
      </c>
      <c r="P516" s="7">
        <v>6.4604977E7</v>
      </c>
      <c r="Q516" s="7">
        <v>1.26204977E8</v>
      </c>
      <c r="R516">
        <f t="shared" si="2"/>
        <v>29604977</v>
      </c>
      <c r="S516">
        <f t="shared" si="3"/>
        <v>26600000</v>
      </c>
      <c r="T516">
        <f t="shared" si="4"/>
        <v>91204977</v>
      </c>
    </row>
    <row r="517">
      <c r="A517" s="1" t="s">
        <v>589</v>
      </c>
      <c r="B517" s="6" t="s">
        <v>21</v>
      </c>
      <c r="C517" s="7">
        <v>1997.0</v>
      </c>
      <c r="D517" s="7">
        <v>7.0</v>
      </c>
      <c r="E517" s="8">
        <v>223.694</v>
      </c>
      <c r="F517" s="1">
        <f t="shared" si="1"/>
        <v>223694</v>
      </c>
      <c r="G517" s="1" t="s">
        <v>22</v>
      </c>
      <c r="H517" s="1" t="s">
        <v>55</v>
      </c>
      <c r="I517" s="6" t="s">
        <v>21</v>
      </c>
      <c r="J517" s="6" t="s">
        <v>21</v>
      </c>
      <c r="K517" s="6" t="s">
        <v>21</v>
      </c>
      <c r="L517" s="6" t="s">
        <v>21</v>
      </c>
      <c r="M517" s="6" t="s">
        <v>21</v>
      </c>
      <c r="N517" s="6" t="s">
        <v>21</v>
      </c>
      <c r="O517" s="7">
        <v>4.5E7</v>
      </c>
      <c r="P517" s="7">
        <v>1.81410615E8</v>
      </c>
      <c r="Q517" s="7">
        <v>3.02710615E8</v>
      </c>
      <c r="R517">
        <f t="shared" si="2"/>
        <v>136410615</v>
      </c>
      <c r="S517">
        <f t="shared" si="3"/>
        <v>76300000</v>
      </c>
      <c r="T517">
        <f t="shared" si="4"/>
        <v>257710615</v>
      </c>
    </row>
    <row r="518">
      <c r="A518" s="1" t="s">
        <v>590</v>
      </c>
      <c r="B518" s="6" t="s">
        <v>21</v>
      </c>
      <c r="C518" s="7">
        <v>1997.0</v>
      </c>
      <c r="D518" s="7">
        <v>7.0</v>
      </c>
      <c r="E518" s="8">
        <v>37.921</v>
      </c>
      <c r="F518" s="1">
        <f t="shared" si="1"/>
        <v>37921</v>
      </c>
      <c r="G518" s="1" t="s">
        <v>27</v>
      </c>
      <c r="H518" s="1" t="s">
        <v>56</v>
      </c>
      <c r="I518" s="6" t="s">
        <v>21</v>
      </c>
      <c r="J518" s="6" t="s">
        <v>21</v>
      </c>
      <c r="K518" s="6" t="s">
        <v>21</v>
      </c>
      <c r="L518" s="6" t="s">
        <v>21</v>
      </c>
      <c r="M518" s="6" t="s">
        <v>21</v>
      </c>
      <c r="N518" s="6" t="s">
        <v>21</v>
      </c>
      <c r="O518" s="7">
        <v>5.5E7</v>
      </c>
      <c r="P518" s="7">
        <v>1147784.0</v>
      </c>
      <c r="Q518" s="7">
        <v>1147784.0</v>
      </c>
      <c r="R518">
        <f t="shared" si="2"/>
        <v>-53852216</v>
      </c>
      <c r="S518">
        <f t="shared" si="3"/>
        <v>0</v>
      </c>
      <c r="T518">
        <f t="shared" si="4"/>
        <v>-53852216</v>
      </c>
    </row>
    <row r="519">
      <c r="A519" s="1" t="s">
        <v>591</v>
      </c>
      <c r="B519" s="6" t="s">
        <v>21</v>
      </c>
      <c r="C519" s="7">
        <v>1997.0</v>
      </c>
      <c r="D519" s="7">
        <v>7.0</v>
      </c>
      <c r="E519" s="8">
        <v>408.979</v>
      </c>
      <c r="F519" s="1">
        <f t="shared" si="1"/>
        <v>408979</v>
      </c>
      <c r="G519" s="1" t="s">
        <v>35</v>
      </c>
      <c r="H519" s="1" t="s">
        <v>22</v>
      </c>
      <c r="I519" s="1" t="s">
        <v>54</v>
      </c>
      <c r="J519" s="1" t="s">
        <v>31</v>
      </c>
      <c r="K519" s="1" t="s">
        <v>36</v>
      </c>
      <c r="L519" s="6" t="s">
        <v>21</v>
      </c>
      <c r="M519" s="6" t="s">
        <v>21</v>
      </c>
      <c r="N519" s="6" t="s">
        <v>21</v>
      </c>
      <c r="O519" s="7">
        <v>9.0E7</v>
      </c>
      <c r="P519" s="7">
        <v>2.50690539E8</v>
      </c>
      <c r="Q519" s="7">
        <v>5.87790539E8</v>
      </c>
      <c r="R519">
        <f t="shared" si="2"/>
        <v>160690539</v>
      </c>
      <c r="S519">
        <f t="shared" si="3"/>
        <v>247100000</v>
      </c>
      <c r="T519">
        <f t="shared" si="4"/>
        <v>497790539</v>
      </c>
    </row>
    <row r="520">
      <c r="A520" s="1" t="s">
        <v>592</v>
      </c>
      <c r="B520" s="6" t="s">
        <v>21</v>
      </c>
      <c r="C520" s="7">
        <v>1997.0</v>
      </c>
      <c r="D520" s="7">
        <v>7.0</v>
      </c>
      <c r="E520" s="8">
        <v>32.099</v>
      </c>
      <c r="F520" s="1">
        <f t="shared" si="1"/>
        <v>32099</v>
      </c>
      <c r="G520" s="1" t="s">
        <v>40</v>
      </c>
      <c r="H520" s="1" t="s">
        <v>27</v>
      </c>
      <c r="I520" s="1" t="s">
        <v>31</v>
      </c>
      <c r="J520" s="1" t="s">
        <v>32</v>
      </c>
      <c r="K520" s="6" t="s">
        <v>21</v>
      </c>
      <c r="L520" s="6" t="s">
        <v>21</v>
      </c>
      <c r="M520" s="6" t="s">
        <v>21</v>
      </c>
      <c r="N520" s="6" t="s">
        <v>21</v>
      </c>
      <c r="O520" s="7">
        <v>3.5E7</v>
      </c>
      <c r="P520" s="7">
        <v>2.5078937E7</v>
      </c>
      <c r="Q520" s="7">
        <v>2.5078937E7</v>
      </c>
      <c r="R520">
        <f t="shared" si="2"/>
        <v>-9921063</v>
      </c>
      <c r="S520">
        <f t="shared" si="3"/>
        <v>0</v>
      </c>
      <c r="T520">
        <f t="shared" si="4"/>
        <v>-9921063</v>
      </c>
    </row>
    <row r="521">
      <c r="A521" s="1" t="s">
        <v>593</v>
      </c>
      <c r="B521" s="6" t="s">
        <v>21</v>
      </c>
      <c r="C521" s="7">
        <v>1997.0</v>
      </c>
      <c r="D521" s="7">
        <v>4.0</v>
      </c>
      <c r="E521" s="8">
        <v>36.733</v>
      </c>
      <c r="F521" s="1">
        <f t="shared" si="1"/>
        <v>36733</v>
      </c>
      <c r="G521" s="1" t="s">
        <v>34</v>
      </c>
      <c r="H521" s="1" t="s">
        <v>35</v>
      </c>
      <c r="I521" s="1" t="s">
        <v>55</v>
      </c>
      <c r="J521" s="1" t="s">
        <v>36</v>
      </c>
      <c r="K521" s="1" t="s">
        <v>32</v>
      </c>
      <c r="L521" s="6" t="s">
        <v>21</v>
      </c>
      <c r="M521" s="6" t="s">
        <v>21</v>
      </c>
      <c r="N521" s="6" t="s">
        <v>21</v>
      </c>
      <c r="O521" s="7">
        <v>3.0E7</v>
      </c>
      <c r="P521" s="7">
        <v>3.5927406E7</v>
      </c>
      <c r="Q521" s="7">
        <v>5.1327406E7</v>
      </c>
      <c r="R521">
        <f t="shared" si="2"/>
        <v>5927406</v>
      </c>
      <c r="S521">
        <f t="shared" si="3"/>
        <v>-14600000</v>
      </c>
      <c r="T521">
        <f t="shared" si="4"/>
        <v>21327406</v>
      </c>
    </row>
    <row r="522">
      <c r="A522" s="1" t="s">
        <v>594</v>
      </c>
      <c r="B522" s="6" t="s">
        <v>21</v>
      </c>
      <c r="C522" s="7">
        <v>1997.0</v>
      </c>
      <c r="D522" s="7">
        <v>6.0</v>
      </c>
      <c r="E522" s="8">
        <v>99.66</v>
      </c>
      <c r="F522" s="1">
        <f t="shared" si="1"/>
        <v>99660</v>
      </c>
      <c r="G522" s="1" t="s">
        <v>22</v>
      </c>
      <c r="H522" s="1" t="s">
        <v>56</v>
      </c>
      <c r="I522" s="6" t="s">
        <v>21</v>
      </c>
      <c r="J522" s="6" t="s">
        <v>21</v>
      </c>
      <c r="K522" s="6" t="s">
        <v>21</v>
      </c>
      <c r="L522" s="6" t="s">
        <v>21</v>
      </c>
      <c r="M522" s="6" t="s">
        <v>21</v>
      </c>
      <c r="N522" s="6" t="s">
        <v>21</v>
      </c>
      <c r="O522" s="7">
        <v>4.6E7</v>
      </c>
      <c r="P522" s="7">
        <v>1.26813153E8</v>
      </c>
      <c r="Q522" s="7">
        <v>2.98923419E8</v>
      </c>
      <c r="R522">
        <f t="shared" si="2"/>
        <v>80813153</v>
      </c>
      <c r="S522">
        <f t="shared" si="3"/>
        <v>126110266</v>
      </c>
      <c r="T522">
        <f t="shared" si="4"/>
        <v>252923419</v>
      </c>
    </row>
    <row r="523">
      <c r="A523" s="1" t="s">
        <v>595</v>
      </c>
      <c r="B523" s="6" t="s">
        <v>21</v>
      </c>
      <c r="C523" s="7">
        <v>1997.0</v>
      </c>
      <c r="D523" s="7">
        <v>6.0</v>
      </c>
      <c r="E523" s="8">
        <v>30.616</v>
      </c>
      <c r="F523" s="1">
        <f t="shared" si="1"/>
        <v>30616</v>
      </c>
      <c r="G523" s="1" t="s">
        <v>22</v>
      </c>
      <c r="H523" s="1" t="s">
        <v>36</v>
      </c>
      <c r="I523" s="6" t="s">
        <v>21</v>
      </c>
      <c r="J523" s="6" t="s">
        <v>21</v>
      </c>
      <c r="K523" s="6" t="s">
        <v>21</v>
      </c>
      <c r="L523" s="6" t="s">
        <v>21</v>
      </c>
      <c r="M523" s="6" t="s">
        <v>21</v>
      </c>
      <c r="N523" s="6" t="s">
        <v>21</v>
      </c>
      <c r="O523" s="7">
        <v>1000000.0</v>
      </c>
      <c r="P523" s="7">
        <v>582024.0</v>
      </c>
      <c r="Q523" s="7">
        <v>627287.0</v>
      </c>
      <c r="R523">
        <f t="shared" si="2"/>
        <v>-417976</v>
      </c>
      <c r="S523">
        <f t="shared" si="3"/>
        <v>-954737</v>
      </c>
      <c r="T523">
        <f t="shared" si="4"/>
        <v>-372713</v>
      </c>
    </row>
    <row r="524">
      <c r="A524" s="1" t="s">
        <v>596</v>
      </c>
      <c r="B524" s="6" t="s">
        <v>21</v>
      </c>
      <c r="C524" s="7">
        <v>1997.0</v>
      </c>
      <c r="D524" s="7">
        <v>6.0</v>
      </c>
      <c r="E524" s="8">
        <v>126.527</v>
      </c>
      <c r="F524" s="1">
        <f t="shared" si="1"/>
        <v>126527</v>
      </c>
      <c r="G524" s="1" t="s">
        <v>38</v>
      </c>
      <c r="H524" s="1" t="s">
        <v>31</v>
      </c>
      <c r="I524" s="6" t="s">
        <v>21</v>
      </c>
      <c r="J524" s="6" t="s">
        <v>21</v>
      </c>
      <c r="K524" s="6" t="s">
        <v>21</v>
      </c>
      <c r="L524" s="6" t="s">
        <v>21</v>
      </c>
      <c r="M524" s="6" t="s">
        <v>21</v>
      </c>
      <c r="N524" s="6" t="s">
        <v>21</v>
      </c>
      <c r="O524" s="7">
        <v>2.4E7</v>
      </c>
      <c r="P524" s="7">
        <v>1.01363301E8</v>
      </c>
      <c r="Q524" s="7">
        <v>1.01363301E8</v>
      </c>
      <c r="R524">
        <f t="shared" si="2"/>
        <v>77363301</v>
      </c>
      <c r="S524">
        <f t="shared" si="3"/>
        <v>0</v>
      </c>
      <c r="T524">
        <f t="shared" si="4"/>
        <v>77363301</v>
      </c>
    </row>
    <row r="525">
      <c r="A525" s="1" t="s">
        <v>597</v>
      </c>
      <c r="B525" s="6" t="s">
        <v>21</v>
      </c>
      <c r="C525" s="7">
        <v>1997.0</v>
      </c>
      <c r="D525" s="7">
        <v>7.0</v>
      </c>
      <c r="E525" s="8">
        <v>19.35</v>
      </c>
      <c r="F525" s="1">
        <f t="shared" si="1"/>
        <v>19350</v>
      </c>
      <c r="G525" s="1" t="s">
        <v>26</v>
      </c>
      <c r="H525" s="1" t="s">
        <v>27</v>
      </c>
      <c r="I525" s="1" t="s">
        <v>28</v>
      </c>
      <c r="J525" s="6" t="s">
        <v>21</v>
      </c>
      <c r="K525" s="6" t="s">
        <v>21</v>
      </c>
      <c r="L525" s="6" t="s">
        <v>21</v>
      </c>
      <c r="M525" s="6" t="s">
        <v>21</v>
      </c>
      <c r="N525" s="6" t="s">
        <v>21</v>
      </c>
      <c r="O525" s="7">
        <v>2.0E7</v>
      </c>
      <c r="P525" s="7">
        <v>3.5450113E7</v>
      </c>
      <c r="Q525" s="7">
        <v>3.5450113E7</v>
      </c>
      <c r="R525">
        <f t="shared" si="2"/>
        <v>15450113</v>
      </c>
      <c r="S525">
        <f t="shared" si="3"/>
        <v>0</v>
      </c>
      <c r="T525">
        <f t="shared" si="4"/>
        <v>15450113</v>
      </c>
    </row>
    <row r="526">
      <c r="A526" s="1" t="s">
        <v>598</v>
      </c>
      <c r="B526" s="6" t="s">
        <v>21</v>
      </c>
      <c r="C526" s="7">
        <v>1997.0</v>
      </c>
      <c r="D526" s="7">
        <v>7.0</v>
      </c>
      <c r="E526" s="8">
        <v>97.539</v>
      </c>
      <c r="F526" s="1">
        <f t="shared" si="1"/>
        <v>97539</v>
      </c>
      <c r="G526" s="1" t="s">
        <v>35</v>
      </c>
      <c r="H526" s="1" t="s">
        <v>26</v>
      </c>
      <c r="I526" s="1" t="s">
        <v>27</v>
      </c>
      <c r="J526" s="1" t="s">
        <v>47</v>
      </c>
      <c r="K526" s="1" t="s">
        <v>48</v>
      </c>
      <c r="L526" s="6" t="s">
        <v>21</v>
      </c>
      <c r="M526" s="6" t="s">
        <v>21</v>
      </c>
      <c r="N526" s="6" t="s">
        <v>21</v>
      </c>
      <c r="O526" s="7">
        <v>7.0E7</v>
      </c>
      <c r="P526" s="7">
        <v>3.7945884E7</v>
      </c>
      <c r="Q526" s="7">
        <v>1.31445884E8</v>
      </c>
      <c r="R526">
        <f t="shared" si="2"/>
        <v>-32054116</v>
      </c>
      <c r="S526">
        <f t="shared" si="3"/>
        <v>23500000</v>
      </c>
      <c r="T526">
        <f t="shared" si="4"/>
        <v>61445884</v>
      </c>
    </row>
    <row r="527">
      <c r="A527" s="1" t="s">
        <v>599</v>
      </c>
      <c r="B527" s="6" t="s">
        <v>21</v>
      </c>
      <c r="C527" s="7">
        <v>1997.0</v>
      </c>
      <c r="D527" s="7">
        <v>5.0</v>
      </c>
      <c r="E527" s="8">
        <v>53.368</v>
      </c>
      <c r="F527" s="1">
        <f t="shared" si="1"/>
        <v>53368</v>
      </c>
      <c r="G527" s="1" t="s">
        <v>34</v>
      </c>
      <c r="H527" s="1" t="s">
        <v>38</v>
      </c>
      <c r="I527" s="6" t="s">
        <v>21</v>
      </c>
      <c r="J527" s="6" t="s">
        <v>21</v>
      </c>
      <c r="K527" s="6" t="s">
        <v>21</v>
      </c>
      <c r="L527" s="6" t="s">
        <v>21</v>
      </c>
      <c r="M527" s="6" t="s">
        <v>21</v>
      </c>
      <c r="N527" s="6" t="s">
        <v>21</v>
      </c>
      <c r="O527" s="7">
        <v>4.0E7</v>
      </c>
      <c r="P527" s="7">
        <v>5.4979992E7</v>
      </c>
      <c r="Q527" s="7">
        <v>8.7949859E7</v>
      </c>
      <c r="R527">
        <f t="shared" si="2"/>
        <v>14979992</v>
      </c>
      <c r="S527">
        <f t="shared" si="3"/>
        <v>-7030133</v>
      </c>
      <c r="T527">
        <f t="shared" si="4"/>
        <v>47949859</v>
      </c>
    </row>
    <row r="528">
      <c r="A528" s="1" t="s">
        <v>600</v>
      </c>
      <c r="B528" s="6" t="s">
        <v>21</v>
      </c>
      <c r="C528" s="7">
        <v>1997.0</v>
      </c>
      <c r="D528" s="7">
        <v>3.0</v>
      </c>
      <c r="E528" s="8">
        <v>28.542</v>
      </c>
      <c r="F528" s="1">
        <f t="shared" si="1"/>
        <v>28542</v>
      </c>
      <c r="G528" s="1" t="s">
        <v>22</v>
      </c>
      <c r="H528" s="1" t="s">
        <v>54</v>
      </c>
      <c r="I528" s="1" t="s">
        <v>28</v>
      </c>
      <c r="J528" s="6" t="s">
        <v>21</v>
      </c>
      <c r="K528" s="6" t="s">
        <v>21</v>
      </c>
      <c r="L528" s="6" t="s">
        <v>21</v>
      </c>
      <c r="M528" s="6" t="s">
        <v>21</v>
      </c>
      <c r="N528" s="6" t="s">
        <v>21</v>
      </c>
      <c r="O528" s="7">
        <v>2.5E7</v>
      </c>
      <c r="P528" s="7">
        <v>2.9342592E7</v>
      </c>
      <c r="Q528" s="7">
        <v>5.6042592E7</v>
      </c>
      <c r="R528">
        <f t="shared" si="2"/>
        <v>4342592</v>
      </c>
      <c r="S528">
        <f t="shared" si="3"/>
        <v>1700000</v>
      </c>
      <c r="T528">
        <f t="shared" si="4"/>
        <v>31042592</v>
      </c>
    </row>
    <row r="529">
      <c r="A529" s="1" t="s">
        <v>601</v>
      </c>
      <c r="B529" s="6" t="s">
        <v>21</v>
      </c>
      <c r="C529" s="7">
        <v>1997.0</v>
      </c>
      <c r="D529" s="7">
        <v>7.0</v>
      </c>
      <c r="E529" s="8">
        <v>223.532</v>
      </c>
      <c r="F529" s="1">
        <f t="shared" si="1"/>
        <v>223532</v>
      </c>
      <c r="G529" s="1" t="s">
        <v>34</v>
      </c>
      <c r="H529" s="1" t="s">
        <v>36</v>
      </c>
      <c r="I529" s="6" t="s">
        <v>21</v>
      </c>
      <c r="J529" s="6" t="s">
        <v>21</v>
      </c>
      <c r="K529" s="6" t="s">
        <v>21</v>
      </c>
      <c r="L529" s="6" t="s">
        <v>21</v>
      </c>
      <c r="M529" s="6" t="s">
        <v>21</v>
      </c>
      <c r="N529" s="6" t="s">
        <v>21</v>
      </c>
      <c r="O529" s="7">
        <v>1.0E8</v>
      </c>
      <c r="P529" s="7">
        <v>5.4768952E7</v>
      </c>
      <c r="Q529" s="7">
        <v>1.211E8</v>
      </c>
      <c r="R529">
        <f t="shared" si="2"/>
        <v>-45231048</v>
      </c>
      <c r="S529">
        <f t="shared" si="3"/>
        <v>-33668952</v>
      </c>
      <c r="T529">
        <f t="shared" si="4"/>
        <v>21100000</v>
      </c>
    </row>
    <row r="530">
      <c r="A530" s="1" t="s">
        <v>602</v>
      </c>
      <c r="B530" s="6" t="s">
        <v>21</v>
      </c>
      <c r="C530" s="7">
        <v>1997.0</v>
      </c>
      <c r="D530" s="7">
        <v>3.0</v>
      </c>
      <c r="E530" s="8">
        <v>8.779</v>
      </c>
      <c r="F530" s="1">
        <f t="shared" si="1"/>
        <v>8779</v>
      </c>
      <c r="G530" s="1" t="s">
        <v>34</v>
      </c>
      <c r="H530" s="1" t="s">
        <v>40</v>
      </c>
      <c r="I530" s="1" t="s">
        <v>36</v>
      </c>
      <c r="J530" s="6" t="s">
        <v>21</v>
      </c>
      <c r="K530" s="6" t="s">
        <v>21</v>
      </c>
      <c r="L530" s="6" t="s">
        <v>21</v>
      </c>
      <c r="M530" s="6" t="s">
        <v>21</v>
      </c>
      <c r="N530" s="6" t="s">
        <v>21</v>
      </c>
      <c r="O530" s="7">
        <v>1.6E7</v>
      </c>
      <c r="P530" s="7">
        <v>1686429.0</v>
      </c>
      <c r="Q530" s="7">
        <v>1686429.0</v>
      </c>
      <c r="R530">
        <f t="shared" si="2"/>
        <v>-14313571</v>
      </c>
      <c r="S530">
        <f t="shared" si="3"/>
        <v>0</v>
      </c>
      <c r="T530">
        <f t="shared" si="4"/>
        <v>-14313571</v>
      </c>
    </row>
    <row r="531">
      <c r="A531" s="1" t="s">
        <v>603</v>
      </c>
      <c r="B531" s="6" t="s">
        <v>21</v>
      </c>
      <c r="C531" s="7">
        <v>1997.0</v>
      </c>
      <c r="D531" s="7">
        <v>6.0</v>
      </c>
      <c r="E531" s="8">
        <v>16.385</v>
      </c>
      <c r="F531" s="1">
        <f t="shared" si="1"/>
        <v>16385</v>
      </c>
      <c r="G531" s="1" t="s">
        <v>35</v>
      </c>
      <c r="H531" s="1" t="s">
        <v>22</v>
      </c>
      <c r="I531" s="1" t="s">
        <v>54</v>
      </c>
      <c r="J531" s="1" t="s">
        <v>55</v>
      </c>
      <c r="K531" s="6" t="s">
        <v>21</v>
      </c>
      <c r="L531" s="6" t="s">
        <v>21</v>
      </c>
      <c r="M531" s="6" t="s">
        <v>21</v>
      </c>
      <c r="N531" s="6" t="s">
        <v>21</v>
      </c>
      <c r="O531" s="7">
        <v>2.9E7</v>
      </c>
      <c r="P531" s="7">
        <v>2.2619589E7</v>
      </c>
      <c r="Q531" s="7">
        <v>5.4045832E7</v>
      </c>
      <c r="R531">
        <f t="shared" si="2"/>
        <v>-6380411</v>
      </c>
      <c r="S531">
        <f t="shared" si="3"/>
        <v>2426243</v>
      </c>
      <c r="T531">
        <f t="shared" si="4"/>
        <v>25045832</v>
      </c>
    </row>
    <row r="532">
      <c r="A532" s="1" t="s">
        <v>604</v>
      </c>
      <c r="B532" s="6" t="s">
        <v>21</v>
      </c>
      <c r="C532" s="7">
        <v>1997.0</v>
      </c>
      <c r="D532" s="7">
        <v>8.0</v>
      </c>
      <c r="E532" s="8">
        <v>348.241</v>
      </c>
      <c r="F532" s="1">
        <f t="shared" si="1"/>
        <v>348241</v>
      </c>
      <c r="G532" s="1" t="s">
        <v>34</v>
      </c>
      <c r="H532" s="1" t="s">
        <v>35</v>
      </c>
      <c r="I532" s="1" t="s">
        <v>36</v>
      </c>
      <c r="J532" s="6" t="s">
        <v>21</v>
      </c>
      <c r="K532" s="6" t="s">
        <v>21</v>
      </c>
      <c r="L532" s="6" t="s">
        <v>21</v>
      </c>
      <c r="M532" s="6" t="s">
        <v>21</v>
      </c>
      <c r="N532" s="6" t="s">
        <v>21</v>
      </c>
      <c r="O532" s="7">
        <v>9.5E7</v>
      </c>
      <c r="P532" s="7">
        <v>6.3570862E7</v>
      </c>
      <c r="Q532" s="7">
        <v>2.639E8</v>
      </c>
      <c r="R532">
        <f t="shared" si="2"/>
        <v>-31429138</v>
      </c>
      <c r="S532">
        <f t="shared" si="3"/>
        <v>105329138</v>
      </c>
      <c r="T532">
        <f t="shared" si="4"/>
        <v>168900000</v>
      </c>
    </row>
    <row r="533">
      <c r="A533" s="1" t="s">
        <v>605</v>
      </c>
      <c r="B533" s="6" t="s">
        <v>21</v>
      </c>
      <c r="C533" s="7">
        <v>1997.0</v>
      </c>
      <c r="D533" s="7">
        <v>7.0</v>
      </c>
      <c r="E533" s="8">
        <v>82.976</v>
      </c>
      <c r="F533" s="1">
        <f t="shared" si="1"/>
        <v>82976</v>
      </c>
      <c r="G533" s="1" t="s">
        <v>22</v>
      </c>
      <c r="H533" s="1" t="s">
        <v>27</v>
      </c>
      <c r="I533" s="1" t="s">
        <v>28</v>
      </c>
      <c r="J533" s="1" t="s">
        <v>56</v>
      </c>
      <c r="K533" s="6" t="s">
        <v>21</v>
      </c>
      <c r="L533" s="6" t="s">
        <v>21</v>
      </c>
      <c r="M533" s="6" t="s">
        <v>21</v>
      </c>
      <c r="N533" s="6" t="s">
        <v>21</v>
      </c>
      <c r="O533" s="7">
        <v>3500000.0</v>
      </c>
      <c r="P533" s="7">
        <v>4.5950122E7</v>
      </c>
      <c r="Q533" s="7">
        <v>2.57938649E8</v>
      </c>
      <c r="R533">
        <f t="shared" si="2"/>
        <v>42450122</v>
      </c>
      <c r="S533">
        <f t="shared" si="3"/>
        <v>208488527</v>
      </c>
      <c r="T533">
        <f t="shared" si="4"/>
        <v>254438649</v>
      </c>
    </row>
    <row r="534">
      <c r="A534" s="1" t="s">
        <v>606</v>
      </c>
      <c r="B534" s="6" t="s">
        <v>21</v>
      </c>
      <c r="C534" s="7">
        <v>1997.0</v>
      </c>
      <c r="D534" s="7">
        <v>8.0</v>
      </c>
      <c r="E534" s="8">
        <v>265.531</v>
      </c>
      <c r="F534" s="1">
        <f t="shared" si="1"/>
        <v>265531</v>
      </c>
      <c r="G534" s="1" t="s">
        <v>27</v>
      </c>
      <c r="H534" s="1" t="s">
        <v>31</v>
      </c>
      <c r="I534" s="1" t="s">
        <v>32</v>
      </c>
      <c r="J534" s="6" t="s">
        <v>21</v>
      </c>
      <c r="K534" s="6" t="s">
        <v>21</v>
      </c>
      <c r="L534" s="6" t="s">
        <v>21</v>
      </c>
      <c r="M534" s="6" t="s">
        <v>21</v>
      </c>
      <c r="N534" s="6" t="s">
        <v>21</v>
      </c>
      <c r="O534" s="7">
        <v>5.0E7</v>
      </c>
      <c r="P534" s="7">
        <v>4.8265581E7</v>
      </c>
      <c r="Q534" s="7">
        <v>8.036997E7</v>
      </c>
      <c r="R534">
        <f t="shared" si="2"/>
        <v>-1734419</v>
      </c>
      <c r="S534">
        <f t="shared" si="3"/>
        <v>-17895611</v>
      </c>
      <c r="T534">
        <f t="shared" si="4"/>
        <v>30369970</v>
      </c>
    </row>
    <row r="535">
      <c r="A535" s="1" t="s">
        <v>607</v>
      </c>
      <c r="B535" s="6" t="s">
        <v>21</v>
      </c>
      <c r="C535" s="7">
        <v>1997.0</v>
      </c>
      <c r="D535" s="7">
        <v>8.0</v>
      </c>
      <c r="E535" s="8">
        <v>46.749</v>
      </c>
      <c r="F535" s="1">
        <f t="shared" si="1"/>
        <v>46749</v>
      </c>
      <c r="G535" s="1" t="s">
        <v>27</v>
      </c>
      <c r="H535" s="6" t="s">
        <v>21</v>
      </c>
      <c r="I535" s="6" t="s">
        <v>21</v>
      </c>
      <c r="J535" s="6" t="s">
        <v>21</v>
      </c>
      <c r="K535" s="6" t="s">
        <v>21</v>
      </c>
      <c r="L535" s="6" t="s">
        <v>21</v>
      </c>
      <c r="M535" s="6" t="s">
        <v>21</v>
      </c>
      <c r="N535" s="6" t="s">
        <v>21</v>
      </c>
      <c r="O535" s="7">
        <v>1.8E7</v>
      </c>
      <c r="P535" s="7">
        <v>8038061.0</v>
      </c>
      <c r="Q535" s="7">
        <v>1.6011975E7</v>
      </c>
      <c r="R535">
        <f t="shared" si="2"/>
        <v>-9961939</v>
      </c>
      <c r="S535">
        <f t="shared" si="3"/>
        <v>-10026086</v>
      </c>
      <c r="T535">
        <f t="shared" si="4"/>
        <v>-1988025</v>
      </c>
    </row>
    <row r="536">
      <c r="A536" s="1" t="s">
        <v>608</v>
      </c>
      <c r="B536" s="6" t="s">
        <v>21</v>
      </c>
      <c r="C536" s="7">
        <v>1997.0</v>
      </c>
      <c r="D536" s="7">
        <v>6.0</v>
      </c>
      <c r="E536" s="8">
        <v>88.972</v>
      </c>
      <c r="F536" s="1">
        <f t="shared" si="1"/>
        <v>88972</v>
      </c>
      <c r="G536" s="1" t="s">
        <v>34</v>
      </c>
      <c r="H536" s="1" t="s">
        <v>35</v>
      </c>
      <c r="I536" s="1" t="s">
        <v>40</v>
      </c>
      <c r="J536" s="1" t="s">
        <v>32</v>
      </c>
      <c r="K536" s="6" t="s">
        <v>21</v>
      </c>
      <c r="L536" s="6" t="s">
        <v>21</v>
      </c>
      <c r="M536" s="6" t="s">
        <v>21</v>
      </c>
      <c r="N536" s="6" t="s">
        <v>21</v>
      </c>
      <c r="O536" s="7">
        <v>6.0E7</v>
      </c>
      <c r="P536" s="7">
        <v>5.4956941E7</v>
      </c>
      <c r="Q536" s="7">
        <v>1.59356941E8</v>
      </c>
      <c r="R536">
        <f t="shared" si="2"/>
        <v>-5043059</v>
      </c>
      <c r="S536">
        <f t="shared" si="3"/>
        <v>44400000</v>
      </c>
      <c r="T536">
        <f t="shared" si="4"/>
        <v>99356941</v>
      </c>
    </row>
    <row r="537">
      <c r="A537" s="1" t="s">
        <v>609</v>
      </c>
      <c r="B537" s="6" t="s">
        <v>21</v>
      </c>
      <c r="C537" s="7">
        <v>1997.0</v>
      </c>
      <c r="D537" s="7">
        <v>7.0</v>
      </c>
      <c r="E537" s="8">
        <v>282.906</v>
      </c>
      <c r="F537" s="1">
        <f t="shared" si="1"/>
        <v>282906</v>
      </c>
      <c r="G537" s="1" t="s">
        <v>34</v>
      </c>
      <c r="H537" s="1" t="s">
        <v>35</v>
      </c>
      <c r="I537" s="1" t="s">
        <v>36</v>
      </c>
      <c r="J537" s="6" t="s">
        <v>21</v>
      </c>
      <c r="K537" s="6" t="s">
        <v>21</v>
      </c>
      <c r="L537" s="6" t="s">
        <v>21</v>
      </c>
      <c r="M537" s="6" t="s">
        <v>21</v>
      </c>
      <c r="N537" s="6" t="s">
        <v>21</v>
      </c>
      <c r="O537" s="7">
        <v>7.5E7</v>
      </c>
      <c r="P537" s="7">
        <v>2.29086679E8</v>
      </c>
      <c r="Q537" s="7">
        <v>6.18638999E8</v>
      </c>
      <c r="R537">
        <f t="shared" si="2"/>
        <v>154086679</v>
      </c>
      <c r="S537">
        <f t="shared" si="3"/>
        <v>314552320</v>
      </c>
      <c r="T537">
        <f t="shared" si="4"/>
        <v>543638999</v>
      </c>
    </row>
    <row r="538">
      <c r="A538" s="1" t="s">
        <v>610</v>
      </c>
      <c r="B538" s="6" t="s">
        <v>21</v>
      </c>
      <c r="C538" s="7">
        <v>1997.0</v>
      </c>
      <c r="D538" s="7">
        <v>6.0</v>
      </c>
      <c r="E538" s="8">
        <v>46.819</v>
      </c>
      <c r="F538" s="1">
        <f t="shared" si="1"/>
        <v>46819</v>
      </c>
      <c r="G538" s="1" t="s">
        <v>34</v>
      </c>
      <c r="H538" s="1" t="s">
        <v>32</v>
      </c>
      <c r="I538" s="6" t="s">
        <v>21</v>
      </c>
      <c r="J538" s="6" t="s">
        <v>21</v>
      </c>
      <c r="K538" s="6" t="s">
        <v>21</v>
      </c>
      <c r="L538" s="6" t="s">
        <v>21</v>
      </c>
      <c r="M538" s="6" t="s">
        <v>21</v>
      </c>
      <c r="N538" s="6" t="s">
        <v>21</v>
      </c>
      <c r="O538" s="7">
        <v>5.0E7</v>
      </c>
      <c r="P538" s="7">
        <v>4.126314E7</v>
      </c>
      <c r="Q538" s="7">
        <v>6.2967368E7</v>
      </c>
      <c r="R538">
        <f t="shared" si="2"/>
        <v>-8736860</v>
      </c>
      <c r="S538">
        <f t="shared" si="3"/>
        <v>-28295772</v>
      </c>
      <c r="T538">
        <f t="shared" si="4"/>
        <v>12967368</v>
      </c>
    </row>
    <row r="539">
      <c r="A539" s="1" t="s">
        <v>611</v>
      </c>
      <c r="B539" s="6" t="s">
        <v>21</v>
      </c>
      <c r="C539" s="7">
        <v>1997.0</v>
      </c>
      <c r="D539" s="7">
        <v>6.0</v>
      </c>
      <c r="E539" s="8">
        <v>57.038</v>
      </c>
      <c r="F539" s="1">
        <f t="shared" si="1"/>
        <v>57038</v>
      </c>
      <c r="G539" s="1" t="s">
        <v>34</v>
      </c>
      <c r="H539" s="1" t="s">
        <v>35</v>
      </c>
      <c r="I539" s="1" t="s">
        <v>27</v>
      </c>
      <c r="J539" s="1" t="s">
        <v>36</v>
      </c>
      <c r="K539" s="6" t="s">
        <v>21</v>
      </c>
      <c r="L539" s="6" t="s">
        <v>21</v>
      </c>
      <c r="M539" s="6" t="s">
        <v>21</v>
      </c>
      <c r="N539" s="6" t="s">
        <v>21</v>
      </c>
      <c r="O539" s="7">
        <v>8.0E7</v>
      </c>
      <c r="P539" s="7">
        <v>1.7650704E7</v>
      </c>
      <c r="Q539" s="7">
        <v>2.0841123E7</v>
      </c>
      <c r="R539">
        <f t="shared" si="2"/>
        <v>-62349296</v>
      </c>
      <c r="S539">
        <f t="shared" si="3"/>
        <v>-76809581</v>
      </c>
      <c r="T539">
        <f t="shared" si="4"/>
        <v>-59158877</v>
      </c>
    </row>
    <row r="540">
      <c r="A540" s="1" t="s">
        <v>612</v>
      </c>
      <c r="B540" s="6" t="s">
        <v>21</v>
      </c>
      <c r="C540" s="7">
        <v>1997.0</v>
      </c>
      <c r="D540" s="7">
        <v>7.0</v>
      </c>
      <c r="E540" s="8">
        <v>47.017</v>
      </c>
      <c r="F540" s="1">
        <f t="shared" si="1"/>
        <v>47017</v>
      </c>
      <c r="G540" s="1" t="s">
        <v>40</v>
      </c>
      <c r="H540" s="1" t="s">
        <v>27</v>
      </c>
      <c r="I540" s="1" t="s">
        <v>32</v>
      </c>
      <c r="J540" s="6" t="s">
        <v>21</v>
      </c>
      <c r="K540" s="6" t="s">
        <v>21</v>
      </c>
      <c r="L540" s="6" t="s">
        <v>21</v>
      </c>
      <c r="M540" s="6" t="s">
        <v>21</v>
      </c>
      <c r="N540" s="6" t="s">
        <v>21</v>
      </c>
      <c r="O540" s="7">
        <v>4.0E7</v>
      </c>
      <c r="P540" s="7">
        <v>4.5916769E7</v>
      </c>
      <c r="Q540" s="7">
        <v>4.5916769E7</v>
      </c>
      <c r="R540">
        <f t="shared" si="2"/>
        <v>5916769</v>
      </c>
      <c r="S540">
        <f t="shared" si="3"/>
        <v>0</v>
      </c>
      <c r="T540">
        <f t="shared" si="4"/>
        <v>5916769</v>
      </c>
    </row>
    <row r="541">
      <c r="A541" s="1" t="s">
        <v>613</v>
      </c>
      <c r="B541" s="6" t="s">
        <v>21</v>
      </c>
      <c r="C541" s="7">
        <v>1997.0</v>
      </c>
      <c r="D541" s="7">
        <v>8.0</v>
      </c>
      <c r="E541" s="8">
        <v>804.884</v>
      </c>
      <c r="F541" s="1">
        <f t="shared" si="1"/>
        <v>804884</v>
      </c>
      <c r="G541" s="1" t="s">
        <v>27</v>
      </c>
      <c r="H541" s="1" t="s">
        <v>56</v>
      </c>
      <c r="I541" s="6" t="s">
        <v>21</v>
      </c>
      <c r="J541" s="6" t="s">
        <v>21</v>
      </c>
      <c r="K541" s="6" t="s">
        <v>21</v>
      </c>
      <c r="L541" s="6" t="s">
        <v>21</v>
      </c>
      <c r="M541" s="6" t="s">
        <v>21</v>
      </c>
      <c r="N541" s="6" t="s">
        <v>21</v>
      </c>
      <c r="O541" s="7">
        <v>2.0E8</v>
      </c>
      <c r="P541" s="7">
        <v>6.58672302E8</v>
      </c>
      <c r="Q541" s="7">
        <v>2.207615668E9</v>
      </c>
      <c r="R541">
        <f t="shared" si="2"/>
        <v>458672302</v>
      </c>
      <c r="S541">
        <f t="shared" si="3"/>
        <v>1348943366</v>
      </c>
      <c r="T541">
        <f t="shared" si="4"/>
        <v>2007615668</v>
      </c>
    </row>
    <row r="542">
      <c r="A542" s="1" t="s">
        <v>614</v>
      </c>
      <c r="B542" s="6" t="s">
        <v>21</v>
      </c>
      <c r="C542" s="7">
        <v>1997.0</v>
      </c>
      <c r="D542" s="7">
        <v>7.0</v>
      </c>
      <c r="E542" s="8">
        <v>150.961</v>
      </c>
      <c r="F542" s="1">
        <f t="shared" si="1"/>
        <v>150961</v>
      </c>
      <c r="G542" s="1" t="s">
        <v>34</v>
      </c>
      <c r="H542" s="1" t="s">
        <v>35</v>
      </c>
      <c r="I542" s="1" t="s">
        <v>32</v>
      </c>
      <c r="J542" s="6" t="s">
        <v>21</v>
      </c>
      <c r="K542" s="6" t="s">
        <v>21</v>
      </c>
      <c r="L542" s="6" t="s">
        <v>21</v>
      </c>
      <c r="M542" s="6" t="s">
        <v>21</v>
      </c>
      <c r="N542" s="6" t="s">
        <v>21</v>
      </c>
      <c r="O542" s="7">
        <v>1.1E8</v>
      </c>
      <c r="P542" s="7">
        <v>1.25304276E8</v>
      </c>
      <c r="Q542" s="7">
        <v>3.39504276E8</v>
      </c>
      <c r="R542">
        <f t="shared" si="2"/>
        <v>15304276</v>
      </c>
      <c r="S542">
        <f t="shared" si="3"/>
        <v>104200000</v>
      </c>
      <c r="T542">
        <f t="shared" si="4"/>
        <v>229504276</v>
      </c>
    </row>
    <row r="543">
      <c r="A543" s="1" t="s">
        <v>615</v>
      </c>
      <c r="B543" s="6" t="s">
        <v>21</v>
      </c>
      <c r="C543" s="7">
        <v>1997.0</v>
      </c>
      <c r="D543" s="7">
        <v>5.0</v>
      </c>
      <c r="E543" s="8">
        <v>58.948</v>
      </c>
      <c r="F543" s="1">
        <f t="shared" si="1"/>
        <v>58948</v>
      </c>
      <c r="G543" s="1" t="s">
        <v>34</v>
      </c>
      <c r="H543" s="1" t="s">
        <v>27</v>
      </c>
      <c r="I543" s="1" t="s">
        <v>36</v>
      </c>
      <c r="J543" s="1" t="s">
        <v>32</v>
      </c>
      <c r="K543" s="6" t="s">
        <v>21</v>
      </c>
      <c r="L543" s="6" t="s">
        <v>21</v>
      </c>
      <c r="M543" s="6" t="s">
        <v>21</v>
      </c>
      <c r="N543" s="6" t="s">
        <v>21</v>
      </c>
      <c r="O543" s="7">
        <v>9.0E7</v>
      </c>
      <c r="P543" s="7">
        <v>4.7546796E7</v>
      </c>
      <c r="Q543" s="7">
        <v>1.201E8</v>
      </c>
      <c r="R543">
        <f t="shared" si="2"/>
        <v>-42453204</v>
      </c>
      <c r="S543">
        <f t="shared" si="3"/>
        <v>-17446796</v>
      </c>
      <c r="T543">
        <f t="shared" si="4"/>
        <v>30100000</v>
      </c>
    </row>
    <row r="544">
      <c r="A544" s="1" t="s">
        <v>616</v>
      </c>
      <c r="B544" s="6" t="s">
        <v>21</v>
      </c>
      <c r="C544" s="7">
        <v>1997.0</v>
      </c>
      <c r="D544" s="7">
        <v>7.0</v>
      </c>
      <c r="E544" s="8">
        <v>68.163</v>
      </c>
      <c r="F544" s="1">
        <f t="shared" si="1"/>
        <v>68163</v>
      </c>
      <c r="G544" s="1" t="s">
        <v>22</v>
      </c>
      <c r="H544" s="1" t="s">
        <v>27</v>
      </c>
      <c r="I544" s="6" t="s">
        <v>21</v>
      </c>
      <c r="J544" s="6" t="s">
        <v>21</v>
      </c>
      <c r="K544" s="6" t="s">
        <v>21</v>
      </c>
      <c r="L544" s="6" t="s">
        <v>21</v>
      </c>
      <c r="M544" s="6" t="s">
        <v>21</v>
      </c>
      <c r="N544" s="6" t="s">
        <v>21</v>
      </c>
      <c r="O544" s="7">
        <v>1.5E7</v>
      </c>
      <c r="P544" s="7">
        <v>4.305747E7</v>
      </c>
      <c r="Q544" s="7">
        <v>6.4252038E7</v>
      </c>
      <c r="R544">
        <f t="shared" si="2"/>
        <v>28057470</v>
      </c>
      <c r="S544">
        <f t="shared" si="3"/>
        <v>6194568</v>
      </c>
      <c r="T544">
        <f t="shared" si="4"/>
        <v>49252038</v>
      </c>
    </row>
    <row r="545">
      <c r="A545" s="1" t="s">
        <v>617</v>
      </c>
      <c r="B545" s="6" t="s">
        <v>21</v>
      </c>
      <c r="C545" s="7">
        <v>1997.0</v>
      </c>
      <c r="D545" s="7">
        <v>4.0</v>
      </c>
      <c r="E545" s="8">
        <v>2.991</v>
      </c>
      <c r="F545" s="1">
        <f t="shared" si="1"/>
        <v>2991</v>
      </c>
      <c r="G545" s="1" t="s">
        <v>22</v>
      </c>
      <c r="H545" s="6" t="s">
        <v>21</v>
      </c>
      <c r="I545" s="6" t="s">
        <v>21</v>
      </c>
      <c r="J545" s="6" t="s">
        <v>21</v>
      </c>
      <c r="K545" s="6" t="s">
        <v>21</v>
      </c>
      <c r="L545" s="9"/>
      <c r="M545" s="9"/>
      <c r="N545" s="9"/>
      <c r="O545" s="7">
        <v>1.0E7</v>
      </c>
      <c r="P545" s="7">
        <v>45779.0</v>
      </c>
      <c r="Q545" s="7">
        <v>45779.0</v>
      </c>
      <c r="R545">
        <f t="shared" si="2"/>
        <v>-9954221</v>
      </c>
      <c r="S545">
        <f t="shared" si="3"/>
        <v>0</v>
      </c>
      <c r="T545">
        <f t="shared" si="4"/>
        <v>-9954221</v>
      </c>
    </row>
    <row r="546">
      <c r="A546" s="1" t="s">
        <v>618</v>
      </c>
      <c r="B546" s="6" t="s">
        <v>21</v>
      </c>
      <c r="C546" s="7">
        <v>1997.0</v>
      </c>
      <c r="D546" s="7">
        <v>6.0</v>
      </c>
      <c r="E546" s="8">
        <v>1.443</v>
      </c>
      <c r="F546" s="1">
        <f t="shared" si="1"/>
        <v>1443</v>
      </c>
      <c r="G546" s="1" t="s">
        <v>22</v>
      </c>
      <c r="H546" s="1" t="s">
        <v>27</v>
      </c>
      <c r="I546" s="6" t="s">
        <v>21</v>
      </c>
      <c r="J546" s="6" t="s">
        <v>21</v>
      </c>
      <c r="K546" s="6" t="s">
        <v>21</v>
      </c>
      <c r="L546" s="9"/>
      <c r="M546" s="9"/>
      <c r="N546" s="9"/>
      <c r="O546" s="7">
        <v>1.2E7</v>
      </c>
      <c r="P546" s="7">
        <v>220175.0</v>
      </c>
      <c r="Q546" s="7">
        <v>220175.0</v>
      </c>
      <c r="R546">
        <f t="shared" si="2"/>
        <v>-11779825</v>
      </c>
      <c r="S546">
        <f t="shared" si="3"/>
        <v>0</v>
      </c>
      <c r="T546">
        <f t="shared" si="4"/>
        <v>-11779825</v>
      </c>
    </row>
    <row r="547">
      <c r="A547" s="1" t="s">
        <v>619</v>
      </c>
      <c r="B547" s="6" t="s">
        <v>21</v>
      </c>
      <c r="C547" s="7">
        <v>1997.0</v>
      </c>
      <c r="D547" s="7">
        <v>6.0</v>
      </c>
      <c r="E547" s="8">
        <v>296.0</v>
      </c>
      <c r="F547" s="1">
        <f t="shared" si="1"/>
        <v>296000</v>
      </c>
      <c r="G547" s="1" t="s">
        <v>27</v>
      </c>
      <c r="H547" s="1" t="s">
        <v>56</v>
      </c>
      <c r="I547" s="6" t="s">
        <v>21</v>
      </c>
      <c r="J547" s="6" t="s">
        <v>21</v>
      </c>
      <c r="K547" s="6" t="s">
        <v>21</v>
      </c>
      <c r="L547" s="9"/>
      <c r="M547" s="9"/>
      <c r="N547" s="9"/>
      <c r="O547" s="7">
        <v>300000.0</v>
      </c>
      <c r="P547" s="7">
        <v>10876.0</v>
      </c>
      <c r="Q547" s="7">
        <v>10876.0</v>
      </c>
      <c r="R547">
        <f t="shared" si="2"/>
        <v>-289124</v>
      </c>
      <c r="S547">
        <f t="shared" si="3"/>
        <v>0</v>
      </c>
      <c r="T547">
        <f t="shared" si="4"/>
        <v>-289124</v>
      </c>
    </row>
    <row r="548">
      <c r="A548" s="1" t="s">
        <v>620</v>
      </c>
      <c r="B548" s="1" t="s">
        <v>621</v>
      </c>
      <c r="C548" s="7">
        <v>1997.0</v>
      </c>
      <c r="D548" s="7">
        <v>7.0</v>
      </c>
      <c r="E548" s="8">
        <v>1.143</v>
      </c>
      <c r="F548" s="1">
        <f t="shared" si="1"/>
        <v>1143</v>
      </c>
      <c r="G548" s="1" t="s">
        <v>27</v>
      </c>
      <c r="H548" s="1" t="s">
        <v>56</v>
      </c>
      <c r="I548" s="6" t="s">
        <v>21</v>
      </c>
      <c r="J548" s="6" t="s">
        <v>21</v>
      </c>
      <c r="K548" s="6" t="s">
        <v>21</v>
      </c>
      <c r="L548" s="9"/>
      <c r="M548" s="9"/>
      <c r="N548" s="9"/>
      <c r="O548" s="7">
        <v>1.0E7</v>
      </c>
      <c r="P548" s="7">
        <v>244465.0</v>
      </c>
      <c r="Q548" s="7">
        <v>244465.0</v>
      </c>
      <c r="R548">
        <f t="shared" si="2"/>
        <v>-9755535</v>
      </c>
      <c r="S548">
        <f t="shared" si="3"/>
        <v>0</v>
      </c>
      <c r="T548">
        <f t="shared" si="4"/>
        <v>-9755535</v>
      </c>
    </row>
    <row r="549">
      <c r="A549" s="1" t="s">
        <v>622</v>
      </c>
      <c r="B549" s="6" t="s">
        <v>21</v>
      </c>
      <c r="C549" s="7">
        <v>1997.0</v>
      </c>
      <c r="D549" s="7">
        <v>6.0</v>
      </c>
      <c r="E549" s="8">
        <v>1.698</v>
      </c>
      <c r="F549" s="1">
        <f t="shared" si="1"/>
        <v>1698</v>
      </c>
      <c r="G549" s="1" t="s">
        <v>26</v>
      </c>
      <c r="H549" s="1" t="s">
        <v>27</v>
      </c>
      <c r="I549" s="6" t="s">
        <v>21</v>
      </c>
      <c r="J549" s="6" t="s">
        <v>21</v>
      </c>
      <c r="K549" s="6" t="s">
        <v>21</v>
      </c>
      <c r="L549" s="9"/>
      <c r="M549" s="9"/>
      <c r="N549" s="9"/>
      <c r="O549" s="7">
        <v>4000000.0</v>
      </c>
      <c r="P549" s="7">
        <v>12836.0</v>
      </c>
      <c r="Q549" s="7">
        <v>12836.0</v>
      </c>
      <c r="R549">
        <f t="shared" si="2"/>
        <v>-3987164</v>
      </c>
      <c r="S549">
        <f t="shared" si="3"/>
        <v>0</v>
      </c>
      <c r="T549">
        <f t="shared" si="4"/>
        <v>-3987164</v>
      </c>
    </row>
    <row r="550">
      <c r="A550" s="1" t="s">
        <v>623</v>
      </c>
      <c r="B550" s="1" t="s">
        <v>624</v>
      </c>
      <c r="C550" s="7">
        <v>1997.0</v>
      </c>
      <c r="D550" s="7">
        <v>7.0</v>
      </c>
      <c r="E550" s="8">
        <v>1.66</v>
      </c>
      <c r="F550" s="1">
        <f t="shared" si="1"/>
        <v>1660</v>
      </c>
      <c r="G550" s="1" t="s">
        <v>22</v>
      </c>
      <c r="H550" s="1" t="s">
        <v>40</v>
      </c>
      <c r="I550" s="1" t="s">
        <v>32</v>
      </c>
      <c r="J550" s="6" t="s">
        <v>21</v>
      </c>
      <c r="K550" s="6" t="s">
        <v>21</v>
      </c>
      <c r="L550" s="9"/>
      <c r="M550" s="9"/>
      <c r="N550" s="9"/>
      <c r="O550" s="7">
        <v>1.0E7</v>
      </c>
      <c r="P550" s="7">
        <v>245359.0</v>
      </c>
      <c r="Q550" s="7">
        <v>5045359.0</v>
      </c>
      <c r="R550">
        <f t="shared" si="2"/>
        <v>-9754641</v>
      </c>
      <c r="S550">
        <f t="shared" si="3"/>
        <v>-5200000</v>
      </c>
      <c r="T550">
        <f t="shared" si="4"/>
        <v>-4954641</v>
      </c>
    </row>
    <row r="551">
      <c r="A551" s="1" t="s">
        <v>625</v>
      </c>
      <c r="B551" s="6" t="s">
        <v>21</v>
      </c>
      <c r="C551" s="7">
        <v>1998.0</v>
      </c>
      <c r="D551" s="7">
        <v>6.0</v>
      </c>
      <c r="E551" s="8">
        <v>27.902</v>
      </c>
      <c r="F551" s="1">
        <f t="shared" si="1"/>
        <v>27902</v>
      </c>
      <c r="G551" s="1" t="s">
        <v>27</v>
      </c>
      <c r="H551" s="1" t="s">
        <v>28</v>
      </c>
      <c r="I551" s="6" t="s">
        <v>21</v>
      </c>
      <c r="J551" s="6" t="s">
        <v>21</v>
      </c>
      <c r="K551" s="6" t="s">
        <v>21</v>
      </c>
      <c r="L551" s="6" t="s">
        <v>21</v>
      </c>
      <c r="M551" s="6" t="s">
        <v>21</v>
      </c>
      <c r="N551" s="9"/>
      <c r="O551" s="7">
        <v>1.3E7</v>
      </c>
      <c r="P551" s="7">
        <v>1.6757163E7</v>
      </c>
      <c r="Q551" s="7">
        <v>1.6757163E7</v>
      </c>
      <c r="R551">
        <f t="shared" si="2"/>
        <v>3757163</v>
      </c>
      <c r="S551">
        <f t="shared" si="3"/>
        <v>0</v>
      </c>
      <c r="T551">
        <f t="shared" si="4"/>
        <v>3757163</v>
      </c>
    </row>
    <row r="552">
      <c r="A552" s="1" t="s">
        <v>626</v>
      </c>
      <c r="B552" s="6" t="s">
        <v>21</v>
      </c>
      <c r="C552" s="7">
        <v>1998.0</v>
      </c>
      <c r="D552" s="7">
        <v>7.0</v>
      </c>
      <c r="E552" s="8">
        <v>213.942</v>
      </c>
      <c r="F552" s="1">
        <f t="shared" si="1"/>
        <v>213942</v>
      </c>
      <c r="G552" s="1" t="s">
        <v>79</v>
      </c>
      <c r="H552" s="1" t="s">
        <v>35</v>
      </c>
      <c r="I552" s="1" t="s">
        <v>22</v>
      </c>
      <c r="J552" s="1" t="s">
        <v>54</v>
      </c>
      <c r="K552" s="1" t="s">
        <v>55</v>
      </c>
      <c r="L552" s="6" t="s">
        <v>21</v>
      </c>
      <c r="M552" s="6" t="s">
        <v>21</v>
      </c>
      <c r="N552" s="9"/>
      <c r="O552" s="7">
        <v>4.5E7</v>
      </c>
      <c r="P552" s="7">
        <v>1.62798565E8</v>
      </c>
      <c r="Q552" s="7">
        <v>3.63095319E8</v>
      </c>
      <c r="R552">
        <f t="shared" si="2"/>
        <v>117798565</v>
      </c>
      <c r="S552">
        <f t="shared" si="3"/>
        <v>155296754</v>
      </c>
      <c r="T552">
        <f t="shared" si="4"/>
        <v>318095319</v>
      </c>
    </row>
    <row r="553">
      <c r="A553" s="1" t="s">
        <v>627</v>
      </c>
      <c r="B553" s="6" t="s">
        <v>21</v>
      </c>
      <c r="C553" s="7">
        <v>1998.0</v>
      </c>
      <c r="D553" s="7">
        <v>6.0</v>
      </c>
      <c r="E553" s="8">
        <v>48.908</v>
      </c>
      <c r="F553" s="1">
        <f t="shared" si="1"/>
        <v>48908</v>
      </c>
      <c r="G553" s="1" t="s">
        <v>22</v>
      </c>
      <c r="H553" s="1" t="s">
        <v>28</v>
      </c>
      <c r="I553" s="1" t="s">
        <v>56</v>
      </c>
      <c r="J553" s="6" t="s">
        <v>21</v>
      </c>
      <c r="K553" s="6" t="s">
        <v>21</v>
      </c>
      <c r="L553" s="6" t="s">
        <v>21</v>
      </c>
      <c r="M553" s="6" t="s">
        <v>21</v>
      </c>
      <c r="N553" s="9"/>
      <c r="O553" s="7">
        <v>1.7E7</v>
      </c>
      <c r="P553" s="7">
        <v>3.0331165E7</v>
      </c>
      <c r="Q553" s="7">
        <v>3.0331165E7</v>
      </c>
      <c r="R553">
        <f t="shared" si="2"/>
        <v>13331165</v>
      </c>
      <c r="S553">
        <f t="shared" si="3"/>
        <v>0</v>
      </c>
      <c r="T553">
        <f t="shared" si="4"/>
        <v>13331165</v>
      </c>
    </row>
    <row r="554">
      <c r="A554" s="1" t="s">
        <v>628</v>
      </c>
      <c r="B554" s="6" t="s">
        <v>21</v>
      </c>
      <c r="C554" s="7">
        <v>1998.0</v>
      </c>
      <c r="D554" s="7">
        <v>9.0</v>
      </c>
      <c r="E554" s="8">
        <v>795.211</v>
      </c>
      <c r="F554" s="1">
        <f t="shared" si="1"/>
        <v>795211</v>
      </c>
      <c r="G554" s="1" t="s">
        <v>40</v>
      </c>
      <c r="H554" s="1" t="s">
        <v>27</v>
      </c>
      <c r="I554" s="6" t="s">
        <v>21</v>
      </c>
      <c r="J554" s="6" t="s">
        <v>21</v>
      </c>
      <c r="K554" s="6" t="s">
        <v>21</v>
      </c>
      <c r="L554" s="6" t="s">
        <v>21</v>
      </c>
      <c r="M554" s="6" t="s">
        <v>21</v>
      </c>
      <c r="N554" s="9"/>
      <c r="O554" s="7">
        <v>1.0E7</v>
      </c>
      <c r="P554" s="7">
        <v>6719864.0</v>
      </c>
      <c r="Q554" s="7">
        <v>6719864.0</v>
      </c>
      <c r="R554">
        <f t="shared" si="2"/>
        <v>-3280136</v>
      </c>
      <c r="S554">
        <f t="shared" si="3"/>
        <v>0</v>
      </c>
      <c r="T554">
        <f t="shared" si="4"/>
        <v>-3280136</v>
      </c>
    </row>
    <row r="555">
      <c r="A555" s="1" t="s">
        <v>629</v>
      </c>
      <c r="B555" s="6" t="s">
        <v>21</v>
      </c>
      <c r="C555" s="7">
        <v>1998.0</v>
      </c>
      <c r="D555" s="7">
        <v>7.0</v>
      </c>
      <c r="E555" s="8">
        <v>125.808</v>
      </c>
      <c r="F555" s="1">
        <f t="shared" si="1"/>
        <v>125808</v>
      </c>
      <c r="G555" s="1" t="s">
        <v>79</v>
      </c>
      <c r="H555" s="1" t="s">
        <v>35</v>
      </c>
      <c r="I555" s="1" t="s">
        <v>22</v>
      </c>
      <c r="J555" s="1" t="s">
        <v>54</v>
      </c>
      <c r="K555" s="6" t="s">
        <v>21</v>
      </c>
      <c r="L555" s="6" t="s">
        <v>21</v>
      </c>
      <c r="M555" s="6" t="s">
        <v>21</v>
      </c>
      <c r="N555" s="9"/>
      <c r="O555" s="7">
        <v>6.0E7</v>
      </c>
      <c r="P555" s="7">
        <v>9.0757863E7</v>
      </c>
      <c r="Q555" s="7">
        <v>1.52457863E8</v>
      </c>
      <c r="R555">
        <f t="shared" si="2"/>
        <v>30757863</v>
      </c>
      <c r="S555">
        <f t="shared" si="3"/>
        <v>1700000</v>
      </c>
      <c r="T555">
        <f t="shared" si="4"/>
        <v>92457863</v>
      </c>
    </row>
    <row r="556">
      <c r="A556" s="1" t="s">
        <v>630</v>
      </c>
      <c r="B556" s="6" t="s">
        <v>21</v>
      </c>
      <c r="C556" s="7">
        <v>1998.0</v>
      </c>
      <c r="D556" s="7">
        <v>7.0</v>
      </c>
      <c r="E556" s="8">
        <v>326.248</v>
      </c>
      <c r="F556" s="1">
        <f t="shared" si="1"/>
        <v>326248</v>
      </c>
      <c r="G556" s="1" t="s">
        <v>34</v>
      </c>
      <c r="H556" s="1" t="s">
        <v>35</v>
      </c>
      <c r="I556" s="1" t="s">
        <v>36</v>
      </c>
      <c r="J556" s="1" t="s">
        <v>32</v>
      </c>
      <c r="K556" s="6" t="s">
        <v>21</v>
      </c>
      <c r="L556" s="6" t="s">
        <v>21</v>
      </c>
      <c r="M556" s="6" t="s">
        <v>21</v>
      </c>
      <c r="N556" s="9"/>
      <c r="O556" s="7">
        <v>1.4E8</v>
      </c>
      <c r="P556" s="7">
        <v>2.01578182E8</v>
      </c>
      <c r="Q556" s="7">
        <v>5.546E8</v>
      </c>
      <c r="R556">
        <f t="shared" si="2"/>
        <v>61578182</v>
      </c>
      <c r="S556">
        <f t="shared" si="3"/>
        <v>213021818</v>
      </c>
      <c r="T556">
        <f t="shared" si="4"/>
        <v>414600000</v>
      </c>
    </row>
    <row r="557">
      <c r="A557" s="1" t="s">
        <v>631</v>
      </c>
      <c r="B557" s="6" t="s">
        <v>21</v>
      </c>
      <c r="C557" s="7">
        <v>1998.0</v>
      </c>
      <c r="D557" s="7">
        <v>7.0</v>
      </c>
      <c r="E557" s="8">
        <v>194.194</v>
      </c>
      <c r="F557" s="1">
        <f t="shared" si="1"/>
        <v>194194</v>
      </c>
      <c r="G557" s="1" t="s">
        <v>34</v>
      </c>
      <c r="H557" s="1" t="s">
        <v>38</v>
      </c>
      <c r="I557" s="6" t="s">
        <v>21</v>
      </c>
      <c r="J557" s="6" t="s">
        <v>21</v>
      </c>
      <c r="K557" s="6" t="s">
        <v>21</v>
      </c>
      <c r="L557" s="6" t="s">
        <v>21</v>
      </c>
      <c r="M557" s="6" t="s">
        <v>21</v>
      </c>
      <c r="N557" s="9"/>
      <c r="O557" s="7">
        <v>4.5E7</v>
      </c>
      <c r="P557" s="7">
        <v>7.0141876E7</v>
      </c>
      <c r="Q557" s="7">
        <v>1.31237688E8</v>
      </c>
      <c r="R557">
        <f t="shared" si="2"/>
        <v>25141876</v>
      </c>
      <c r="S557">
        <f t="shared" si="3"/>
        <v>16095812</v>
      </c>
      <c r="T557">
        <f t="shared" si="4"/>
        <v>86237688</v>
      </c>
    </row>
    <row r="558">
      <c r="A558" s="1" t="s">
        <v>632</v>
      </c>
      <c r="B558" s="6" t="s">
        <v>21</v>
      </c>
      <c r="C558" s="7">
        <v>1998.0</v>
      </c>
      <c r="D558" s="7">
        <v>8.0</v>
      </c>
      <c r="E558" s="8">
        <v>37.074</v>
      </c>
      <c r="F558" s="1">
        <f t="shared" si="1"/>
        <v>37074</v>
      </c>
      <c r="G558" s="1" t="s">
        <v>22</v>
      </c>
      <c r="H558" s="1" t="s">
        <v>40</v>
      </c>
      <c r="I558" s="1" t="s">
        <v>27</v>
      </c>
      <c r="J558" s="6" t="s">
        <v>21</v>
      </c>
      <c r="K558" s="6" t="s">
        <v>21</v>
      </c>
      <c r="L558" s="6" t="s">
        <v>21</v>
      </c>
      <c r="M558" s="6" t="s">
        <v>21</v>
      </c>
      <c r="N558" s="9"/>
      <c r="O558" s="7">
        <v>1500000.0</v>
      </c>
      <c r="P558" s="7">
        <v>2380606.0</v>
      </c>
      <c r="Q558" s="7">
        <v>2380606.0</v>
      </c>
      <c r="R558">
        <f t="shared" si="2"/>
        <v>880606</v>
      </c>
      <c r="S558">
        <f t="shared" si="3"/>
        <v>0</v>
      </c>
      <c r="T558">
        <f t="shared" si="4"/>
        <v>880606</v>
      </c>
    </row>
    <row r="559">
      <c r="A559" s="1" t="s">
        <v>633</v>
      </c>
      <c r="B559" s="6" t="s">
        <v>21</v>
      </c>
      <c r="C559" s="7">
        <v>1998.0</v>
      </c>
      <c r="D559" s="7">
        <v>7.0</v>
      </c>
      <c r="E559" s="8">
        <v>38.211</v>
      </c>
      <c r="F559" s="1">
        <f t="shared" si="1"/>
        <v>38211</v>
      </c>
      <c r="G559" s="1" t="s">
        <v>22</v>
      </c>
      <c r="H559" s="1" t="s">
        <v>56</v>
      </c>
      <c r="I559" s="6" t="s">
        <v>21</v>
      </c>
      <c r="J559" s="6" t="s">
        <v>21</v>
      </c>
      <c r="K559" s="6" t="s">
        <v>21</v>
      </c>
      <c r="L559" s="6" t="s">
        <v>21</v>
      </c>
      <c r="M559" s="6" t="s">
        <v>21</v>
      </c>
      <c r="N559" s="9"/>
      <c r="O559" s="7">
        <v>1.0E7</v>
      </c>
      <c r="P559" s="7">
        <v>2.5358996E7</v>
      </c>
      <c r="Q559" s="7">
        <v>2.5358996E7</v>
      </c>
      <c r="R559">
        <f t="shared" si="2"/>
        <v>15358996</v>
      </c>
      <c r="S559">
        <f t="shared" si="3"/>
        <v>0</v>
      </c>
      <c r="T559">
        <f t="shared" si="4"/>
        <v>15358996</v>
      </c>
    </row>
    <row r="560">
      <c r="A560" s="1" t="s">
        <v>634</v>
      </c>
      <c r="B560" s="6" t="s">
        <v>21</v>
      </c>
      <c r="C560" s="7">
        <v>1998.0</v>
      </c>
      <c r="D560" s="7">
        <v>8.0</v>
      </c>
      <c r="E560" s="8">
        <v>158.529</v>
      </c>
      <c r="F560" s="1">
        <f t="shared" si="1"/>
        <v>158529</v>
      </c>
      <c r="G560" s="1" t="s">
        <v>34</v>
      </c>
      <c r="H560" s="1" t="s">
        <v>27</v>
      </c>
      <c r="I560" s="1" t="s">
        <v>55</v>
      </c>
      <c r="J560" s="1" t="s">
        <v>31</v>
      </c>
      <c r="K560" s="1" t="s">
        <v>36</v>
      </c>
      <c r="L560" s="1" t="s">
        <v>32</v>
      </c>
      <c r="M560" s="6" t="s">
        <v>21</v>
      </c>
      <c r="N560" s="9"/>
      <c r="O560" s="7">
        <v>2.7E7</v>
      </c>
      <c r="P560" s="7">
        <v>1.4435076E7</v>
      </c>
      <c r="Q560" s="7">
        <v>2.7257061E7</v>
      </c>
      <c r="R560">
        <f t="shared" si="2"/>
        <v>-12564924</v>
      </c>
      <c r="S560">
        <f t="shared" si="3"/>
        <v>-14178015</v>
      </c>
      <c r="T560">
        <f t="shared" si="4"/>
        <v>257061</v>
      </c>
    </row>
    <row r="561">
      <c r="A561" s="1" t="s">
        <v>635</v>
      </c>
      <c r="B561" s="6" t="s">
        <v>21</v>
      </c>
      <c r="C561" s="7">
        <v>1998.0</v>
      </c>
      <c r="D561" s="7">
        <v>6.0</v>
      </c>
      <c r="E561" s="8">
        <v>136.737</v>
      </c>
      <c r="F561" s="1">
        <f t="shared" si="1"/>
        <v>136737</v>
      </c>
      <c r="G561" s="1" t="s">
        <v>34</v>
      </c>
      <c r="H561" s="1" t="s">
        <v>27</v>
      </c>
      <c r="I561" s="1" t="s">
        <v>56</v>
      </c>
      <c r="J561" s="1" t="s">
        <v>36</v>
      </c>
      <c r="K561" s="1" t="s">
        <v>32</v>
      </c>
      <c r="L561" s="6" t="s">
        <v>21</v>
      </c>
      <c r="M561" s="6" t="s">
        <v>21</v>
      </c>
      <c r="N561" s="9"/>
      <c r="O561" s="7">
        <v>8.0E7</v>
      </c>
      <c r="P561" s="7">
        <v>1.40464664E8</v>
      </c>
      <c r="Q561" s="7">
        <v>3.49464664E8</v>
      </c>
      <c r="R561">
        <f t="shared" si="2"/>
        <v>60464664</v>
      </c>
      <c r="S561">
        <f t="shared" si="3"/>
        <v>129000000</v>
      </c>
      <c r="T561">
        <f t="shared" si="4"/>
        <v>269464664</v>
      </c>
    </row>
    <row r="562">
      <c r="A562" s="1" t="s">
        <v>636</v>
      </c>
      <c r="B562" s="6" t="s">
        <v>21</v>
      </c>
      <c r="C562" s="7">
        <v>1998.0</v>
      </c>
      <c r="D562" s="7">
        <v>8.0</v>
      </c>
      <c r="E562" s="8">
        <v>76.731</v>
      </c>
      <c r="F562" s="1">
        <f t="shared" si="1"/>
        <v>76731</v>
      </c>
      <c r="G562" s="1" t="s">
        <v>26</v>
      </c>
      <c r="H562" s="1" t="s">
        <v>27</v>
      </c>
      <c r="I562" s="1" t="s">
        <v>47</v>
      </c>
      <c r="J562" s="6" t="s">
        <v>21</v>
      </c>
      <c r="K562" s="6" t="s">
        <v>21</v>
      </c>
      <c r="L562" s="6" t="s">
        <v>21</v>
      </c>
      <c r="M562" s="6" t="s">
        <v>21</v>
      </c>
      <c r="N562" s="9"/>
      <c r="O562" s="7">
        <v>2.5E7</v>
      </c>
      <c r="P562" s="7">
        <v>3.0082699E7</v>
      </c>
      <c r="Q562" s="7">
        <v>8.2150642E7</v>
      </c>
      <c r="R562">
        <f t="shared" si="2"/>
        <v>5082699</v>
      </c>
      <c r="S562">
        <f t="shared" si="3"/>
        <v>27067943</v>
      </c>
      <c r="T562">
        <f t="shared" si="4"/>
        <v>57150642</v>
      </c>
    </row>
    <row r="563">
      <c r="A563" s="1" t="s">
        <v>637</v>
      </c>
      <c r="B563" s="6" t="s">
        <v>21</v>
      </c>
      <c r="C563" s="7">
        <v>1998.0</v>
      </c>
      <c r="D563" s="7">
        <v>7.0</v>
      </c>
      <c r="E563" s="8">
        <v>190.337</v>
      </c>
      <c r="F563" s="1">
        <f t="shared" si="1"/>
        <v>190337</v>
      </c>
      <c r="G563" s="1" t="s">
        <v>34</v>
      </c>
      <c r="H563" s="1" t="s">
        <v>40</v>
      </c>
      <c r="I563" s="1" t="s">
        <v>27</v>
      </c>
      <c r="J563" s="1" t="s">
        <v>31</v>
      </c>
      <c r="K563" s="1" t="s">
        <v>32</v>
      </c>
      <c r="L563" s="6" t="s">
        <v>21</v>
      </c>
      <c r="M563" s="6" t="s">
        <v>21</v>
      </c>
      <c r="N563" s="9"/>
      <c r="O563" s="7">
        <v>8.5E7</v>
      </c>
      <c r="P563" s="7">
        <v>1.11549836E8</v>
      </c>
      <c r="Q563" s="7">
        <v>2.50649836E8</v>
      </c>
      <c r="R563">
        <f t="shared" si="2"/>
        <v>26549836</v>
      </c>
      <c r="S563">
        <f t="shared" si="3"/>
        <v>54100000</v>
      </c>
      <c r="T563">
        <f t="shared" si="4"/>
        <v>165649836</v>
      </c>
    </row>
    <row r="564">
      <c r="A564" s="1" t="s">
        <v>638</v>
      </c>
      <c r="B564" s="1" t="s">
        <v>639</v>
      </c>
      <c r="C564" s="7">
        <v>1998.0</v>
      </c>
      <c r="D564" s="7">
        <v>7.0</v>
      </c>
      <c r="E564" s="8">
        <v>58.454</v>
      </c>
      <c r="F564" s="1">
        <f t="shared" si="1"/>
        <v>58454</v>
      </c>
      <c r="G564" s="1" t="s">
        <v>22</v>
      </c>
      <c r="H564" s="1" t="s">
        <v>27</v>
      </c>
      <c r="I564" s="1" t="s">
        <v>56</v>
      </c>
      <c r="J564" s="6" t="s">
        <v>21</v>
      </c>
      <c r="K564" s="6" t="s">
        <v>21</v>
      </c>
      <c r="L564" s="6" t="s">
        <v>21</v>
      </c>
      <c r="M564" s="6" t="s">
        <v>21</v>
      </c>
      <c r="N564" s="9"/>
      <c r="O564" s="7">
        <v>2.6E7</v>
      </c>
      <c r="P564" s="7">
        <v>6.5705772E7</v>
      </c>
      <c r="Q564" s="7">
        <v>6.5705772E7</v>
      </c>
      <c r="R564">
        <f t="shared" si="2"/>
        <v>39705772</v>
      </c>
      <c r="S564">
        <f t="shared" si="3"/>
        <v>0</v>
      </c>
      <c r="T564">
        <f t="shared" si="4"/>
        <v>39705772</v>
      </c>
    </row>
    <row r="565">
      <c r="A565" s="1" t="s">
        <v>640</v>
      </c>
      <c r="B565" s="6" t="s">
        <v>21</v>
      </c>
      <c r="C565" s="7">
        <v>1998.0</v>
      </c>
      <c r="D565" s="7">
        <v>8.0</v>
      </c>
      <c r="E565" s="8">
        <v>215.516</v>
      </c>
      <c r="F565" s="1">
        <f t="shared" si="1"/>
        <v>215516</v>
      </c>
      <c r="G565" s="1" t="s">
        <v>35</v>
      </c>
      <c r="H565" s="1" t="s">
        <v>22</v>
      </c>
      <c r="I565" s="1" t="s">
        <v>27</v>
      </c>
      <c r="J565" s="6" t="s">
        <v>21</v>
      </c>
      <c r="K565" s="6" t="s">
        <v>21</v>
      </c>
      <c r="L565" s="6" t="s">
        <v>21</v>
      </c>
      <c r="M565" s="6" t="s">
        <v>21</v>
      </c>
      <c r="N565" s="9"/>
      <c r="O565" s="7">
        <v>1.85E7</v>
      </c>
      <c r="P565" s="7">
        <v>1.0680275E7</v>
      </c>
      <c r="Q565" s="7">
        <v>1.3711903E7</v>
      </c>
      <c r="R565">
        <f t="shared" si="2"/>
        <v>-7819725</v>
      </c>
      <c r="S565">
        <f t="shared" si="3"/>
        <v>-15468372</v>
      </c>
      <c r="T565">
        <f t="shared" si="4"/>
        <v>-4788097</v>
      </c>
    </row>
    <row r="566">
      <c r="A566" s="1" t="s">
        <v>641</v>
      </c>
      <c r="B566" s="6" t="s">
        <v>21</v>
      </c>
      <c r="C566" s="7">
        <v>1998.0</v>
      </c>
      <c r="D566" s="7">
        <v>8.0</v>
      </c>
      <c r="E566" s="8">
        <v>66.741</v>
      </c>
      <c r="F566" s="1">
        <f t="shared" si="1"/>
        <v>66741</v>
      </c>
      <c r="G566" s="1" t="s">
        <v>40</v>
      </c>
      <c r="H566" s="1" t="s">
        <v>31</v>
      </c>
      <c r="I566" s="1" t="s">
        <v>32</v>
      </c>
      <c r="J566" s="6" t="s">
        <v>21</v>
      </c>
      <c r="K566" s="6" t="s">
        <v>21</v>
      </c>
      <c r="L566" s="6" t="s">
        <v>21</v>
      </c>
      <c r="M566" s="6" t="s">
        <v>21</v>
      </c>
      <c r="N566" s="9"/>
      <c r="O566" s="7">
        <v>6000.0</v>
      </c>
      <c r="P566" s="7">
        <v>48482.0</v>
      </c>
      <c r="Q566" s="7">
        <v>240495.0</v>
      </c>
      <c r="R566">
        <f t="shared" si="2"/>
        <v>42482</v>
      </c>
      <c r="S566">
        <f t="shared" si="3"/>
        <v>186013</v>
      </c>
      <c r="T566">
        <f t="shared" si="4"/>
        <v>234495</v>
      </c>
    </row>
    <row r="567">
      <c r="A567" s="1" t="s">
        <v>642</v>
      </c>
      <c r="B567" s="6" t="s">
        <v>21</v>
      </c>
      <c r="C567" s="7">
        <v>1998.0</v>
      </c>
      <c r="D567" s="7">
        <v>5.0</v>
      </c>
      <c r="E567" s="8">
        <v>153.177</v>
      </c>
      <c r="F567" s="1">
        <f t="shared" si="1"/>
        <v>153177</v>
      </c>
      <c r="G567" s="1" t="s">
        <v>34</v>
      </c>
      <c r="H567" s="1" t="s">
        <v>36</v>
      </c>
      <c r="I567" s="1" t="s">
        <v>32</v>
      </c>
      <c r="J567" s="6" t="s">
        <v>21</v>
      </c>
      <c r="K567" s="6" t="s">
        <v>21</v>
      </c>
      <c r="L567" s="6" t="s">
        <v>21</v>
      </c>
      <c r="M567" s="6" t="s">
        <v>21</v>
      </c>
      <c r="N567" s="9"/>
      <c r="O567" s="7">
        <v>1.25E8</v>
      </c>
      <c r="P567" s="7">
        <v>1.36314294E8</v>
      </c>
      <c r="Q567" s="7">
        <v>3.76E8</v>
      </c>
      <c r="R567">
        <f t="shared" si="2"/>
        <v>11314294</v>
      </c>
      <c r="S567">
        <f t="shared" si="3"/>
        <v>114685706</v>
      </c>
      <c r="T567">
        <f t="shared" si="4"/>
        <v>251000000</v>
      </c>
    </row>
    <row r="568">
      <c r="A568" s="1" t="s">
        <v>643</v>
      </c>
      <c r="B568" s="6" t="s">
        <v>21</v>
      </c>
      <c r="C568" s="7">
        <v>1998.0</v>
      </c>
      <c r="D568" s="7">
        <v>7.0</v>
      </c>
      <c r="E568" s="8">
        <v>48.669</v>
      </c>
      <c r="F568" s="1">
        <f t="shared" si="1"/>
        <v>48669</v>
      </c>
      <c r="G568" s="1" t="s">
        <v>22</v>
      </c>
      <c r="H568" s="1" t="s">
        <v>40</v>
      </c>
      <c r="I568" s="6" t="s">
        <v>21</v>
      </c>
      <c r="J568" s="6" t="s">
        <v>21</v>
      </c>
      <c r="K568" s="6" t="s">
        <v>21</v>
      </c>
      <c r="L568" s="6" t="s">
        <v>21</v>
      </c>
      <c r="M568" s="6" t="s">
        <v>21</v>
      </c>
      <c r="N568" s="9"/>
      <c r="O568" s="7">
        <v>8000000.0</v>
      </c>
      <c r="P568" s="7">
        <v>1.7394881E7</v>
      </c>
      <c r="Q568" s="7">
        <v>1.7394881E7</v>
      </c>
      <c r="R568">
        <f t="shared" si="2"/>
        <v>9394881</v>
      </c>
      <c r="S568">
        <f t="shared" si="3"/>
        <v>0</v>
      </c>
      <c r="T568">
        <f t="shared" si="4"/>
        <v>9394881</v>
      </c>
    </row>
    <row r="569">
      <c r="A569" s="1" t="s">
        <v>644</v>
      </c>
      <c r="B569" s="6" t="s">
        <v>21</v>
      </c>
      <c r="C569" s="7">
        <v>1998.0</v>
      </c>
      <c r="D569" s="7">
        <v>8.0</v>
      </c>
      <c r="E569" s="8">
        <v>55.972</v>
      </c>
      <c r="F569" s="1">
        <f t="shared" si="1"/>
        <v>55972</v>
      </c>
      <c r="G569" s="1" t="s">
        <v>22</v>
      </c>
      <c r="H569" s="1" t="s">
        <v>27</v>
      </c>
      <c r="I569" s="6" t="s">
        <v>21</v>
      </c>
      <c r="J569" s="6" t="s">
        <v>21</v>
      </c>
      <c r="K569" s="6" t="s">
        <v>21</v>
      </c>
      <c r="L569" s="6" t="s">
        <v>21</v>
      </c>
      <c r="M569" s="6" t="s">
        <v>21</v>
      </c>
      <c r="N569" s="9"/>
      <c r="O569" s="7">
        <v>3000000.0</v>
      </c>
      <c r="P569" s="7">
        <v>2746453.0</v>
      </c>
      <c r="Q569" s="7">
        <v>5746453.0</v>
      </c>
      <c r="R569">
        <f t="shared" si="2"/>
        <v>-253547</v>
      </c>
      <c r="S569">
        <f t="shared" si="3"/>
        <v>0</v>
      </c>
      <c r="T569">
        <f t="shared" si="4"/>
        <v>2746453</v>
      </c>
    </row>
    <row r="570">
      <c r="A570" s="1" t="s">
        <v>645</v>
      </c>
      <c r="B570" s="6" t="s">
        <v>21</v>
      </c>
      <c r="C570" s="7">
        <v>1998.0</v>
      </c>
      <c r="D570" s="7">
        <v>6.0</v>
      </c>
      <c r="E570" s="8">
        <v>19.31</v>
      </c>
      <c r="F570" s="1">
        <f t="shared" si="1"/>
        <v>19310</v>
      </c>
      <c r="G570" s="1" t="s">
        <v>27</v>
      </c>
      <c r="H570" s="1" t="s">
        <v>56</v>
      </c>
      <c r="I570" s="6" t="s">
        <v>21</v>
      </c>
      <c r="J570" s="6" t="s">
        <v>21</v>
      </c>
      <c r="K570" s="6" t="s">
        <v>21</v>
      </c>
      <c r="L570" s="6" t="s">
        <v>21</v>
      </c>
      <c r="M570" s="6" t="s">
        <v>21</v>
      </c>
      <c r="N570" s="9"/>
      <c r="O570" s="7">
        <v>3.0E7</v>
      </c>
      <c r="P570" s="7">
        <v>6.0110313E7</v>
      </c>
      <c r="Q570" s="7">
        <v>8.1529E7</v>
      </c>
      <c r="R570">
        <f t="shared" si="2"/>
        <v>30110313</v>
      </c>
      <c r="S570">
        <f t="shared" si="3"/>
        <v>-8581313</v>
      </c>
      <c r="T570">
        <f t="shared" si="4"/>
        <v>51529000</v>
      </c>
    </row>
    <row r="571">
      <c r="A571" s="1" t="s">
        <v>646</v>
      </c>
      <c r="B571" s="6" t="s">
        <v>21</v>
      </c>
      <c r="C571" s="7">
        <v>1998.0</v>
      </c>
      <c r="D571" s="7">
        <v>5.0</v>
      </c>
      <c r="E571" s="8">
        <v>56.046</v>
      </c>
      <c r="F571" s="1">
        <f t="shared" si="1"/>
        <v>56046</v>
      </c>
      <c r="G571" s="1" t="s">
        <v>38</v>
      </c>
      <c r="H571" s="1" t="s">
        <v>31</v>
      </c>
      <c r="I571" s="6" t="s">
        <v>21</v>
      </c>
      <c r="J571" s="6" t="s">
        <v>21</v>
      </c>
      <c r="K571" s="6" t="s">
        <v>21</v>
      </c>
      <c r="L571" s="6" t="s">
        <v>21</v>
      </c>
      <c r="M571" s="6" t="s">
        <v>21</v>
      </c>
      <c r="N571" s="9"/>
      <c r="O571" s="7">
        <v>2.4E7</v>
      </c>
      <c r="P571" s="7">
        <v>4.0020622E7</v>
      </c>
      <c r="Q571" s="7">
        <v>4.0020622E7</v>
      </c>
      <c r="R571">
        <f t="shared" si="2"/>
        <v>16020622</v>
      </c>
      <c r="S571">
        <f t="shared" si="3"/>
        <v>0</v>
      </c>
      <c r="T571">
        <f t="shared" si="4"/>
        <v>16020622</v>
      </c>
    </row>
    <row r="572">
      <c r="A572" s="1" t="s">
        <v>647</v>
      </c>
      <c r="B572" s="1" t="s">
        <v>648</v>
      </c>
      <c r="C572" s="7">
        <v>1998.0</v>
      </c>
      <c r="D572" s="7">
        <v>7.0</v>
      </c>
      <c r="E572" s="8">
        <v>95.35</v>
      </c>
      <c r="F572" s="1">
        <f t="shared" si="1"/>
        <v>95350</v>
      </c>
      <c r="G572" s="1" t="s">
        <v>27</v>
      </c>
      <c r="H572" s="1" t="s">
        <v>55</v>
      </c>
      <c r="I572" s="1" t="s">
        <v>56</v>
      </c>
      <c r="J572" s="6" t="s">
        <v>21</v>
      </c>
      <c r="K572" s="6" t="s">
        <v>21</v>
      </c>
      <c r="L572" s="6" t="s">
        <v>21</v>
      </c>
      <c r="M572" s="6" t="s">
        <v>21</v>
      </c>
      <c r="N572" s="9"/>
      <c r="O572" s="7">
        <v>5.5E7</v>
      </c>
      <c r="P572" s="7">
        <v>7.8750909E7</v>
      </c>
      <c r="Q572" s="7">
        <v>1.98750909E8</v>
      </c>
      <c r="R572">
        <f t="shared" si="2"/>
        <v>23750909</v>
      </c>
      <c r="S572">
        <f t="shared" si="3"/>
        <v>65000000</v>
      </c>
      <c r="T572">
        <f t="shared" si="4"/>
        <v>143750909</v>
      </c>
    </row>
    <row r="573">
      <c r="A573" s="1" t="s">
        <v>649</v>
      </c>
      <c r="B573" s="1" t="s">
        <v>650</v>
      </c>
      <c r="C573" s="7">
        <v>1998.0</v>
      </c>
      <c r="D573" s="7">
        <v>5.0</v>
      </c>
      <c r="E573" s="8">
        <v>40.309</v>
      </c>
      <c r="F573" s="1">
        <f t="shared" si="1"/>
        <v>40309</v>
      </c>
      <c r="G573" s="1" t="s">
        <v>22</v>
      </c>
      <c r="H573" s="1" t="s">
        <v>55</v>
      </c>
      <c r="I573" s="1" t="s">
        <v>38</v>
      </c>
      <c r="J573" s="1" t="s">
        <v>56</v>
      </c>
      <c r="K573" s="6" t="s">
        <v>21</v>
      </c>
      <c r="L573" s="6" t="s">
        <v>21</v>
      </c>
      <c r="M573" s="6" t="s">
        <v>21</v>
      </c>
      <c r="N573" s="9"/>
      <c r="O573" s="7">
        <v>2.5E7</v>
      </c>
      <c r="P573" s="7">
        <v>3.2404188E7</v>
      </c>
      <c r="Q573" s="7">
        <v>5.0692188E7</v>
      </c>
      <c r="R573">
        <f t="shared" si="2"/>
        <v>7404188</v>
      </c>
      <c r="S573">
        <f t="shared" si="3"/>
        <v>-6712000</v>
      </c>
      <c r="T573">
        <f t="shared" si="4"/>
        <v>25692188</v>
      </c>
    </row>
    <row r="574">
      <c r="A574" s="1" t="s">
        <v>651</v>
      </c>
      <c r="B574" s="6" t="s">
        <v>21</v>
      </c>
      <c r="C574" s="7">
        <v>1998.0</v>
      </c>
      <c r="D574" s="7">
        <v>7.0</v>
      </c>
      <c r="E574" s="8">
        <v>128.901</v>
      </c>
      <c r="F574" s="1">
        <f t="shared" si="1"/>
        <v>128901</v>
      </c>
      <c r="G574" s="1" t="s">
        <v>34</v>
      </c>
      <c r="H574" s="1" t="s">
        <v>40</v>
      </c>
      <c r="I574" s="1" t="s">
        <v>32</v>
      </c>
      <c r="J574" s="6" t="s">
        <v>21</v>
      </c>
      <c r="K574" s="6" t="s">
        <v>21</v>
      </c>
      <c r="L574" s="6" t="s">
        <v>21</v>
      </c>
      <c r="M574" s="6" t="s">
        <v>21</v>
      </c>
      <c r="N574" s="9"/>
      <c r="O574" s="7">
        <v>1.4E8</v>
      </c>
      <c r="P574" s="7">
        <v>1.30444603E8</v>
      </c>
      <c r="Q574" s="7">
        <v>2.854E8</v>
      </c>
      <c r="R574">
        <f t="shared" si="2"/>
        <v>-9555397</v>
      </c>
      <c r="S574">
        <f t="shared" si="3"/>
        <v>14955397</v>
      </c>
      <c r="T574">
        <f t="shared" si="4"/>
        <v>145400000</v>
      </c>
    </row>
    <row r="575">
      <c r="A575" s="1" t="s">
        <v>652</v>
      </c>
      <c r="B575" s="6" t="s">
        <v>21</v>
      </c>
      <c r="C575" s="7">
        <v>1998.0</v>
      </c>
      <c r="D575" s="7">
        <v>8.0</v>
      </c>
      <c r="E575" s="8">
        <v>420.939</v>
      </c>
      <c r="F575" s="1">
        <f t="shared" si="1"/>
        <v>420939</v>
      </c>
      <c r="G575" s="1" t="s">
        <v>22</v>
      </c>
      <c r="H575" s="1" t="s">
        <v>40</v>
      </c>
      <c r="I575" s="6" t="s">
        <v>21</v>
      </c>
      <c r="J575" s="6" t="s">
        <v>21</v>
      </c>
      <c r="K575" s="6" t="s">
        <v>21</v>
      </c>
      <c r="L575" s="6" t="s">
        <v>21</v>
      </c>
      <c r="M575" s="6" t="s">
        <v>21</v>
      </c>
      <c r="N575" s="9"/>
      <c r="O575" s="7">
        <v>1350000.0</v>
      </c>
      <c r="P575" s="7">
        <v>3897569.0</v>
      </c>
      <c r="Q575" s="7">
        <v>2.8356188E7</v>
      </c>
      <c r="R575">
        <f t="shared" si="2"/>
        <v>2547569</v>
      </c>
      <c r="S575">
        <f t="shared" si="3"/>
        <v>23108619</v>
      </c>
      <c r="T575">
        <f t="shared" si="4"/>
        <v>27006188</v>
      </c>
    </row>
    <row r="576">
      <c r="A576" s="1" t="s">
        <v>653</v>
      </c>
      <c r="B576" s="6" t="s">
        <v>21</v>
      </c>
      <c r="C576" s="7">
        <v>1998.0</v>
      </c>
      <c r="D576" s="7">
        <v>5.0</v>
      </c>
      <c r="E576" s="8">
        <v>58.835</v>
      </c>
      <c r="F576" s="1">
        <f t="shared" si="1"/>
        <v>58835</v>
      </c>
      <c r="G576" s="1" t="s">
        <v>34</v>
      </c>
      <c r="H576" s="1" t="s">
        <v>35</v>
      </c>
      <c r="I576" s="1" t="s">
        <v>54</v>
      </c>
      <c r="J576" s="1" t="s">
        <v>36</v>
      </c>
      <c r="K576" s="1" t="s">
        <v>32</v>
      </c>
      <c r="L576" s="6" t="s">
        <v>21</v>
      </c>
      <c r="M576" s="6" t="s">
        <v>21</v>
      </c>
      <c r="N576" s="9"/>
      <c r="O576" s="7">
        <v>8.0E7</v>
      </c>
      <c r="P576" s="7">
        <v>6.9117629E7</v>
      </c>
      <c r="Q576" s="7">
        <v>1.36047317E8</v>
      </c>
      <c r="R576">
        <f t="shared" si="2"/>
        <v>-10882371</v>
      </c>
      <c r="S576">
        <f t="shared" si="3"/>
        <v>-13070312</v>
      </c>
      <c r="T576">
        <f t="shared" si="4"/>
        <v>56047317</v>
      </c>
    </row>
    <row r="577">
      <c r="A577" s="1" t="s">
        <v>654</v>
      </c>
      <c r="B577" s="6" t="s">
        <v>21</v>
      </c>
      <c r="C577" s="7">
        <v>1998.0</v>
      </c>
      <c r="D577" s="7">
        <v>7.0</v>
      </c>
      <c r="E577" s="8">
        <v>170.921</v>
      </c>
      <c r="F577" s="1">
        <f t="shared" si="1"/>
        <v>170921</v>
      </c>
      <c r="G577" s="1" t="s">
        <v>27</v>
      </c>
      <c r="H577" s="1" t="s">
        <v>55</v>
      </c>
      <c r="I577" s="1" t="s">
        <v>56</v>
      </c>
      <c r="J577" s="6" t="s">
        <v>21</v>
      </c>
      <c r="K577" s="6" t="s">
        <v>21</v>
      </c>
      <c r="L577" s="6" t="s">
        <v>21</v>
      </c>
      <c r="M577" s="6" t="s">
        <v>21</v>
      </c>
      <c r="N577" s="9"/>
      <c r="O577" s="7">
        <v>8.5E7</v>
      </c>
      <c r="P577" s="7">
        <v>4.4650003E7</v>
      </c>
      <c r="Q577" s="7">
        <v>4.4650003E7</v>
      </c>
      <c r="R577">
        <f t="shared" si="2"/>
        <v>-40349997</v>
      </c>
      <c r="S577">
        <f t="shared" si="3"/>
        <v>0</v>
      </c>
      <c r="T577">
        <f t="shared" si="4"/>
        <v>-40349997</v>
      </c>
    </row>
    <row r="578">
      <c r="A578" s="1" t="s">
        <v>655</v>
      </c>
      <c r="B578" s="6" t="s">
        <v>21</v>
      </c>
      <c r="C578" s="7">
        <v>1998.0</v>
      </c>
      <c r="D578" s="7">
        <v>6.0</v>
      </c>
      <c r="E578" s="8">
        <v>54.799</v>
      </c>
      <c r="F578" s="1">
        <f t="shared" si="1"/>
        <v>54799</v>
      </c>
      <c r="G578" s="1" t="s">
        <v>34</v>
      </c>
      <c r="H578" s="1" t="s">
        <v>40</v>
      </c>
      <c r="I578" s="1" t="s">
        <v>27</v>
      </c>
      <c r="J578" s="1" t="s">
        <v>32</v>
      </c>
      <c r="K578" s="6" t="s">
        <v>21</v>
      </c>
      <c r="L578" s="6" t="s">
        <v>21</v>
      </c>
      <c r="M578" s="6" t="s">
        <v>21</v>
      </c>
      <c r="N578" s="9"/>
      <c r="O578" s="7">
        <v>6.0E7</v>
      </c>
      <c r="P578" s="7">
        <v>3.2983332E7</v>
      </c>
      <c r="Q578" s="7">
        <v>3.2983332E7</v>
      </c>
      <c r="R578">
        <f t="shared" si="2"/>
        <v>-27016668</v>
      </c>
      <c r="S578">
        <f t="shared" si="3"/>
        <v>0</v>
      </c>
      <c r="T578">
        <f t="shared" si="4"/>
        <v>-27016668</v>
      </c>
    </row>
    <row r="579">
      <c r="A579" s="1" t="s">
        <v>656</v>
      </c>
      <c r="B579" s="6" t="s">
        <v>21</v>
      </c>
      <c r="C579" s="7">
        <v>1998.0</v>
      </c>
      <c r="D579" s="7">
        <v>8.0</v>
      </c>
      <c r="E579" s="8">
        <v>175.151</v>
      </c>
      <c r="F579" s="1">
        <f t="shared" si="1"/>
        <v>175151</v>
      </c>
      <c r="G579" s="1" t="s">
        <v>79</v>
      </c>
      <c r="H579" s="1" t="s">
        <v>35</v>
      </c>
      <c r="I579" s="1" t="s">
        <v>54</v>
      </c>
      <c r="J579" s="1" t="s">
        <v>55</v>
      </c>
      <c r="K579" s="1" t="s">
        <v>29</v>
      </c>
      <c r="L579" s="1" t="s">
        <v>48</v>
      </c>
      <c r="M579" s="6" t="s">
        <v>21</v>
      </c>
      <c r="N579" s="9"/>
      <c r="O579" s="7">
        <v>9.0E7</v>
      </c>
      <c r="P579" s="7">
        <v>1.20620254E8</v>
      </c>
      <c r="Q579" s="7">
        <v>3.035E8</v>
      </c>
      <c r="R579">
        <f t="shared" si="2"/>
        <v>30620254</v>
      </c>
      <c r="S579">
        <f t="shared" si="3"/>
        <v>92879746</v>
      </c>
      <c r="T579">
        <f t="shared" si="4"/>
        <v>213500000</v>
      </c>
    </row>
    <row r="580">
      <c r="A580" s="1" t="s">
        <v>657</v>
      </c>
      <c r="B580" s="1" t="s">
        <v>658</v>
      </c>
      <c r="C580" s="7">
        <v>1998.0</v>
      </c>
      <c r="D580" s="7">
        <v>7.0</v>
      </c>
      <c r="E580" s="8">
        <v>108.293</v>
      </c>
      <c r="F580" s="1">
        <f t="shared" si="1"/>
        <v>108293</v>
      </c>
      <c r="G580" s="1" t="s">
        <v>34</v>
      </c>
      <c r="H580" s="1" t="s">
        <v>40</v>
      </c>
      <c r="I580" s="1" t="s">
        <v>27</v>
      </c>
      <c r="J580" s="1" t="s">
        <v>31</v>
      </c>
      <c r="K580" s="1" t="s">
        <v>32</v>
      </c>
      <c r="L580" s="6" t="s">
        <v>21</v>
      </c>
      <c r="M580" s="6" t="s">
        <v>21</v>
      </c>
      <c r="N580" s="9"/>
      <c r="O580" s="7">
        <v>5.0E7</v>
      </c>
      <c r="P580" s="7">
        <v>4.4705766E7</v>
      </c>
      <c r="Q580" s="7">
        <v>4.9105766E7</v>
      </c>
      <c r="R580">
        <f t="shared" si="2"/>
        <v>-5294234</v>
      </c>
      <c r="S580">
        <f t="shared" si="3"/>
        <v>-45600000</v>
      </c>
      <c r="T580">
        <f t="shared" si="4"/>
        <v>-894234</v>
      </c>
    </row>
    <row r="581">
      <c r="A581" s="1" t="s">
        <v>659</v>
      </c>
      <c r="B581" s="6" t="s">
        <v>21</v>
      </c>
      <c r="C581" s="7">
        <v>1998.0</v>
      </c>
      <c r="D581" s="7">
        <v>7.0</v>
      </c>
      <c r="E581" s="8">
        <v>72.313</v>
      </c>
      <c r="F581" s="1">
        <f t="shared" si="1"/>
        <v>72313</v>
      </c>
      <c r="G581" s="1" t="s">
        <v>40</v>
      </c>
      <c r="H581" s="1" t="s">
        <v>27</v>
      </c>
      <c r="I581" s="1" t="s">
        <v>56</v>
      </c>
      <c r="J581" s="1" t="s">
        <v>32</v>
      </c>
      <c r="K581" s="6" t="s">
        <v>21</v>
      </c>
      <c r="L581" s="6" t="s">
        <v>21</v>
      </c>
      <c r="M581" s="6" t="s">
        <v>21</v>
      </c>
      <c r="N581" s="9"/>
      <c r="O581" s="7">
        <v>4.8E7</v>
      </c>
      <c r="P581" s="7">
        <v>3.7562568E7</v>
      </c>
      <c r="Q581" s="7">
        <v>7.7562568E7</v>
      </c>
      <c r="R581">
        <f t="shared" si="2"/>
        <v>-10437432</v>
      </c>
      <c r="S581">
        <f t="shared" si="3"/>
        <v>-8000000</v>
      </c>
      <c r="T581">
        <f t="shared" si="4"/>
        <v>29562568</v>
      </c>
    </row>
    <row r="582">
      <c r="A582" s="1" t="s">
        <v>660</v>
      </c>
      <c r="B582" s="6" t="s">
        <v>21</v>
      </c>
      <c r="C582" s="7">
        <v>1998.0</v>
      </c>
      <c r="D582" s="7">
        <v>7.0</v>
      </c>
      <c r="E582" s="8">
        <v>81.807</v>
      </c>
      <c r="F582" s="1">
        <f t="shared" si="1"/>
        <v>81807</v>
      </c>
      <c r="G582" s="1" t="s">
        <v>26</v>
      </c>
      <c r="H582" s="1" t="s">
        <v>22</v>
      </c>
      <c r="I582" s="1" t="s">
        <v>27</v>
      </c>
      <c r="J582" s="1" t="s">
        <v>56</v>
      </c>
      <c r="K582" s="6" t="s">
        <v>21</v>
      </c>
      <c r="L582" s="6" t="s">
        <v>21</v>
      </c>
      <c r="M582" s="6" t="s">
        <v>21</v>
      </c>
      <c r="N582" s="9"/>
      <c r="O582" s="7">
        <v>5.0E7</v>
      </c>
      <c r="P582" s="7">
        <v>1.35014968E8</v>
      </c>
      <c r="Q582" s="7">
        <v>2.02173E8</v>
      </c>
      <c r="R582">
        <f t="shared" si="2"/>
        <v>85014968</v>
      </c>
      <c r="S582">
        <f t="shared" si="3"/>
        <v>17158032</v>
      </c>
      <c r="T582">
        <f t="shared" si="4"/>
        <v>152173000</v>
      </c>
    </row>
    <row r="583">
      <c r="A583" s="1" t="s">
        <v>661</v>
      </c>
      <c r="B583" s="6" t="s">
        <v>21</v>
      </c>
      <c r="C583" s="7">
        <v>1998.0</v>
      </c>
      <c r="D583" s="7">
        <v>8.0</v>
      </c>
      <c r="E583" s="8">
        <v>143.953</v>
      </c>
      <c r="F583" s="1">
        <f t="shared" si="1"/>
        <v>143953</v>
      </c>
      <c r="G583" s="1" t="s">
        <v>27</v>
      </c>
      <c r="H583" s="1" t="s">
        <v>31</v>
      </c>
      <c r="I583" s="1" t="s">
        <v>32</v>
      </c>
      <c r="J583" s="6" t="s">
        <v>21</v>
      </c>
      <c r="K583" s="6" t="s">
        <v>21</v>
      </c>
      <c r="L583" s="6" t="s">
        <v>21</v>
      </c>
      <c r="M583" s="6" t="s">
        <v>21</v>
      </c>
      <c r="N583" s="9"/>
      <c r="O583" s="7">
        <v>68000.0</v>
      </c>
      <c r="P583" s="7">
        <v>3221152.0</v>
      </c>
      <c r="Q583" s="7">
        <v>4678513.0</v>
      </c>
      <c r="R583">
        <f t="shared" si="2"/>
        <v>3153152</v>
      </c>
      <c r="S583">
        <f t="shared" si="3"/>
        <v>1389361</v>
      </c>
      <c r="T583">
        <f t="shared" si="4"/>
        <v>4610513</v>
      </c>
    </row>
    <row r="584">
      <c r="A584" s="1" t="s">
        <v>662</v>
      </c>
      <c r="B584" s="6" t="s">
        <v>21</v>
      </c>
      <c r="C584" s="7">
        <v>1998.0</v>
      </c>
      <c r="D584" s="7">
        <v>6.0</v>
      </c>
      <c r="E584" s="8">
        <v>56.582</v>
      </c>
      <c r="F584" s="1">
        <f t="shared" si="1"/>
        <v>56582</v>
      </c>
      <c r="G584" s="1" t="s">
        <v>22</v>
      </c>
      <c r="H584" s="1" t="s">
        <v>27</v>
      </c>
      <c r="I584" s="1" t="s">
        <v>55</v>
      </c>
      <c r="J584" s="1" t="s">
        <v>56</v>
      </c>
      <c r="K584" s="6" t="s">
        <v>21</v>
      </c>
      <c r="L584" s="6" t="s">
        <v>21</v>
      </c>
      <c r="M584" s="6" t="s">
        <v>21</v>
      </c>
      <c r="N584" s="9"/>
      <c r="O584" s="7">
        <v>6.0E7</v>
      </c>
      <c r="P584" s="7">
        <v>4.6850558E7</v>
      </c>
      <c r="Q584" s="7">
        <v>6.8336997E7</v>
      </c>
      <c r="R584">
        <f t="shared" si="2"/>
        <v>-13149442</v>
      </c>
      <c r="S584">
        <f t="shared" si="3"/>
        <v>-38513561</v>
      </c>
      <c r="T584">
        <f t="shared" si="4"/>
        <v>8336997</v>
      </c>
    </row>
    <row r="585">
      <c r="A585" s="1" t="s">
        <v>663</v>
      </c>
      <c r="B585" s="6" t="s">
        <v>21</v>
      </c>
      <c r="C585" s="7">
        <v>1998.0</v>
      </c>
      <c r="D585" s="7">
        <v>7.0</v>
      </c>
      <c r="E585" s="8">
        <v>24.106</v>
      </c>
      <c r="F585" s="1">
        <f t="shared" si="1"/>
        <v>24106</v>
      </c>
      <c r="G585" s="1" t="s">
        <v>22</v>
      </c>
      <c r="H585" s="1" t="s">
        <v>27</v>
      </c>
      <c r="I585" s="6" t="s">
        <v>21</v>
      </c>
      <c r="J585" s="6" t="s">
        <v>21</v>
      </c>
      <c r="K585" s="6" t="s">
        <v>21</v>
      </c>
      <c r="L585" s="6" t="s">
        <v>21</v>
      </c>
      <c r="M585" s="6" t="s">
        <v>21</v>
      </c>
      <c r="N585" s="9"/>
      <c r="O585" s="7">
        <v>6.5E7</v>
      </c>
      <c r="P585" s="7">
        <v>3.9017984E7</v>
      </c>
      <c r="Q585" s="7">
        <v>3.9017984E7</v>
      </c>
      <c r="R585">
        <f t="shared" si="2"/>
        <v>-25982016</v>
      </c>
      <c r="S585">
        <f t="shared" si="3"/>
        <v>0</v>
      </c>
      <c r="T585">
        <f t="shared" si="4"/>
        <v>-25982016</v>
      </c>
    </row>
    <row r="586">
      <c r="A586" s="1" t="s">
        <v>664</v>
      </c>
      <c r="B586" s="6" t="s">
        <v>21</v>
      </c>
      <c r="C586" s="7">
        <v>1998.0</v>
      </c>
      <c r="D586" s="7">
        <v>5.0</v>
      </c>
      <c r="E586" s="8">
        <v>38.401</v>
      </c>
      <c r="F586" s="1">
        <f t="shared" si="1"/>
        <v>38401</v>
      </c>
      <c r="G586" s="1" t="s">
        <v>38</v>
      </c>
      <c r="H586" s="1" t="s">
        <v>31</v>
      </c>
      <c r="I586" s="1" t="s">
        <v>32</v>
      </c>
      <c r="J586" s="6" t="s">
        <v>21</v>
      </c>
      <c r="K586" s="6" t="s">
        <v>21</v>
      </c>
      <c r="L586" s="6" t="s">
        <v>21</v>
      </c>
      <c r="M586" s="6" t="s">
        <v>21</v>
      </c>
      <c r="N586" s="9"/>
      <c r="O586" s="7">
        <v>2.0E7</v>
      </c>
      <c r="P586" s="7">
        <v>2.1541218E7</v>
      </c>
      <c r="Q586" s="7">
        <v>3.7226218E7</v>
      </c>
      <c r="R586">
        <f t="shared" si="2"/>
        <v>1541218</v>
      </c>
      <c r="S586">
        <f t="shared" si="3"/>
        <v>-4315000</v>
      </c>
      <c r="T586">
        <f t="shared" si="4"/>
        <v>17226218</v>
      </c>
    </row>
    <row r="587">
      <c r="A587" s="1" t="s">
        <v>665</v>
      </c>
      <c r="B587" s="6" t="s">
        <v>21</v>
      </c>
      <c r="C587" s="7">
        <v>1998.0</v>
      </c>
      <c r="D587" s="7">
        <v>7.0</v>
      </c>
      <c r="E587" s="8">
        <v>146.653</v>
      </c>
      <c r="F587" s="1">
        <f t="shared" si="1"/>
        <v>146653</v>
      </c>
      <c r="G587" s="1" t="s">
        <v>34</v>
      </c>
      <c r="H587" s="1" t="s">
        <v>35</v>
      </c>
      <c r="I587" s="1" t="s">
        <v>40</v>
      </c>
      <c r="J587" s="1" t="s">
        <v>32</v>
      </c>
      <c r="K587" s="6" t="s">
        <v>21</v>
      </c>
      <c r="L587" s="6" t="s">
        <v>21</v>
      </c>
      <c r="M587" s="6" t="s">
        <v>21</v>
      </c>
      <c r="N587" s="9"/>
      <c r="O587" s="7">
        <v>5.5E7</v>
      </c>
      <c r="P587" s="7">
        <v>4.1610884E7</v>
      </c>
      <c r="Q587" s="7">
        <v>7.0692101E7</v>
      </c>
      <c r="R587">
        <f t="shared" si="2"/>
        <v>-13389116</v>
      </c>
      <c r="S587">
        <f t="shared" si="3"/>
        <v>-25918783</v>
      </c>
      <c r="T587">
        <f t="shared" si="4"/>
        <v>15692101</v>
      </c>
    </row>
    <row r="588">
      <c r="A588" s="1" t="s">
        <v>666</v>
      </c>
      <c r="B588" s="6" t="s">
        <v>21</v>
      </c>
      <c r="C588" s="7">
        <v>1998.0</v>
      </c>
      <c r="D588" s="7">
        <v>7.0</v>
      </c>
      <c r="E588" s="8">
        <v>122.987</v>
      </c>
      <c r="F588" s="1">
        <f t="shared" si="1"/>
        <v>122987</v>
      </c>
      <c r="G588" s="1" t="s">
        <v>40</v>
      </c>
      <c r="H588" s="1" t="s">
        <v>27</v>
      </c>
      <c r="I588" s="6" t="s">
        <v>21</v>
      </c>
      <c r="J588" s="6" t="s">
        <v>21</v>
      </c>
      <c r="K588" s="6" t="s">
        <v>21</v>
      </c>
      <c r="L588" s="6" t="s">
        <v>21</v>
      </c>
      <c r="M588" s="6" t="s">
        <v>21</v>
      </c>
      <c r="N588" s="9"/>
      <c r="O588" s="7">
        <v>1.2E7</v>
      </c>
      <c r="P588" s="7">
        <v>2.2921898E7</v>
      </c>
      <c r="Q588" s="7">
        <v>2.2921898E7</v>
      </c>
      <c r="R588">
        <f t="shared" si="2"/>
        <v>10921898</v>
      </c>
      <c r="S588">
        <f t="shared" si="3"/>
        <v>0</v>
      </c>
      <c r="T588">
        <f t="shared" si="4"/>
        <v>10921898</v>
      </c>
    </row>
    <row r="589">
      <c r="A589" s="1" t="s">
        <v>667</v>
      </c>
      <c r="B589" s="1" t="s">
        <v>668</v>
      </c>
      <c r="C589" s="7">
        <v>1998.0</v>
      </c>
      <c r="D589" s="7">
        <v>8.0</v>
      </c>
      <c r="E589" s="8">
        <v>162.872</v>
      </c>
      <c r="F589" s="1">
        <f t="shared" si="1"/>
        <v>162872</v>
      </c>
      <c r="G589" s="1" t="s">
        <v>40</v>
      </c>
      <c r="H589" s="1" t="s">
        <v>27</v>
      </c>
      <c r="I589" s="1" t="s">
        <v>32</v>
      </c>
      <c r="J589" s="6" t="s">
        <v>21</v>
      </c>
      <c r="K589" s="6" t="s">
        <v>21</v>
      </c>
      <c r="L589" s="6" t="s">
        <v>21</v>
      </c>
      <c r="M589" s="6" t="s">
        <v>21</v>
      </c>
      <c r="N589" s="9"/>
      <c r="O589" s="7">
        <v>1750000.0</v>
      </c>
      <c r="P589" s="7">
        <v>7267324.0</v>
      </c>
      <c r="Q589" s="7">
        <v>2.2879194E7</v>
      </c>
      <c r="R589">
        <f t="shared" si="2"/>
        <v>5517324</v>
      </c>
      <c r="S589">
        <f t="shared" si="3"/>
        <v>13861870</v>
      </c>
      <c r="T589">
        <f t="shared" si="4"/>
        <v>21129194</v>
      </c>
    </row>
    <row r="590">
      <c r="A590" s="1" t="s">
        <v>669</v>
      </c>
      <c r="B590" s="6" t="s">
        <v>21</v>
      </c>
      <c r="C590" s="7">
        <v>1998.0</v>
      </c>
      <c r="D590" s="7">
        <v>7.0</v>
      </c>
      <c r="E590" s="8">
        <v>189.932</v>
      </c>
      <c r="F590" s="1">
        <f t="shared" si="1"/>
        <v>189932</v>
      </c>
      <c r="G590" s="1" t="s">
        <v>34</v>
      </c>
      <c r="H590" s="1" t="s">
        <v>22</v>
      </c>
      <c r="I590" s="1" t="s">
        <v>40</v>
      </c>
      <c r="J590" s="1" t="s">
        <v>32</v>
      </c>
      <c r="K590" s="6" t="s">
        <v>21</v>
      </c>
      <c r="L590" s="6" t="s">
        <v>21</v>
      </c>
      <c r="M590" s="6" t="s">
        <v>21</v>
      </c>
      <c r="N590" s="9"/>
      <c r="O590" s="7">
        <v>3.5E7</v>
      </c>
      <c r="P590" s="7">
        <v>1.41186864E8</v>
      </c>
      <c r="Q590" s="7">
        <v>2.453E8</v>
      </c>
      <c r="R590">
        <f t="shared" si="2"/>
        <v>106186864</v>
      </c>
      <c r="S590">
        <f t="shared" si="3"/>
        <v>69113136</v>
      </c>
      <c r="T590">
        <f t="shared" si="4"/>
        <v>210300000</v>
      </c>
    </row>
    <row r="591">
      <c r="A591" s="1" t="s">
        <v>670</v>
      </c>
      <c r="B591" s="6" t="s">
        <v>21</v>
      </c>
      <c r="C591" s="7">
        <v>1998.0</v>
      </c>
      <c r="D591" s="7">
        <v>8.0</v>
      </c>
      <c r="E591" s="8">
        <v>136.374</v>
      </c>
      <c r="F591" s="1">
        <f t="shared" si="1"/>
        <v>136374</v>
      </c>
      <c r="G591" s="1" t="s">
        <v>22</v>
      </c>
      <c r="H591" s="1" t="s">
        <v>27</v>
      </c>
      <c r="I591" s="6" t="s">
        <v>21</v>
      </c>
      <c r="J591" s="6" t="s">
        <v>21</v>
      </c>
      <c r="K591" s="6" t="s">
        <v>21</v>
      </c>
      <c r="L591" s="6" t="s">
        <v>21</v>
      </c>
      <c r="M591" s="6" t="s">
        <v>21</v>
      </c>
      <c r="N591" s="9"/>
      <c r="O591" s="7">
        <v>1.0E7</v>
      </c>
      <c r="P591" s="7">
        <v>1.7105219E7</v>
      </c>
      <c r="Q591" s="7">
        <v>1.9080435E7</v>
      </c>
      <c r="R591">
        <f t="shared" si="2"/>
        <v>7105219</v>
      </c>
      <c r="S591">
        <f t="shared" si="3"/>
        <v>-8024784</v>
      </c>
      <c r="T591">
        <f t="shared" si="4"/>
        <v>9080435</v>
      </c>
    </row>
    <row r="592">
      <c r="A592" s="1" t="s">
        <v>671</v>
      </c>
      <c r="B592" s="6" t="s">
        <v>21</v>
      </c>
      <c r="C592" s="7">
        <v>1998.0</v>
      </c>
      <c r="D592" s="7">
        <v>9.0</v>
      </c>
      <c r="E592" s="8">
        <v>897.416</v>
      </c>
      <c r="F592" s="1">
        <f t="shared" si="1"/>
        <v>897416</v>
      </c>
      <c r="G592" s="1" t="s">
        <v>34</v>
      </c>
      <c r="H592" s="1" t="s">
        <v>27</v>
      </c>
      <c r="I592" s="1" t="s">
        <v>48</v>
      </c>
      <c r="J592" s="6" t="s">
        <v>21</v>
      </c>
      <c r="K592" s="6" t="s">
        <v>21</v>
      </c>
      <c r="L592" s="6" t="s">
        <v>21</v>
      </c>
      <c r="M592" s="6" t="s">
        <v>21</v>
      </c>
      <c r="N592" s="9"/>
      <c r="O592" s="7">
        <v>6.5E7</v>
      </c>
      <c r="P592" s="7">
        <v>2.16335085E8</v>
      </c>
      <c r="Q592" s="7">
        <v>4.85035085E8</v>
      </c>
      <c r="R592">
        <f t="shared" si="2"/>
        <v>151335085</v>
      </c>
      <c r="S592">
        <f t="shared" si="3"/>
        <v>203700000</v>
      </c>
      <c r="T592">
        <f t="shared" si="4"/>
        <v>420035085</v>
      </c>
    </row>
    <row r="593">
      <c r="A593" s="1" t="s">
        <v>672</v>
      </c>
      <c r="B593" s="6" t="s">
        <v>21</v>
      </c>
      <c r="C593" s="7">
        <v>1998.0</v>
      </c>
      <c r="D593" s="7">
        <v>7.0</v>
      </c>
      <c r="E593" s="8">
        <v>177.383</v>
      </c>
      <c r="F593" s="1">
        <f t="shared" si="1"/>
        <v>177383</v>
      </c>
      <c r="G593" s="1" t="s">
        <v>22</v>
      </c>
      <c r="H593" s="1" t="s">
        <v>27</v>
      </c>
      <c r="I593" s="1" t="s">
        <v>56</v>
      </c>
      <c r="J593" s="6" t="s">
        <v>21</v>
      </c>
      <c r="K593" s="6" t="s">
        <v>21</v>
      </c>
      <c r="L593" s="6" t="s">
        <v>21</v>
      </c>
      <c r="M593" s="6" t="s">
        <v>21</v>
      </c>
      <c r="N593" s="9"/>
      <c r="O593" s="7">
        <v>2.6E7</v>
      </c>
      <c r="P593" s="7">
        <v>1.00317794E8</v>
      </c>
      <c r="Q593" s="7">
        <v>2.795E8</v>
      </c>
      <c r="R593">
        <f t="shared" si="2"/>
        <v>74317794</v>
      </c>
      <c r="S593">
        <f t="shared" si="3"/>
        <v>153182206</v>
      </c>
      <c r="T593">
        <f t="shared" si="4"/>
        <v>253500000</v>
      </c>
    </row>
    <row r="594">
      <c r="A594" s="1" t="s">
        <v>673</v>
      </c>
      <c r="B594" s="6" t="s">
        <v>21</v>
      </c>
      <c r="C594" s="7">
        <v>1998.0</v>
      </c>
      <c r="D594" s="7">
        <v>7.0</v>
      </c>
      <c r="E594" s="8">
        <v>53.234</v>
      </c>
      <c r="F594" s="1">
        <f t="shared" si="1"/>
        <v>53234</v>
      </c>
      <c r="G594" s="1" t="s">
        <v>22</v>
      </c>
      <c r="H594" s="1" t="s">
        <v>27</v>
      </c>
      <c r="I594" s="1" t="s">
        <v>55</v>
      </c>
      <c r="J594" s="1" t="s">
        <v>56</v>
      </c>
      <c r="K594" s="6" t="s">
        <v>21</v>
      </c>
      <c r="L594" s="6" t="s">
        <v>21</v>
      </c>
      <c r="M594" s="6" t="s">
        <v>21</v>
      </c>
      <c r="N594" s="9"/>
      <c r="O594" s="7">
        <v>6000000.0</v>
      </c>
      <c r="P594" s="7">
        <v>1.19112E7</v>
      </c>
      <c r="Q594" s="7">
        <v>5.8809149E7</v>
      </c>
      <c r="R594">
        <f t="shared" si="2"/>
        <v>5911200</v>
      </c>
      <c r="S594">
        <f t="shared" si="3"/>
        <v>40897949</v>
      </c>
      <c r="T594">
        <f t="shared" si="4"/>
        <v>52809149</v>
      </c>
    </row>
    <row r="595">
      <c r="A595" s="1" t="s">
        <v>674</v>
      </c>
      <c r="B595" s="6" t="s">
        <v>21</v>
      </c>
      <c r="C595" s="7">
        <v>1998.0</v>
      </c>
      <c r="D595" s="7">
        <v>6.0</v>
      </c>
      <c r="E595" s="8">
        <v>78.084</v>
      </c>
      <c r="F595" s="1">
        <f t="shared" si="1"/>
        <v>78084</v>
      </c>
      <c r="G595" s="1" t="s">
        <v>34</v>
      </c>
      <c r="H595" s="1" t="s">
        <v>35</v>
      </c>
      <c r="I595" s="1" t="s">
        <v>22</v>
      </c>
      <c r="J595" s="1" t="s">
        <v>54</v>
      </c>
      <c r="K595" s="1" t="s">
        <v>36</v>
      </c>
      <c r="L595" s="6" t="s">
        <v>21</v>
      </c>
      <c r="M595" s="6" t="s">
        <v>21</v>
      </c>
      <c r="N595" s="9"/>
      <c r="O595" s="7">
        <v>4.0E7</v>
      </c>
      <c r="P595" s="7">
        <v>5.5143823E7</v>
      </c>
      <c r="Q595" s="7">
        <v>7.1743823E7</v>
      </c>
      <c r="R595">
        <f t="shared" si="2"/>
        <v>15143823</v>
      </c>
      <c r="S595">
        <f t="shared" si="3"/>
        <v>-23400000</v>
      </c>
      <c r="T595">
        <f t="shared" si="4"/>
        <v>31743823</v>
      </c>
    </row>
    <row r="596">
      <c r="A596" s="1" t="s">
        <v>675</v>
      </c>
      <c r="B596" s="6" t="s">
        <v>21</v>
      </c>
      <c r="C596" s="7">
        <v>1998.0</v>
      </c>
      <c r="D596" s="7">
        <v>6.0</v>
      </c>
      <c r="E596" s="8">
        <v>64.671</v>
      </c>
      <c r="F596" s="1">
        <f t="shared" si="1"/>
        <v>64671</v>
      </c>
      <c r="G596" s="1" t="s">
        <v>40</v>
      </c>
      <c r="H596" s="1" t="s">
        <v>31</v>
      </c>
      <c r="I596" s="1" t="s">
        <v>32</v>
      </c>
      <c r="J596" s="6" t="s">
        <v>21</v>
      </c>
      <c r="K596" s="6" t="s">
        <v>21</v>
      </c>
      <c r="L596" s="6" t="s">
        <v>21</v>
      </c>
      <c r="M596" s="6" t="s">
        <v>21</v>
      </c>
      <c r="N596" s="9"/>
      <c r="O596" s="7">
        <v>7.3E7</v>
      </c>
      <c r="P596" s="7">
        <v>5.5591409E7</v>
      </c>
      <c r="Q596" s="7">
        <v>1.03891409E8</v>
      </c>
      <c r="R596">
        <f t="shared" si="2"/>
        <v>-17408591</v>
      </c>
      <c r="S596">
        <f t="shared" si="3"/>
        <v>-24700000</v>
      </c>
      <c r="T596">
        <f t="shared" si="4"/>
        <v>30891409</v>
      </c>
    </row>
    <row r="597">
      <c r="A597" s="1" t="s">
        <v>676</v>
      </c>
      <c r="B597" s="6" t="s">
        <v>21</v>
      </c>
      <c r="C597" s="7">
        <v>1998.0</v>
      </c>
      <c r="D597" s="7">
        <v>6.0</v>
      </c>
      <c r="E597" s="8">
        <v>44.561</v>
      </c>
      <c r="F597" s="1">
        <f t="shared" si="1"/>
        <v>44561</v>
      </c>
      <c r="G597" s="1" t="s">
        <v>34</v>
      </c>
      <c r="H597" s="1" t="s">
        <v>27</v>
      </c>
      <c r="I597" s="1" t="s">
        <v>36</v>
      </c>
      <c r="J597" s="6" t="s">
        <v>21</v>
      </c>
      <c r="K597" s="6" t="s">
        <v>21</v>
      </c>
      <c r="L597" s="6" t="s">
        <v>21</v>
      </c>
      <c r="M597" s="6" t="s">
        <v>21</v>
      </c>
      <c r="N597" s="9"/>
      <c r="O597" s="7">
        <v>7.5E7</v>
      </c>
      <c r="P597" s="7">
        <v>1.4623082E7</v>
      </c>
      <c r="Q597" s="7">
        <v>1.4623082E7</v>
      </c>
      <c r="R597">
        <f t="shared" si="2"/>
        <v>-60376918</v>
      </c>
      <c r="S597">
        <f t="shared" si="3"/>
        <v>0</v>
      </c>
      <c r="T597">
        <f t="shared" si="4"/>
        <v>-60376918</v>
      </c>
    </row>
    <row r="598">
      <c r="A598" s="1" t="s">
        <v>677</v>
      </c>
      <c r="B598" s="6" t="s">
        <v>21</v>
      </c>
      <c r="C598" s="7">
        <v>1998.0</v>
      </c>
      <c r="D598" s="7">
        <v>6.0</v>
      </c>
      <c r="E598" s="8">
        <v>82.7</v>
      </c>
      <c r="F598" s="1">
        <f t="shared" si="1"/>
        <v>82700</v>
      </c>
      <c r="G598" s="1" t="s">
        <v>27</v>
      </c>
      <c r="H598" s="1" t="s">
        <v>31</v>
      </c>
      <c r="I598" s="1" t="s">
        <v>36</v>
      </c>
      <c r="J598" s="1" t="s">
        <v>32</v>
      </c>
      <c r="K598" s="6" t="s">
        <v>21</v>
      </c>
      <c r="L598" s="6" t="s">
        <v>21</v>
      </c>
      <c r="M598" s="6" t="s">
        <v>21</v>
      </c>
      <c r="N598" s="9"/>
      <c r="O598" s="7">
        <v>7.3E7</v>
      </c>
      <c r="P598" s="7">
        <v>3.7068294E7</v>
      </c>
      <c r="Q598" s="7">
        <v>5.0168294E7</v>
      </c>
      <c r="R598">
        <f t="shared" si="2"/>
        <v>-35931706</v>
      </c>
      <c r="S598">
        <f t="shared" si="3"/>
        <v>-59900000</v>
      </c>
      <c r="T598">
        <f t="shared" si="4"/>
        <v>-22831706</v>
      </c>
    </row>
    <row r="599">
      <c r="A599" s="1" t="s">
        <v>678</v>
      </c>
      <c r="B599" s="6" t="s">
        <v>21</v>
      </c>
      <c r="C599" s="7">
        <v>1998.0</v>
      </c>
      <c r="D599" s="7">
        <v>6.0</v>
      </c>
      <c r="E599" s="8">
        <v>57.543</v>
      </c>
      <c r="F599" s="1">
        <f t="shared" si="1"/>
        <v>57543</v>
      </c>
      <c r="G599" s="1" t="s">
        <v>34</v>
      </c>
      <c r="H599" s="1" t="s">
        <v>35</v>
      </c>
      <c r="I599" s="1" t="s">
        <v>36</v>
      </c>
      <c r="J599" s="1" t="s">
        <v>32</v>
      </c>
      <c r="K599" s="6" t="s">
        <v>21</v>
      </c>
      <c r="L599" s="6" t="s">
        <v>21</v>
      </c>
      <c r="M599" s="6" t="s">
        <v>21</v>
      </c>
      <c r="N599" s="9"/>
      <c r="O599" s="7">
        <v>7.0E7</v>
      </c>
      <c r="P599" s="7">
        <v>7.0187658E7</v>
      </c>
      <c r="Q599" s="7">
        <v>1.178E8</v>
      </c>
      <c r="R599">
        <f t="shared" si="2"/>
        <v>187658</v>
      </c>
      <c r="S599">
        <f t="shared" si="3"/>
        <v>-22387658</v>
      </c>
      <c r="T599">
        <f t="shared" si="4"/>
        <v>47800000</v>
      </c>
    </row>
    <row r="600">
      <c r="A600" s="1" t="s">
        <v>679</v>
      </c>
      <c r="B600" s="6" t="s">
        <v>21</v>
      </c>
      <c r="C600" s="7">
        <v>1998.0</v>
      </c>
      <c r="D600" s="7">
        <v>7.0</v>
      </c>
      <c r="E600" s="8">
        <v>47.147</v>
      </c>
      <c r="F600" s="1">
        <f t="shared" si="1"/>
        <v>47147</v>
      </c>
      <c r="G600" s="1" t="s">
        <v>22</v>
      </c>
      <c r="H600" s="1" t="s">
        <v>27</v>
      </c>
      <c r="I600" s="6" t="s">
        <v>21</v>
      </c>
      <c r="J600" s="6" t="s">
        <v>21</v>
      </c>
      <c r="K600" s="6" t="s">
        <v>21</v>
      </c>
      <c r="L600" s="6" t="s">
        <v>21</v>
      </c>
      <c r="M600" s="6" t="s">
        <v>21</v>
      </c>
      <c r="N600" s="9"/>
      <c r="O600" s="7">
        <v>5.0E7</v>
      </c>
      <c r="P600" s="7">
        <v>9.1137662E7</v>
      </c>
      <c r="Q600" s="7">
        <v>1.59745279E8</v>
      </c>
      <c r="R600">
        <f t="shared" si="2"/>
        <v>41137662</v>
      </c>
      <c r="S600">
        <f t="shared" si="3"/>
        <v>18607617</v>
      </c>
      <c r="T600">
        <f t="shared" si="4"/>
        <v>109745279</v>
      </c>
    </row>
    <row r="601">
      <c r="A601" s="1" t="s">
        <v>680</v>
      </c>
      <c r="B601" s="6" t="s">
        <v>21</v>
      </c>
      <c r="C601" s="7">
        <v>1998.0</v>
      </c>
      <c r="D601" s="7">
        <v>8.0</v>
      </c>
      <c r="E601" s="8">
        <v>546.858</v>
      </c>
      <c r="F601" s="1">
        <f t="shared" si="1"/>
        <v>546858</v>
      </c>
      <c r="G601" s="1" t="s">
        <v>22</v>
      </c>
      <c r="H601" s="1" t="s">
        <v>40</v>
      </c>
      <c r="I601" s="6" t="s">
        <v>21</v>
      </c>
      <c r="J601" s="6" t="s">
        <v>21</v>
      </c>
      <c r="K601" s="6" t="s">
        <v>21</v>
      </c>
      <c r="L601" s="6" t="s">
        <v>21</v>
      </c>
      <c r="M601" s="6" t="s">
        <v>21</v>
      </c>
      <c r="N601" s="9"/>
      <c r="O601" s="7">
        <v>1.5E7</v>
      </c>
      <c r="P601" s="7">
        <v>1.7498804E7</v>
      </c>
      <c r="Q601" s="7">
        <v>4.6189568E7</v>
      </c>
      <c r="R601">
        <f t="shared" si="2"/>
        <v>2498804</v>
      </c>
      <c r="S601">
        <f t="shared" si="3"/>
        <v>13690764</v>
      </c>
      <c r="T601">
        <f t="shared" si="4"/>
        <v>31189568</v>
      </c>
    </row>
    <row r="602">
      <c r="A602" s="1" t="s">
        <v>681</v>
      </c>
      <c r="B602" s="6" t="s">
        <v>21</v>
      </c>
      <c r="C602" s="7">
        <v>1998.0</v>
      </c>
      <c r="D602" s="7">
        <v>6.0</v>
      </c>
      <c r="E602" s="8">
        <v>92.965</v>
      </c>
      <c r="F602" s="1">
        <f t="shared" si="1"/>
        <v>92965</v>
      </c>
      <c r="G602" s="1" t="s">
        <v>38</v>
      </c>
      <c r="H602" s="1" t="s">
        <v>36</v>
      </c>
      <c r="I602" s="6" t="s">
        <v>21</v>
      </c>
      <c r="J602" s="6" t="s">
        <v>21</v>
      </c>
      <c r="K602" s="6" t="s">
        <v>21</v>
      </c>
      <c r="L602" s="6" t="s">
        <v>21</v>
      </c>
      <c r="M602" s="6" t="s">
        <v>21</v>
      </c>
      <c r="N602" s="9"/>
      <c r="O602" s="7">
        <v>1.5E7</v>
      </c>
      <c r="P602" s="7">
        <v>4.0283321E7</v>
      </c>
      <c r="Q602" s="7">
        <v>4.0283321E7</v>
      </c>
      <c r="R602">
        <f t="shared" si="2"/>
        <v>25283321</v>
      </c>
      <c r="S602">
        <f t="shared" si="3"/>
        <v>0</v>
      </c>
      <c r="T602">
        <f t="shared" si="4"/>
        <v>25283321</v>
      </c>
    </row>
    <row r="603">
      <c r="A603" s="1" t="s">
        <v>682</v>
      </c>
      <c r="B603" s="6" t="s">
        <v>21</v>
      </c>
      <c r="C603" s="7">
        <v>1998.0</v>
      </c>
      <c r="D603" s="7">
        <v>7.0</v>
      </c>
      <c r="E603" s="8">
        <v>127.018</v>
      </c>
      <c r="F603" s="1">
        <f t="shared" si="1"/>
        <v>127018</v>
      </c>
      <c r="G603" s="1" t="s">
        <v>34</v>
      </c>
      <c r="H603" s="1" t="s">
        <v>35</v>
      </c>
      <c r="I603" s="6" t="s">
        <v>21</v>
      </c>
      <c r="J603" s="6" t="s">
        <v>21</v>
      </c>
      <c r="K603" s="6" t="s">
        <v>21</v>
      </c>
      <c r="L603" s="6" t="s">
        <v>21</v>
      </c>
      <c r="M603" s="6" t="s">
        <v>21</v>
      </c>
      <c r="N603" s="9"/>
      <c r="O603" s="7">
        <v>3.5E7</v>
      </c>
      <c r="P603" s="7">
        <v>5.6968169E7</v>
      </c>
      <c r="Q603" s="7">
        <v>5.6968169E7</v>
      </c>
      <c r="R603">
        <f t="shared" si="2"/>
        <v>21968169</v>
      </c>
      <c r="S603">
        <f t="shared" si="3"/>
        <v>0</v>
      </c>
      <c r="T603">
        <f t="shared" si="4"/>
        <v>21968169</v>
      </c>
    </row>
    <row r="604">
      <c r="A604" s="1" t="s">
        <v>683</v>
      </c>
      <c r="B604" s="6" t="s">
        <v>21</v>
      </c>
      <c r="C604" s="7">
        <v>1998.0</v>
      </c>
      <c r="D604" s="7">
        <v>7.0</v>
      </c>
      <c r="E604" s="8">
        <v>137.063</v>
      </c>
      <c r="F604" s="1">
        <f t="shared" si="1"/>
        <v>137063</v>
      </c>
      <c r="G604" s="1" t="s">
        <v>34</v>
      </c>
      <c r="H604" s="1" t="s">
        <v>35</v>
      </c>
      <c r="I604" s="1" t="s">
        <v>22</v>
      </c>
      <c r="J604" s="1" t="s">
        <v>56</v>
      </c>
      <c r="K604" s="1" t="s">
        <v>32</v>
      </c>
      <c r="L604" s="1" t="s">
        <v>42</v>
      </c>
      <c r="M604" s="6" t="s">
        <v>21</v>
      </c>
      <c r="N604" s="9"/>
      <c r="O604" s="7">
        <v>6.5E7</v>
      </c>
      <c r="P604" s="7">
        <v>9.3828745E7</v>
      </c>
      <c r="Q604" s="7">
        <v>2.337E8</v>
      </c>
      <c r="R604">
        <f t="shared" si="2"/>
        <v>28828745</v>
      </c>
      <c r="S604">
        <f t="shared" si="3"/>
        <v>74871255</v>
      </c>
      <c r="T604">
        <f t="shared" si="4"/>
        <v>168700000</v>
      </c>
    </row>
    <row r="605">
      <c r="A605" s="1" t="s">
        <v>684</v>
      </c>
      <c r="B605" s="6" t="s">
        <v>21</v>
      </c>
      <c r="C605" s="7">
        <v>1998.0</v>
      </c>
      <c r="D605" s="7">
        <v>6.0</v>
      </c>
      <c r="E605" s="8">
        <v>4.389</v>
      </c>
      <c r="F605" s="1">
        <f t="shared" si="1"/>
        <v>4389</v>
      </c>
      <c r="G605" s="1" t="s">
        <v>22</v>
      </c>
      <c r="H605" s="1" t="s">
        <v>27</v>
      </c>
      <c r="I605" s="6" t="s">
        <v>21</v>
      </c>
      <c r="J605" s="6" t="s">
        <v>21</v>
      </c>
      <c r="K605" s="6" t="s">
        <v>21</v>
      </c>
      <c r="L605" s="6" t="s">
        <v>21</v>
      </c>
      <c r="M605" s="6" t="s">
        <v>21</v>
      </c>
      <c r="N605" s="9"/>
      <c r="O605" s="7">
        <v>5000000.0</v>
      </c>
      <c r="P605" s="7">
        <v>2.3047939E7</v>
      </c>
      <c r="Q605" s="7">
        <v>2.3047939E7</v>
      </c>
      <c r="R605">
        <f t="shared" si="2"/>
        <v>18047939</v>
      </c>
      <c r="S605">
        <f t="shared" si="3"/>
        <v>0</v>
      </c>
      <c r="T605">
        <f t="shared" si="4"/>
        <v>18047939</v>
      </c>
    </row>
    <row r="606">
      <c r="A606" s="1" t="s">
        <v>685</v>
      </c>
      <c r="B606" s="6" t="s">
        <v>21</v>
      </c>
      <c r="C606" s="7">
        <v>1998.0</v>
      </c>
      <c r="D606" s="7">
        <v>7.0</v>
      </c>
      <c r="E606" s="8">
        <v>92.203</v>
      </c>
      <c r="F606" s="1">
        <f t="shared" si="1"/>
        <v>92203</v>
      </c>
      <c r="G606" s="1" t="s">
        <v>79</v>
      </c>
      <c r="H606" s="1" t="s">
        <v>35</v>
      </c>
      <c r="I606" s="1" t="s">
        <v>26</v>
      </c>
      <c r="J606" s="1" t="s">
        <v>27</v>
      </c>
      <c r="K606" s="1" t="s">
        <v>54</v>
      </c>
      <c r="L606" s="1" t="s">
        <v>55</v>
      </c>
      <c r="M606" s="1" t="s">
        <v>29</v>
      </c>
      <c r="N606" s="9"/>
      <c r="O606" s="7">
        <v>6.0E7</v>
      </c>
      <c r="P606" s="7">
        <v>1.01413188E8</v>
      </c>
      <c r="Q606" s="7">
        <v>2.18613188E8</v>
      </c>
      <c r="R606">
        <f t="shared" si="2"/>
        <v>41413188</v>
      </c>
      <c r="S606">
        <f t="shared" si="3"/>
        <v>57200000</v>
      </c>
      <c r="T606">
        <f t="shared" si="4"/>
        <v>158613188</v>
      </c>
    </row>
    <row r="607">
      <c r="A607" s="1" t="s">
        <v>686</v>
      </c>
      <c r="B607" s="6" t="s">
        <v>21</v>
      </c>
      <c r="C607" s="7">
        <v>1998.0</v>
      </c>
      <c r="D607" s="7">
        <v>6.0</v>
      </c>
      <c r="E607" s="8">
        <v>58.584</v>
      </c>
      <c r="F607" s="1">
        <f t="shared" si="1"/>
        <v>58584</v>
      </c>
      <c r="G607" s="1" t="s">
        <v>34</v>
      </c>
      <c r="H607" s="1" t="s">
        <v>32</v>
      </c>
      <c r="I607" s="6" t="s">
        <v>21</v>
      </c>
      <c r="J607" s="6" t="s">
        <v>21</v>
      </c>
      <c r="K607" s="6" t="s">
        <v>21</v>
      </c>
      <c r="L607" s="6" t="s">
        <v>21</v>
      </c>
      <c r="M607" s="6" t="s">
        <v>21</v>
      </c>
      <c r="N607" s="9"/>
      <c r="O607" s="7">
        <v>7.0E7</v>
      </c>
      <c r="P607" s="7">
        <v>4.0934175E7</v>
      </c>
      <c r="Q607" s="7">
        <v>1.16625798E8</v>
      </c>
      <c r="R607">
        <f t="shared" si="2"/>
        <v>-29065825</v>
      </c>
      <c r="S607">
        <f t="shared" si="3"/>
        <v>5691623</v>
      </c>
      <c r="T607">
        <f t="shared" si="4"/>
        <v>46625798</v>
      </c>
    </row>
    <row r="608">
      <c r="A608" s="1" t="s">
        <v>687</v>
      </c>
      <c r="B608" s="6" t="s">
        <v>21</v>
      </c>
      <c r="C608" s="7">
        <v>1998.0</v>
      </c>
      <c r="D608" s="7">
        <v>8.0</v>
      </c>
      <c r="E608" s="8">
        <v>140.492</v>
      </c>
      <c r="F608" s="1">
        <f t="shared" si="1"/>
        <v>140492</v>
      </c>
      <c r="G608" s="1" t="s">
        <v>27</v>
      </c>
      <c r="H608" s="1" t="s">
        <v>48</v>
      </c>
      <c r="I608" s="6" t="s">
        <v>21</v>
      </c>
      <c r="J608" s="6" t="s">
        <v>21</v>
      </c>
      <c r="K608" s="6" t="s">
        <v>21</v>
      </c>
      <c r="L608" s="6" t="s">
        <v>21</v>
      </c>
      <c r="M608" s="6" t="s">
        <v>21</v>
      </c>
      <c r="N608" s="9"/>
      <c r="O608" s="7">
        <v>5.2E7</v>
      </c>
      <c r="P608" s="7">
        <v>3.6400491E7</v>
      </c>
      <c r="Q608" s="7">
        <v>9.7709034E7</v>
      </c>
      <c r="R608">
        <f t="shared" si="2"/>
        <v>-15599509</v>
      </c>
      <c r="S608">
        <f t="shared" si="3"/>
        <v>9308543</v>
      </c>
      <c r="T608">
        <f t="shared" si="4"/>
        <v>45709034</v>
      </c>
    </row>
    <row r="609">
      <c r="A609" s="1" t="s">
        <v>688</v>
      </c>
      <c r="B609" s="6" t="s">
        <v>21</v>
      </c>
      <c r="C609" s="7">
        <v>1998.0</v>
      </c>
      <c r="D609" s="7">
        <v>8.0</v>
      </c>
      <c r="E609" s="8">
        <v>680.829</v>
      </c>
      <c r="F609" s="1">
        <f t="shared" si="1"/>
        <v>680829</v>
      </c>
      <c r="G609" s="1" t="s">
        <v>22</v>
      </c>
      <c r="H609" s="1" t="s">
        <v>27</v>
      </c>
      <c r="I609" s="1" t="s">
        <v>36</v>
      </c>
      <c r="J609" s="6" t="s">
        <v>21</v>
      </c>
      <c r="K609" s="6" t="s">
        <v>21</v>
      </c>
      <c r="L609" s="6" t="s">
        <v>21</v>
      </c>
      <c r="M609" s="6" t="s">
        <v>21</v>
      </c>
      <c r="N609" s="9"/>
      <c r="O609" s="7">
        <v>6.0E7</v>
      </c>
      <c r="P609" s="7">
        <v>1.25618201E8</v>
      </c>
      <c r="Q609" s="7">
        <v>2.64118201E8</v>
      </c>
      <c r="R609">
        <f t="shared" si="2"/>
        <v>65618201</v>
      </c>
      <c r="S609">
        <f t="shared" si="3"/>
        <v>78500000</v>
      </c>
      <c r="T609">
        <f t="shared" si="4"/>
        <v>204118201</v>
      </c>
    </row>
    <row r="610">
      <c r="A610" s="1" t="s">
        <v>689</v>
      </c>
      <c r="B610" s="6" t="s">
        <v>21</v>
      </c>
      <c r="C610" s="7">
        <v>1998.0</v>
      </c>
      <c r="D610" s="7">
        <v>6.0</v>
      </c>
      <c r="E610" s="8">
        <v>120.972</v>
      </c>
      <c r="F610" s="1">
        <f t="shared" si="1"/>
        <v>120972</v>
      </c>
      <c r="G610" s="1" t="s">
        <v>22</v>
      </c>
      <c r="H610" s="1" t="s">
        <v>24</v>
      </c>
      <c r="I610" s="6" t="s">
        <v>21</v>
      </c>
      <c r="J610" s="6" t="s">
        <v>21</v>
      </c>
      <c r="K610" s="6" t="s">
        <v>21</v>
      </c>
      <c r="L610" s="6" t="s">
        <v>21</v>
      </c>
      <c r="M610" s="6" t="s">
        <v>21</v>
      </c>
      <c r="N610" s="9"/>
      <c r="O610" s="7">
        <v>2.3E7</v>
      </c>
      <c r="P610" s="7">
        <v>1.61491646E8</v>
      </c>
      <c r="Q610" s="7">
        <v>1.90191646E8</v>
      </c>
      <c r="R610">
        <f t="shared" si="2"/>
        <v>138491646</v>
      </c>
      <c r="S610">
        <f t="shared" si="3"/>
        <v>5700000</v>
      </c>
      <c r="T610">
        <f t="shared" si="4"/>
        <v>167191646</v>
      </c>
    </row>
    <row r="611">
      <c r="A611" s="1" t="s">
        <v>690</v>
      </c>
      <c r="B611" s="6" t="s">
        <v>21</v>
      </c>
      <c r="C611" s="7">
        <v>1998.0</v>
      </c>
      <c r="D611" s="7">
        <v>7.0</v>
      </c>
      <c r="E611" s="8">
        <v>249.425</v>
      </c>
      <c r="F611" s="1">
        <f t="shared" si="1"/>
        <v>249425</v>
      </c>
      <c r="G611" s="1" t="s">
        <v>22</v>
      </c>
      <c r="H611" s="1" t="s">
        <v>56</v>
      </c>
      <c r="I611" s="6" t="s">
        <v>21</v>
      </c>
      <c r="J611" s="6" t="s">
        <v>21</v>
      </c>
      <c r="K611" s="6" t="s">
        <v>21</v>
      </c>
      <c r="L611" s="6" t="s">
        <v>21</v>
      </c>
      <c r="M611" s="6" t="s">
        <v>21</v>
      </c>
      <c r="N611" s="9"/>
      <c r="O611" s="7">
        <v>2.2E7</v>
      </c>
      <c r="P611" s="7">
        <v>1.76484651E8</v>
      </c>
      <c r="Q611" s="7">
        <v>3.60099999E8</v>
      </c>
      <c r="R611">
        <f t="shared" si="2"/>
        <v>154484651</v>
      </c>
      <c r="S611">
        <f t="shared" si="3"/>
        <v>161615348</v>
      </c>
      <c r="T611">
        <f t="shared" si="4"/>
        <v>338099999</v>
      </c>
    </row>
    <row r="612">
      <c r="A612" s="1" t="s">
        <v>691</v>
      </c>
      <c r="B612" s="6" t="s">
        <v>21</v>
      </c>
      <c r="C612" s="7">
        <v>1998.0</v>
      </c>
      <c r="D612" s="7">
        <v>6.0</v>
      </c>
      <c r="E612" s="8">
        <v>48.396</v>
      </c>
      <c r="F612" s="1">
        <f t="shared" si="1"/>
        <v>48396</v>
      </c>
      <c r="G612" s="1" t="s">
        <v>38</v>
      </c>
      <c r="H612" s="1" t="s">
        <v>31</v>
      </c>
      <c r="I612" s="1" t="s">
        <v>32</v>
      </c>
      <c r="J612" s="6" t="s">
        <v>21</v>
      </c>
      <c r="K612" s="6" t="s">
        <v>21</v>
      </c>
      <c r="L612" s="6" t="s">
        <v>21</v>
      </c>
      <c r="M612" s="6" t="s">
        <v>21</v>
      </c>
      <c r="N612" s="9"/>
      <c r="O612" s="7">
        <v>1.4E7</v>
      </c>
      <c r="P612" s="7">
        <v>3.8116707E7</v>
      </c>
      <c r="Q612" s="7">
        <v>7.2571864E7</v>
      </c>
      <c r="R612">
        <f t="shared" si="2"/>
        <v>24116707</v>
      </c>
      <c r="S612">
        <f t="shared" si="3"/>
        <v>20455157</v>
      </c>
      <c r="T612">
        <f t="shared" si="4"/>
        <v>58571864</v>
      </c>
    </row>
    <row r="613">
      <c r="A613" s="1" t="s">
        <v>692</v>
      </c>
      <c r="B613" s="6" t="s">
        <v>21</v>
      </c>
      <c r="C613" s="7">
        <v>1998.0</v>
      </c>
      <c r="D613" s="7">
        <v>6.0</v>
      </c>
      <c r="E613" s="8">
        <v>43.21</v>
      </c>
      <c r="F613" s="1">
        <f t="shared" si="1"/>
        <v>43210</v>
      </c>
      <c r="G613" s="1" t="s">
        <v>34</v>
      </c>
      <c r="H613" s="1" t="s">
        <v>38</v>
      </c>
      <c r="I613" s="1" t="s">
        <v>32</v>
      </c>
      <c r="J613" s="6" t="s">
        <v>21</v>
      </c>
      <c r="K613" s="6" t="s">
        <v>21</v>
      </c>
      <c r="L613" s="6" t="s">
        <v>21</v>
      </c>
      <c r="M613" s="6" t="s">
        <v>21</v>
      </c>
      <c r="N613" s="9"/>
      <c r="O613" s="7">
        <v>2.0E7</v>
      </c>
      <c r="P613" s="7">
        <v>2.0268825E7</v>
      </c>
      <c r="Q613" s="7">
        <v>2.0268825E7</v>
      </c>
      <c r="R613">
        <f t="shared" si="2"/>
        <v>268825</v>
      </c>
      <c r="S613">
        <f t="shared" si="3"/>
        <v>0</v>
      </c>
      <c r="T613">
        <f t="shared" si="4"/>
        <v>268825</v>
      </c>
    </row>
    <row r="614">
      <c r="A614" s="1" t="s">
        <v>693</v>
      </c>
      <c r="B614" s="6" t="s">
        <v>21</v>
      </c>
      <c r="C614" s="7">
        <v>1998.0</v>
      </c>
      <c r="D614" s="7">
        <v>7.0</v>
      </c>
      <c r="E614" s="8">
        <v>84.458</v>
      </c>
      <c r="F614" s="1">
        <f t="shared" si="1"/>
        <v>84458</v>
      </c>
      <c r="G614" s="1" t="s">
        <v>27</v>
      </c>
      <c r="H614" s="1" t="s">
        <v>55</v>
      </c>
      <c r="I614" s="1" t="s">
        <v>56</v>
      </c>
      <c r="J614" s="6" t="s">
        <v>21</v>
      </c>
      <c r="K614" s="6" t="s">
        <v>21</v>
      </c>
      <c r="L614" s="6" t="s">
        <v>21</v>
      </c>
      <c r="M614" s="6" t="s">
        <v>21</v>
      </c>
      <c r="N614" s="9"/>
      <c r="O614" s="7">
        <v>8.0E7</v>
      </c>
      <c r="P614" s="7">
        <v>5.5485043E7</v>
      </c>
      <c r="Q614" s="7">
        <v>7.1485043E7</v>
      </c>
      <c r="R614">
        <f t="shared" si="2"/>
        <v>-24514957</v>
      </c>
      <c r="S614">
        <f t="shared" si="3"/>
        <v>-64000000</v>
      </c>
      <c r="T614">
        <f t="shared" si="4"/>
        <v>-8514957</v>
      </c>
    </row>
    <row r="615">
      <c r="A615" s="1" t="s">
        <v>694</v>
      </c>
      <c r="B615" s="6" t="s">
        <v>21</v>
      </c>
      <c r="C615" s="7">
        <v>1998.0</v>
      </c>
      <c r="D615" s="7">
        <v>7.0</v>
      </c>
      <c r="E615" s="8">
        <v>91.475</v>
      </c>
      <c r="F615" s="1">
        <f t="shared" si="1"/>
        <v>91475</v>
      </c>
      <c r="G615" s="1" t="s">
        <v>40</v>
      </c>
      <c r="H615" s="1" t="s">
        <v>27</v>
      </c>
      <c r="I615" s="1" t="s">
        <v>31</v>
      </c>
      <c r="J615" s="1" t="s">
        <v>32</v>
      </c>
      <c r="K615" s="6" t="s">
        <v>21</v>
      </c>
      <c r="L615" s="6" t="s">
        <v>21</v>
      </c>
      <c r="M615" s="6" t="s">
        <v>21</v>
      </c>
      <c r="N615" s="9"/>
      <c r="O615" s="7">
        <v>2.0E7</v>
      </c>
      <c r="P615" s="7">
        <v>2.9795299E7</v>
      </c>
      <c r="Q615" s="7">
        <v>5.5576699E7</v>
      </c>
      <c r="R615">
        <f t="shared" si="2"/>
        <v>9795299</v>
      </c>
      <c r="S615">
        <f t="shared" si="3"/>
        <v>5781400</v>
      </c>
      <c r="T615">
        <f t="shared" si="4"/>
        <v>35576699</v>
      </c>
    </row>
    <row r="616">
      <c r="A616" s="1" t="s">
        <v>695</v>
      </c>
      <c r="B616" s="6" t="s">
        <v>21</v>
      </c>
      <c r="C616" s="7">
        <v>1998.0</v>
      </c>
      <c r="D616" s="7">
        <v>7.0</v>
      </c>
      <c r="E616" s="8">
        <v>153.891</v>
      </c>
      <c r="F616" s="1">
        <f t="shared" si="1"/>
        <v>153891</v>
      </c>
      <c r="G616" s="1" t="s">
        <v>22</v>
      </c>
      <c r="H616" s="1" t="s">
        <v>27</v>
      </c>
      <c r="I616" s="1" t="s">
        <v>56</v>
      </c>
      <c r="J616" s="6" t="s">
        <v>21</v>
      </c>
      <c r="K616" s="6" t="s">
        <v>21</v>
      </c>
      <c r="L616" s="6" t="s">
        <v>21</v>
      </c>
      <c r="M616" s="6" t="s">
        <v>21</v>
      </c>
      <c r="N616" s="9"/>
      <c r="O616" s="7">
        <v>6.5E7</v>
      </c>
      <c r="P616" s="7">
        <v>1.15821495E8</v>
      </c>
      <c r="Q616" s="7">
        <v>2.508E8</v>
      </c>
      <c r="R616">
        <f t="shared" si="2"/>
        <v>50821495</v>
      </c>
      <c r="S616">
        <f t="shared" si="3"/>
        <v>69978505</v>
      </c>
      <c r="T616">
        <f t="shared" si="4"/>
        <v>185800000</v>
      </c>
    </row>
    <row r="617">
      <c r="A617" s="1" t="s">
        <v>696</v>
      </c>
      <c r="B617" s="6" t="s">
        <v>21</v>
      </c>
      <c r="C617" s="7">
        <v>1998.0</v>
      </c>
      <c r="D617" s="7">
        <v>6.0</v>
      </c>
      <c r="E617" s="8">
        <v>814.0</v>
      </c>
      <c r="F617" s="1">
        <f t="shared" si="1"/>
        <v>814000</v>
      </c>
      <c r="G617" s="1" t="s">
        <v>56</v>
      </c>
      <c r="H617" s="1" t="s">
        <v>22</v>
      </c>
      <c r="I617" s="6" t="s">
        <v>21</v>
      </c>
      <c r="J617" s="6" t="s">
        <v>21</v>
      </c>
      <c r="K617" s="6" t="s">
        <v>21</v>
      </c>
      <c r="L617" s="6" t="s">
        <v>21</v>
      </c>
      <c r="M617" s="9"/>
      <c r="N617" s="9"/>
      <c r="O617" s="7">
        <v>4000000.0</v>
      </c>
      <c r="P617" s="7">
        <v>64359.0</v>
      </c>
      <c r="Q617" s="7">
        <v>64359.0</v>
      </c>
      <c r="R617">
        <f t="shared" si="2"/>
        <v>-3935641</v>
      </c>
      <c r="S617">
        <f t="shared" si="3"/>
        <v>0</v>
      </c>
      <c r="T617">
        <f t="shared" si="4"/>
        <v>-3935641</v>
      </c>
    </row>
    <row r="618">
      <c r="A618" s="1" t="s">
        <v>697</v>
      </c>
      <c r="B618" s="6" t="s">
        <v>21</v>
      </c>
      <c r="C618" s="7">
        <v>1998.0</v>
      </c>
      <c r="D618" s="7">
        <v>7.0</v>
      </c>
      <c r="E618" s="8">
        <v>536.0</v>
      </c>
      <c r="F618" s="1">
        <f t="shared" si="1"/>
        <v>536000</v>
      </c>
      <c r="G618" s="1" t="s">
        <v>27</v>
      </c>
      <c r="H618" s="6" t="s">
        <v>21</v>
      </c>
      <c r="I618" s="6" t="s">
        <v>21</v>
      </c>
      <c r="J618" s="6" t="s">
        <v>21</v>
      </c>
      <c r="K618" s="6" t="s">
        <v>21</v>
      </c>
      <c r="L618" s="6" t="s">
        <v>21</v>
      </c>
      <c r="M618" s="9"/>
      <c r="N618" s="9"/>
      <c r="O618" s="7">
        <v>600000.0</v>
      </c>
      <c r="P618" s="7">
        <v>15030.0</v>
      </c>
      <c r="Q618" s="7">
        <v>85343.0</v>
      </c>
      <c r="R618">
        <f t="shared" si="2"/>
        <v>-584970</v>
      </c>
      <c r="S618">
        <f t="shared" si="3"/>
        <v>-529687</v>
      </c>
      <c r="T618">
        <f t="shared" si="4"/>
        <v>-514657</v>
      </c>
    </row>
    <row r="619">
      <c r="A619" s="1" t="s">
        <v>698</v>
      </c>
      <c r="B619" s="6" t="s">
        <v>21</v>
      </c>
      <c r="C619" s="7">
        <v>1998.0</v>
      </c>
      <c r="D619" s="7">
        <v>7.0</v>
      </c>
      <c r="E619" s="8">
        <v>103.0</v>
      </c>
      <c r="F619" s="1">
        <f t="shared" si="1"/>
        <v>103000</v>
      </c>
      <c r="G619" s="1" t="s">
        <v>27</v>
      </c>
      <c r="H619" s="6" t="s">
        <v>21</v>
      </c>
      <c r="I619" s="6" t="s">
        <v>21</v>
      </c>
      <c r="J619" s="6" t="s">
        <v>21</v>
      </c>
      <c r="K619" s="6" t="s">
        <v>21</v>
      </c>
      <c r="L619" s="6" t="s">
        <v>21</v>
      </c>
      <c r="M619" s="9"/>
      <c r="N619" s="9"/>
      <c r="O619" s="7">
        <v>700000.0</v>
      </c>
      <c r="P619" s="7">
        <v>10508.0</v>
      </c>
      <c r="Q619" s="7">
        <v>10508.0</v>
      </c>
      <c r="R619">
        <f t="shared" si="2"/>
        <v>-689492</v>
      </c>
      <c r="S619">
        <f t="shared" si="3"/>
        <v>0</v>
      </c>
      <c r="T619">
        <f t="shared" si="4"/>
        <v>-689492</v>
      </c>
    </row>
    <row r="620">
      <c r="A620" s="1" t="s">
        <v>699</v>
      </c>
      <c r="B620" s="6" t="s">
        <v>21</v>
      </c>
      <c r="C620" s="7">
        <v>1998.0</v>
      </c>
      <c r="D620" s="7">
        <v>6.0</v>
      </c>
      <c r="E620" s="8">
        <v>2.753</v>
      </c>
      <c r="F620" s="1">
        <f t="shared" si="1"/>
        <v>2753</v>
      </c>
      <c r="G620" s="1" t="s">
        <v>22</v>
      </c>
      <c r="H620" s="1" t="s">
        <v>40</v>
      </c>
      <c r="I620" s="6" t="s">
        <v>21</v>
      </c>
      <c r="J620" s="6" t="s">
        <v>21</v>
      </c>
      <c r="K620" s="6" t="s">
        <v>21</v>
      </c>
      <c r="L620" s="6" t="s">
        <v>21</v>
      </c>
      <c r="M620" s="9"/>
      <c r="N620" s="9"/>
      <c r="O620" s="7">
        <v>1000000.0</v>
      </c>
      <c r="P620" s="7">
        <v>21210.0</v>
      </c>
      <c r="Q620" s="7">
        <v>21210.0</v>
      </c>
      <c r="R620">
        <f t="shared" si="2"/>
        <v>-978790</v>
      </c>
      <c r="S620">
        <f t="shared" si="3"/>
        <v>0</v>
      </c>
      <c r="T620">
        <f t="shared" si="4"/>
        <v>-978790</v>
      </c>
    </row>
    <row r="621">
      <c r="A621" s="1" t="s">
        <v>700</v>
      </c>
      <c r="B621" s="6" t="s">
        <v>21</v>
      </c>
      <c r="C621" s="7">
        <v>1998.0</v>
      </c>
      <c r="D621" s="7">
        <v>6.0</v>
      </c>
      <c r="E621" s="8">
        <v>873.0</v>
      </c>
      <c r="F621" s="1">
        <f t="shared" si="1"/>
        <v>873000</v>
      </c>
      <c r="G621" s="1" t="s">
        <v>22</v>
      </c>
      <c r="H621" s="6" t="s">
        <v>21</v>
      </c>
      <c r="I621" s="6" t="s">
        <v>21</v>
      </c>
      <c r="J621" s="6" t="s">
        <v>21</v>
      </c>
      <c r="K621" s="6" t="s">
        <v>21</v>
      </c>
      <c r="L621" s="6" t="s">
        <v>21</v>
      </c>
      <c r="M621" s="9"/>
      <c r="N621" s="9"/>
      <c r="O621" s="7">
        <v>5700000.0</v>
      </c>
      <c r="P621" s="7">
        <v>69582.0</v>
      </c>
      <c r="Q621" s="7">
        <v>69582.0</v>
      </c>
      <c r="R621">
        <f t="shared" si="2"/>
        <v>-5630418</v>
      </c>
      <c r="S621">
        <f t="shared" si="3"/>
        <v>0</v>
      </c>
      <c r="T621">
        <f t="shared" si="4"/>
        <v>-5630418</v>
      </c>
    </row>
    <row r="622">
      <c r="A622" s="1" t="s">
        <v>701</v>
      </c>
      <c r="B622" s="1" t="s">
        <v>702</v>
      </c>
      <c r="C622" s="7">
        <v>1999.0</v>
      </c>
      <c r="D622" s="7">
        <v>8.0</v>
      </c>
      <c r="E622" s="8">
        <v>202285.0</v>
      </c>
      <c r="F622" s="1">
        <f t="shared" si="1"/>
        <v>202285000</v>
      </c>
      <c r="G622" s="1" t="s">
        <v>22</v>
      </c>
      <c r="H622" s="6" t="s">
        <v>21</v>
      </c>
      <c r="I622" s="6" t="s">
        <v>21</v>
      </c>
      <c r="J622" s="6" t="s">
        <v>21</v>
      </c>
      <c r="K622" s="6" t="s">
        <v>21</v>
      </c>
      <c r="L622" s="6" t="s">
        <v>21</v>
      </c>
      <c r="M622" s="6" t="s">
        <v>21</v>
      </c>
      <c r="N622" s="9"/>
      <c r="O622" s="7">
        <v>1.0E7</v>
      </c>
      <c r="P622" s="7">
        <v>1.0827813E7</v>
      </c>
      <c r="Q622" s="7">
        <v>1.2179708E7</v>
      </c>
      <c r="R622">
        <f t="shared" si="2"/>
        <v>827813</v>
      </c>
      <c r="S622">
        <f t="shared" si="3"/>
        <v>-8648105</v>
      </c>
      <c r="T622">
        <f t="shared" si="4"/>
        <v>2179708</v>
      </c>
    </row>
    <row r="623">
      <c r="A623" s="1" t="s">
        <v>703</v>
      </c>
      <c r="B623" s="1" t="s">
        <v>704</v>
      </c>
      <c r="C623" s="7">
        <v>1999.0</v>
      </c>
      <c r="D623" s="7">
        <v>7.0</v>
      </c>
      <c r="E623" s="8">
        <v>105325.0</v>
      </c>
      <c r="F623" s="1">
        <f t="shared" si="1"/>
        <v>105325000</v>
      </c>
      <c r="G623" s="1" t="s">
        <v>31</v>
      </c>
      <c r="H623" s="1" t="s">
        <v>32</v>
      </c>
      <c r="I623" s="6" t="s">
        <v>21</v>
      </c>
      <c r="J623" s="6" t="s">
        <v>21</v>
      </c>
      <c r="K623" s="6" t="s">
        <v>21</v>
      </c>
      <c r="L623" s="6" t="s">
        <v>21</v>
      </c>
      <c r="M623" s="6" t="s">
        <v>21</v>
      </c>
      <c r="N623" s="9"/>
      <c r="O623" s="7">
        <v>4.0E7</v>
      </c>
      <c r="P623" s="7">
        <v>3.6443442E7</v>
      </c>
      <c r="Q623" s="7">
        <v>9.6398826E7</v>
      </c>
      <c r="R623">
        <f t="shared" si="2"/>
        <v>-3556558</v>
      </c>
      <c r="S623">
        <f t="shared" si="3"/>
        <v>19955384</v>
      </c>
      <c r="T623">
        <f t="shared" si="4"/>
        <v>56398826</v>
      </c>
    </row>
    <row r="624">
      <c r="A624" s="1" t="s">
        <v>705</v>
      </c>
      <c r="B624" s="6" t="s">
        <v>21</v>
      </c>
      <c r="C624" s="7">
        <v>1999.0</v>
      </c>
      <c r="D624" s="7">
        <v>8.0</v>
      </c>
      <c r="E624" s="8">
        <v>835279.0</v>
      </c>
      <c r="F624" s="1">
        <f t="shared" si="1"/>
        <v>835279000</v>
      </c>
      <c r="G624" s="1" t="s">
        <v>27</v>
      </c>
      <c r="H624" s="1" t="s">
        <v>56</v>
      </c>
      <c r="I624" s="6" t="s">
        <v>21</v>
      </c>
      <c r="J624" s="6" t="s">
        <v>21</v>
      </c>
      <c r="K624" s="6" t="s">
        <v>21</v>
      </c>
      <c r="L624" s="6" t="s">
        <v>21</v>
      </c>
      <c r="M624" s="6" t="s">
        <v>21</v>
      </c>
      <c r="N624" s="9"/>
      <c r="O624" s="7">
        <v>1.5E7</v>
      </c>
      <c r="P624" s="7">
        <v>1.30058047E8</v>
      </c>
      <c r="Q624" s="7">
        <v>3.56258047E8</v>
      </c>
      <c r="R624">
        <f t="shared" si="2"/>
        <v>115058047</v>
      </c>
      <c r="S624">
        <f t="shared" si="3"/>
        <v>211200000</v>
      </c>
      <c r="T624">
        <f t="shared" si="4"/>
        <v>341258047</v>
      </c>
    </row>
    <row r="625">
      <c r="A625" s="1" t="s">
        <v>706</v>
      </c>
      <c r="B625" s="6" t="s">
        <v>21</v>
      </c>
      <c r="C625" s="7">
        <v>1999.0</v>
      </c>
      <c r="D625" s="7">
        <v>7.0</v>
      </c>
      <c r="E625" s="8">
        <v>318409.0</v>
      </c>
      <c r="F625" s="1">
        <f t="shared" si="1"/>
        <v>318409000</v>
      </c>
      <c r="G625" s="1" t="s">
        <v>22</v>
      </c>
      <c r="H625" s="6" t="s">
        <v>21</v>
      </c>
      <c r="I625" s="6" t="s">
        <v>21</v>
      </c>
      <c r="J625" s="6" t="s">
        <v>21</v>
      </c>
      <c r="K625" s="6" t="s">
        <v>21</v>
      </c>
      <c r="L625" s="6" t="s">
        <v>21</v>
      </c>
      <c r="M625" s="6" t="s">
        <v>21</v>
      </c>
      <c r="N625" s="9"/>
      <c r="O625" s="7">
        <v>1.2E7</v>
      </c>
      <c r="P625" s="7">
        <v>1.01800948E8</v>
      </c>
      <c r="Q625" s="7">
        <v>2.34723148E8</v>
      </c>
      <c r="R625">
        <f t="shared" si="2"/>
        <v>89800948</v>
      </c>
      <c r="S625">
        <f t="shared" si="3"/>
        <v>120922200</v>
      </c>
      <c r="T625">
        <f t="shared" si="4"/>
        <v>222723148</v>
      </c>
    </row>
    <row r="626">
      <c r="A626" s="1" t="s">
        <v>707</v>
      </c>
      <c r="B626" s="6" t="s">
        <v>21</v>
      </c>
      <c r="C626" s="7">
        <v>1999.0</v>
      </c>
      <c r="D626" s="7">
        <v>7.0</v>
      </c>
      <c r="E626" s="8">
        <v>97859.0</v>
      </c>
      <c r="F626" s="1">
        <f t="shared" si="1"/>
        <v>97859000</v>
      </c>
      <c r="G626" s="1" t="s">
        <v>27</v>
      </c>
      <c r="H626" s="1" t="s">
        <v>24</v>
      </c>
      <c r="I626" s="6" t="s">
        <v>21</v>
      </c>
      <c r="J626" s="6" t="s">
        <v>21</v>
      </c>
      <c r="K626" s="6" t="s">
        <v>21</v>
      </c>
      <c r="L626" s="6" t="s">
        <v>21</v>
      </c>
      <c r="M626" s="6" t="s">
        <v>21</v>
      </c>
      <c r="N626" s="9"/>
      <c r="O626" s="7">
        <v>6.0E7</v>
      </c>
      <c r="P626" s="7">
        <v>7.5530832E7</v>
      </c>
      <c r="Q626" s="7">
        <v>1.00230832E8</v>
      </c>
      <c r="R626">
        <f t="shared" si="2"/>
        <v>15530832</v>
      </c>
      <c r="S626">
        <f t="shared" si="3"/>
        <v>-35300000</v>
      </c>
      <c r="T626">
        <f t="shared" si="4"/>
        <v>40230832</v>
      </c>
    </row>
    <row r="627">
      <c r="A627" s="1" t="s">
        <v>708</v>
      </c>
      <c r="B627" s="6" t="s">
        <v>21</v>
      </c>
      <c r="C627" s="7">
        <v>1999.0</v>
      </c>
      <c r="D627" s="7">
        <v>7.0</v>
      </c>
      <c r="E627" s="8">
        <v>70549.0</v>
      </c>
      <c r="F627" s="1">
        <f t="shared" si="1"/>
        <v>70549000</v>
      </c>
      <c r="G627" s="1" t="s">
        <v>40</v>
      </c>
      <c r="H627" s="1" t="s">
        <v>27</v>
      </c>
      <c r="I627" s="1" t="s">
        <v>32</v>
      </c>
      <c r="J627" s="6" t="s">
        <v>21</v>
      </c>
      <c r="K627" s="6" t="s">
        <v>21</v>
      </c>
      <c r="L627" s="6" t="s">
        <v>21</v>
      </c>
      <c r="M627" s="6" t="s">
        <v>21</v>
      </c>
      <c r="N627" s="9"/>
      <c r="O627" s="7">
        <v>2.15E7</v>
      </c>
      <c r="P627" s="7">
        <v>2.4419219E7</v>
      </c>
      <c r="Q627" s="7">
        <v>2.4419219E7</v>
      </c>
      <c r="R627">
        <f t="shared" si="2"/>
        <v>2919219</v>
      </c>
      <c r="S627">
        <f t="shared" si="3"/>
        <v>0</v>
      </c>
      <c r="T627">
        <f t="shared" si="4"/>
        <v>2919219</v>
      </c>
    </row>
    <row r="628">
      <c r="A628" s="1" t="s">
        <v>709</v>
      </c>
      <c r="B628" s="6" t="s">
        <v>21</v>
      </c>
      <c r="C628" s="7">
        <v>1999.0</v>
      </c>
      <c r="D628" s="7">
        <v>7.0</v>
      </c>
      <c r="E628" s="8">
        <v>182887.0</v>
      </c>
      <c r="F628" s="1">
        <f t="shared" si="1"/>
        <v>182887000</v>
      </c>
      <c r="G628" s="1" t="s">
        <v>34</v>
      </c>
      <c r="H628" s="1" t="s">
        <v>35</v>
      </c>
      <c r="I628" s="1" t="s">
        <v>22</v>
      </c>
      <c r="J628" s="1" t="s">
        <v>40</v>
      </c>
      <c r="K628" s="6" t="s">
        <v>21</v>
      </c>
      <c r="L628" s="6" t="s">
        <v>21</v>
      </c>
      <c r="M628" s="6" t="s">
        <v>21</v>
      </c>
      <c r="N628" s="9"/>
      <c r="O628" s="7">
        <v>3.5E7</v>
      </c>
      <c r="P628" s="7">
        <v>2.06040085E8</v>
      </c>
      <c r="Q628" s="7">
        <v>3.10332636E8</v>
      </c>
      <c r="R628">
        <f t="shared" si="2"/>
        <v>171040085</v>
      </c>
      <c r="S628">
        <f t="shared" si="3"/>
        <v>69292551</v>
      </c>
      <c r="T628">
        <f t="shared" si="4"/>
        <v>275332636</v>
      </c>
    </row>
    <row r="629">
      <c r="A629" s="1" t="s">
        <v>710</v>
      </c>
      <c r="B629" s="6" t="s">
        <v>21</v>
      </c>
      <c r="C629" s="7">
        <v>1999.0</v>
      </c>
      <c r="D629" s="7">
        <v>8.0</v>
      </c>
      <c r="E629" s="8">
        <v>257155.0</v>
      </c>
      <c r="F629" s="1">
        <f t="shared" si="1"/>
        <v>257155000</v>
      </c>
      <c r="G629" s="1" t="s">
        <v>22</v>
      </c>
      <c r="H629" s="1" t="s">
        <v>27</v>
      </c>
      <c r="I629" s="1" t="s">
        <v>55</v>
      </c>
      <c r="J629" s="6" t="s">
        <v>21</v>
      </c>
      <c r="K629" s="6" t="s">
        <v>21</v>
      </c>
      <c r="L629" s="6" t="s">
        <v>21</v>
      </c>
      <c r="M629" s="6" t="s">
        <v>21</v>
      </c>
      <c r="N629" s="9"/>
      <c r="O629" s="7">
        <v>1.3E7</v>
      </c>
      <c r="P629" s="7">
        <v>2.2858926E7</v>
      </c>
      <c r="Q629" s="7">
        <v>3.2382381E7</v>
      </c>
      <c r="R629">
        <f t="shared" si="2"/>
        <v>9858926</v>
      </c>
      <c r="S629">
        <f t="shared" si="3"/>
        <v>-3476545</v>
      </c>
      <c r="T629">
        <f t="shared" si="4"/>
        <v>19382381</v>
      </c>
    </row>
    <row r="630">
      <c r="A630" s="1" t="s">
        <v>711</v>
      </c>
      <c r="B630" s="1" t="s">
        <v>712</v>
      </c>
      <c r="C630" s="7">
        <v>1999.0</v>
      </c>
      <c r="D630" s="7">
        <v>7.0</v>
      </c>
      <c r="E630" s="8">
        <v>27518.0</v>
      </c>
      <c r="F630" s="1">
        <f t="shared" si="1"/>
        <v>27518000</v>
      </c>
      <c r="G630" s="1" t="s">
        <v>22</v>
      </c>
      <c r="H630" s="1" t="s">
        <v>56</v>
      </c>
      <c r="I630" s="1" t="s">
        <v>32</v>
      </c>
      <c r="J630" s="6" t="s">
        <v>21</v>
      </c>
      <c r="K630" s="6" t="s">
        <v>21</v>
      </c>
      <c r="L630" s="6" t="s">
        <v>21</v>
      </c>
      <c r="M630" s="6" t="s">
        <v>21</v>
      </c>
      <c r="N630" s="9"/>
      <c r="O630" s="7">
        <v>1.0E7</v>
      </c>
      <c r="P630" s="7">
        <v>1.0571408E7</v>
      </c>
      <c r="Q630" s="7">
        <v>1.0571408E7</v>
      </c>
      <c r="R630">
        <f t="shared" si="2"/>
        <v>571408</v>
      </c>
      <c r="S630">
        <f t="shared" si="3"/>
        <v>0</v>
      </c>
      <c r="T630">
        <f t="shared" si="4"/>
        <v>571408</v>
      </c>
    </row>
    <row r="631">
      <c r="A631" s="1" t="s">
        <v>713</v>
      </c>
      <c r="B631" s="6" t="s">
        <v>21</v>
      </c>
      <c r="C631" s="7">
        <v>1999.0</v>
      </c>
      <c r="D631" s="7">
        <v>7.0</v>
      </c>
      <c r="E631" s="8">
        <v>89115.0</v>
      </c>
      <c r="F631" s="1">
        <f t="shared" si="1"/>
        <v>89115000</v>
      </c>
      <c r="G631" s="1" t="s">
        <v>22</v>
      </c>
      <c r="H631" s="1" t="s">
        <v>27</v>
      </c>
      <c r="I631" s="1" t="s">
        <v>36</v>
      </c>
      <c r="J631" s="6" t="s">
        <v>21</v>
      </c>
      <c r="K631" s="6" t="s">
        <v>21</v>
      </c>
      <c r="L631" s="6" t="s">
        <v>21</v>
      </c>
      <c r="M631" s="6" t="s">
        <v>21</v>
      </c>
      <c r="N631" s="9"/>
      <c r="O631" s="7">
        <v>9.0E7</v>
      </c>
      <c r="P631" s="7">
        <v>5.8220776E7</v>
      </c>
      <c r="Q631" s="7">
        <v>8.7420776E7</v>
      </c>
      <c r="R631">
        <f t="shared" si="2"/>
        <v>-31779224</v>
      </c>
      <c r="S631">
        <f t="shared" si="3"/>
        <v>-60800000</v>
      </c>
      <c r="T631">
        <f t="shared" si="4"/>
        <v>-2579224</v>
      </c>
    </row>
    <row r="632">
      <c r="A632" s="1" t="s">
        <v>714</v>
      </c>
      <c r="B632" s="6" t="s">
        <v>21</v>
      </c>
      <c r="C632" s="7">
        <v>1999.0</v>
      </c>
      <c r="D632" s="7">
        <v>6.0</v>
      </c>
      <c r="E632" s="8">
        <v>163883.0</v>
      </c>
      <c r="F632" s="1">
        <f t="shared" si="1"/>
        <v>163883000</v>
      </c>
      <c r="G632" s="1" t="s">
        <v>22</v>
      </c>
      <c r="H632" s="1" t="s">
        <v>27</v>
      </c>
      <c r="I632" s="6" t="s">
        <v>21</v>
      </c>
      <c r="J632" s="6" t="s">
        <v>21</v>
      </c>
      <c r="K632" s="6" t="s">
        <v>21</v>
      </c>
      <c r="L632" s="6" t="s">
        <v>21</v>
      </c>
      <c r="M632" s="6" t="s">
        <v>21</v>
      </c>
      <c r="N632" s="9"/>
      <c r="O632" s="7">
        <v>3.0E7</v>
      </c>
      <c r="P632" s="7">
        <v>1.63479795E8</v>
      </c>
      <c r="Q632" s="7">
        <v>2.28641283E8</v>
      </c>
      <c r="R632">
        <f t="shared" si="2"/>
        <v>133479795</v>
      </c>
      <c r="S632">
        <f t="shared" si="3"/>
        <v>35161488</v>
      </c>
      <c r="T632">
        <f t="shared" si="4"/>
        <v>198641283</v>
      </c>
    </row>
    <row r="633">
      <c r="A633" s="1" t="s">
        <v>715</v>
      </c>
      <c r="B633" s="6" t="s">
        <v>21</v>
      </c>
      <c r="C633" s="7">
        <v>1999.0</v>
      </c>
      <c r="D633" s="7">
        <v>7.0</v>
      </c>
      <c r="E633" s="8">
        <v>49151.0</v>
      </c>
      <c r="F633" s="1">
        <f t="shared" si="1"/>
        <v>49151000</v>
      </c>
      <c r="G633" s="1" t="s">
        <v>22</v>
      </c>
      <c r="H633" s="1" t="s">
        <v>27</v>
      </c>
      <c r="I633" s="1" t="s">
        <v>56</v>
      </c>
      <c r="J633" s="1" t="s">
        <v>36</v>
      </c>
      <c r="K633" s="6" t="s">
        <v>21</v>
      </c>
      <c r="L633" s="6" t="s">
        <v>21</v>
      </c>
      <c r="M633" s="6" t="s">
        <v>21</v>
      </c>
      <c r="N633" s="9"/>
      <c r="O633" s="7">
        <v>3.5E7</v>
      </c>
      <c r="P633" s="7">
        <v>2.661362E7</v>
      </c>
      <c r="Q633" s="7">
        <v>2.661362E7</v>
      </c>
      <c r="R633">
        <f t="shared" si="2"/>
        <v>-8386380</v>
      </c>
      <c r="S633">
        <f t="shared" si="3"/>
        <v>0</v>
      </c>
      <c r="T633">
        <f t="shared" si="4"/>
        <v>-8386380</v>
      </c>
    </row>
    <row r="634">
      <c r="A634" s="1" t="s">
        <v>716</v>
      </c>
      <c r="B634" s="6" t="s">
        <v>21</v>
      </c>
      <c r="C634" s="7">
        <v>1999.0</v>
      </c>
      <c r="D634" s="7">
        <v>6.0</v>
      </c>
      <c r="E634" s="8">
        <v>61172.0</v>
      </c>
      <c r="F634" s="1">
        <f t="shared" si="1"/>
        <v>61172000</v>
      </c>
      <c r="G634" s="1" t="s">
        <v>34</v>
      </c>
      <c r="H634" s="1" t="s">
        <v>22</v>
      </c>
      <c r="I634" s="1" t="s">
        <v>40</v>
      </c>
      <c r="J634" s="1" t="s">
        <v>32</v>
      </c>
      <c r="K634" s="6" t="s">
        <v>21</v>
      </c>
      <c r="L634" s="6" t="s">
        <v>21</v>
      </c>
      <c r="M634" s="6" t="s">
        <v>21</v>
      </c>
      <c r="N634" s="9"/>
      <c r="O634" s="7">
        <v>3.6E7</v>
      </c>
      <c r="P634" s="7">
        <v>6.820819E7</v>
      </c>
      <c r="Q634" s="7">
        <v>1.17448157E8</v>
      </c>
      <c r="R634">
        <f t="shared" si="2"/>
        <v>32208190</v>
      </c>
      <c r="S634">
        <f t="shared" si="3"/>
        <v>13239967</v>
      </c>
      <c r="T634">
        <f t="shared" si="4"/>
        <v>81448157</v>
      </c>
    </row>
    <row r="635">
      <c r="A635" s="1" t="s">
        <v>717</v>
      </c>
      <c r="B635" s="6" t="s">
        <v>21</v>
      </c>
      <c r="C635" s="7">
        <v>1999.0</v>
      </c>
      <c r="D635" s="7">
        <v>8.0</v>
      </c>
      <c r="E635" s="8">
        <v>78364.0</v>
      </c>
      <c r="F635" s="1">
        <f t="shared" si="1"/>
        <v>78364000</v>
      </c>
      <c r="G635" s="1" t="s">
        <v>26</v>
      </c>
      <c r="H635" s="1" t="s">
        <v>40</v>
      </c>
      <c r="I635" s="1" t="s">
        <v>27</v>
      </c>
      <c r="J635" s="1" t="s">
        <v>56</v>
      </c>
      <c r="K635" s="6" t="s">
        <v>21</v>
      </c>
      <c r="L635" s="6" t="s">
        <v>21</v>
      </c>
      <c r="M635" s="6" t="s">
        <v>21</v>
      </c>
      <c r="N635" s="9"/>
      <c r="O635" s="7">
        <v>2000000.0</v>
      </c>
      <c r="P635" s="7">
        <v>1.1540607E7</v>
      </c>
      <c r="Q635" s="7">
        <v>2.0741E7</v>
      </c>
      <c r="R635">
        <f t="shared" si="2"/>
        <v>9540607</v>
      </c>
      <c r="S635">
        <f t="shared" si="3"/>
        <v>7200393</v>
      </c>
      <c r="T635">
        <f t="shared" si="4"/>
        <v>18741000</v>
      </c>
    </row>
    <row r="636">
      <c r="A636" s="1" t="s">
        <v>718</v>
      </c>
      <c r="B636" s="6" t="s">
        <v>21</v>
      </c>
      <c r="C636" s="7">
        <v>1999.0</v>
      </c>
      <c r="D636" s="7">
        <v>7.0</v>
      </c>
      <c r="E636" s="8">
        <v>53521.0</v>
      </c>
      <c r="F636" s="1">
        <f t="shared" si="1"/>
        <v>53521000</v>
      </c>
      <c r="G636" s="1" t="s">
        <v>27</v>
      </c>
      <c r="H636" s="1" t="s">
        <v>32</v>
      </c>
      <c r="I636" s="6" t="s">
        <v>21</v>
      </c>
      <c r="J636" s="6" t="s">
        <v>21</v>
      </c>
      <c r="K636" s="6" t="s">
        <v>21</v>
      </c>
      <c r="L636" s="6" t="s">
        <v>21</v>
      </c>
      <c r="M636" s="6" t="s">
        <v>21</v>
      </c>
      <c r="N636" s="9"/>
      <c r="O636" s="7">
        <v>3.2E7</v>
      </c>
      <c r="P636" s="7">
        <v>1.664021E7</v>
      </c>
      <c r="Q636" s="7">
        <v>1.664021E7</v>
      </c>
      <c r="R636">
        <f t="shared" si="2"/>
        <v>-15359790</v>
      </c>
      <c r="S636">
        <f t="shared" si="3"/>
        <v>0</v>
      </c>
      <c r="T636">
        <f t="shared" si="4"/>
        <v>-15359790</v>
      </c>
    </row>
    <row r="637">
      <c r="A637" s="1" t="s">
        <v>719</v>
      </c>
      <c r="B637" s="6" t="s">
        <v>21</v>
      </c>
      <c r="C637" s="7">
        <v>1999.0</v>
      </c>
      <c r="D637" s="7">
        <v>7.0</v>
      </c>
      <c r="E637" s="8">
        <v>150617.0</v>
      </c>
      <c r="F637" s="1">
        <f t="shared" si="1"/>
        <v>150617000</v>
      </c>
      <c r="G637" s="1" t="s">
        <v>27</v>
      </c>
      <c r="H637" s="1" t="s">
        <v>56</v>
      </c>
      <c r="I637" s="6" t="s">
        <v>21</v>
      </c>
      <c r="J637" s="6" t="s">
        <v>21</v>
      </c>
      <c r="K637" s="6" t="s">
        <v>21</v>
      </c>
      <c r="L637" s="6" t="s">
        <v>21</v>
      </c>
      <c r="M637" s="6" t="s">
        <v>21</v>
      </c>
      <c r="N637" s="9"/>
      <c r="O637" s="7">
        <v>1.1E7</v>
      </c>
      <c r="P637" s="7">
        <v>3.8230075E7</v>
      </c>
      <c r="Q637" s="7">
        <v>7.5803716E7</v>
      </c>
      <c r="R637">
        <f t="shared" si="2"/>
        <v>27230075</v>
      </c>
      <c r="S637">
        <f t="shared" si="3"/>
        <v>26573641</v>
      </c>
      <c r="T637">
        <f t="shared" si="4"/>
        <v>64803716</v>
      </c>
    </row>
    <row r="638">
      <c r="A638" s="1" t="s">
        <v>720</v>
      </c>
      <c r="B638" s="6" t="s">
        <v>21</v>
      </c>
      <c r="C638" s="7">
        <v>1999.0</v>
      </c>
      <c r="D638" s="7">
        <v>6.0</v>
      </c>
      <c r="E638" s="8">
        <v>100270.0</v>
      </c>
      <c r="F638" s="1">
        <f t="shared" si="1"/>
        <v>100270000</v>
      </c>
      <c r="G638" s="1" t="s">
        <v>34</v>
      </c>
      <c r="H638" s="1" t="s">
        <v>36</v>
      </c>
      <c r="I638" s="1" t="s">
        <v>32</v>
      </c>
      <c r="J638" s="6" t="s">
        <v>21</v>
      </c>
      <c r="K638" s="6" t="s">
        <v>21</v>
      </c>
      <c r="L638" s="6" t="s">
        <v>21</v>
      </c>
      <c r="M638" s="6" t="s">
        <v>21</v>
      </c>
      <c r="N638" s="9"/>
      <c r="O638" s="7">
        <v>6.0E7</v>
      </c>
      <c r="P638" s="7">
        <v>7.3648228E7</v>
      </c>
      <c r="Q638" s="7">
        <v>1.65048228E8</v>
      </c>
      <c r="R638">
        <f t="shared" si="2"/>
        <v>13648228</v>
      </c>
      <c r="S638">
        <f t="shared" si="3"/>
        <v>31400000</v>
      </c>
      <c r="T638">
        <f t="shared" si="4"/>
        <v>105048228</v>
      </c>
    </row>
    <row r="639">
      <c r="A639" s="1" t="s">
        <v>721</v>
      </c>
      <c r="B639" s="6" t="s">
        <v>21</v>
      </c>
      <c r="C639" s="7">
        <v>1999.0</v>
      </c>
      <c r="D639" s="7">
        <v>6.0</v>
      </c>
      <c r="E639" s="8">
        <v>59961.0</v>
      </c>
      <c r="F639" s="1">
        <f t="shared" si="1"/>
        <v>59961000</v>
      </c>
      <c r="G639" s="1" t="s">
        <v>22</v>
      </c>
      <c r="H639" s="1" t="s">
        <v>56</v>
      </c>
      <c r="I639" s="6" t="s">
        <v>21</v>
      </c>
      <c r="J639" s="6" t="s">
        <v>21</v>
      </c>
      <c r="K639" s="6" t="s">
        <v>21</v>
      </c>
      <c r="L639" s="6" t="s">
        <v>21</v>
      </c>
      <c r="M639" s="6" t="s">
        <v>21</v>
      </c>
      <c r="N639" s="9"/>
      <c r="O639" s="7">
        <v>1.8E7</v>
      </c>
      <c r="P639" s="7">
        <v>6.5535067E7</v>
      </c>
      <c r="Q639" s="7">
        <v>9.2935067E7</v>
      </c>
      <c r="R639">
        <f t="shared" si="2"/>
        <v>47535067</v>
      </c>
      <c r="S639">
        <f t="shared" si="3"/>
        <v>9400000</v>
      </c>
      <c r="T639">
        <f t="shared" si="4"/>
        <v>74935067</v>
      </c>
    </row>
    <row r="640">
      <c r="A640" s="1" t="s">
        <v>722</v>
      </c>
      <c r="B640" s="6" t="s">
        <v>21</v>
      </c>
      <c r="C640" s="7">
        <v>1999.0</v>
      </c>
      <c r="D640" s="7">
        <v>7.0</v>
      </c>
      <c r="E640" s="8">
        <v>183263.0</v>
      </c>
      <c r="F640" s="1">
        <f t="shared" si="1"/>
        <v>183263000</v>
      </c>
      <c r="G640" s="1" t="s">
        <v>35</v>
      </c>
      <c r="H640" s="1" t="s">
        <v>22</v>
      </c>
      <c r="I640" s="1" t="s">
        <v>27</v>
      </c>
      <c r="J640" s="1" t="s">
        <v>55</v>
      </c>
      <c r="K640" s="6" t="s">
        <v>21</v>
      </c>
      <c r="L640" s="6" t="s">
        <v>21</v>
      </c>
      <c r="M640" s="6" t="s">
        <v>21</v>
      </c>
      <c r="N640" s="9"/>
      <c r="O640" s="7">
        <v>1.0E7</v>
      </c>
      <c r="P640" s="7">
        <v>3.0651422E7</v>
      </c>
      <c r="Q640" s="7">
        <v>4.3948865E7</v>
      </c>
      <c r="R640">
        <f t="shared" si="2"/>
        <v>20651422</v>
      </c>
      <c r="S640">
        <f t="shared" si="3"/>
        <v>3297443</v>
      </c>
      <c r="T640">
        <f t="shared" si="4"/>
        <v>33948865</v>
      </c>
    </row>
    <row r="641">
      <c r="A641" s="1" t="s">
        <v>723</v>
      </c>
      <c r="B641" s="6" t="s">
        <v>21</v>
      </c>
      <c r="C641" s="7">
        <v>1999.0</v>
      </c>
      <c r="D641" s="7">
        <v>6.0</v>
      </c>
      <c r="E641" s="8">
        <v>57283.0</v>
      </c>
      <c r="F641" s="1">
        <f t="shared" si="1"/>
        <v>57283000</v>
      </c>
      <c r="G641" s="1" t="s">
        <v>40</v>
      </c>
      <c r="H641" s="1" t="s">
        <v>31</v>
      </c>
      <c r="I641" s="1" t="s">
        <v>32</v>
      </c>
      <c r="J641" s="6" t="s">
        <v>21</v>
      </c>
      <c r="K641" s="6" t="s">
        <v>21</v>
      </c>
      <c r="L641" s="6" t="s">
        <v>21</v>
      </c>
      <c r="M641" s="6" t="s">
        <v>21</v>
      </c>
      <c r="N641" s="9"/>
      <c r="O641" s="7">
        <v>4.0E7</v>
      </c>
      <c r="P641" s="7">
        <v>1.16735231E8</v>
      </c>
      <c r="Q641" s="7">
        <v>1.77835231E8</v>
      </c>
      <c r="R641">
        <f t="shared" si="2"/>
        <v>76735231</v>
      </c>
      <c r="S641">
        <f t="shared" si="3"/>
        <v>21100000</v>
      </c>
      <c r="T641">
        <f t="shared" si="4"/>
        <v>137835231</v>
      </c>
    </row>
    <row r="642">
      <c r="A642" s="1" t="s">
        <v>724</v>
      </c>
      <c r="B642" s="6" t="s">
        <v>21</v>
      </c>
      <c r="C642" s="7">
        <v>1999.0</v>
      </c>
      <c r="D642" s="7">
        <v>6.0</v>
      </c>
      <c r="E642" s="8">
        <v>15089.0</v>
      </c>
      <c r="F642" s="1">
        <f t="shared" si="1"/>
        <v>15089000</v>
      </c>
      <c r="G642" s="1" t="s">
        <v>22</v>
      </c>
      <c r="H642" s="1" t="s">
        <v>27</v>
      </c>
      <c r="I642" s="1" t="s">
        <v>56</v>
      </c>
      <c r="J642" s="6" t="s">
        <v>21</v>
      </c>
      <c r="K642" s="6" t="s">
        <v>21</v>
      </c>
      <c r="L642" s="6" t="s">
        <v>21</v>
      </c>
      <c r="M642" s="6" t="s">
        <v>21</v>
      </c>
      <c r="N642" s="9"/>
      <c r="O642" s="7">
        <v>8000000.0</v>
      </c>
      <c r="P642" s="7">
        <v>1.7843379E7</v>
      </c>
      <c r="Q642" s="7">
        <v>2.2591451E7</v>
      </c>
      <c r="R642">
        <f t="shared" si="2"/>
        <v>9843379</v>
      </c>
      <c r="S642">
        <f t="shared" si="3"/>
        <v>-3251928</v>
      </c>
      <c r="T642">
        <f t="shared" si="4"/>
        <v>14591451</v>
      </c>
    </row>
    <row r="643">
      <c r="A643" s="1" t="s">
        <v>725</v>
      </c>
      <c r="B643" s="6" t="s">
        <v>21</v>
      </c>
      <c r="C643" s="7">
        <v>1999.0</v>
      </c>
      <c r="D643" s="7">
        <v>7.0</v>
      </c>
      <c r="E643" s="8">
        <v>74356.0</v>
      </c>
      <c r="F643" s="1">
        <f t="shared" si="1"/>
        <v>74356000</v>
      </c>
      <c r="G643" s="1" t="s">
        <v>22</v>
      </c>
      <c r="H643" s="1" t="s">
        <v>27</v>
      </c>
      <c r="I643" s="1" t="s">
        <v>56</v>
      </c>
      <c r="J643" s="6" t="s">
        <v>21</v>
      </c>
      <c r="K643" s="6" t="s">
        <v>21</v>
      </c>
      <c r="L643" s="6" t="s">
        <v>21</v>
      </c>
      <c r="M643" s="6" t="s">
        <v>21</v>
      </c>
      <c r="N643" s="9"/>
      <c r="O643" s="7">
        <v>8500000.0</v>
      </c>
      <c r="P643" s="7">
        <v>1.4943582E7</v>
      </c>
      <c r="Q643" s="7">
        <v>1.7202854E7</v>
      </c>
      <c r="R643">
        <f t="shared" si="2"/>
        <v>6443582</v>
      </c>
      <c r="S643">
        <f t="shared" si="3"/>
        <v>-6240728</v>
      </c>
      <c r="T643">
        <f t="shared" si="4"/>
        <v>8702854</v>
      </c>
    </row>
    <row r="644">
      <c r="A644" s="1" t="s">
        <v>726</v>
      </c>
      <c r="B644" s="6" t="s">
        <v>21</v>
      </c>
      <c r="C644" s="7">
        <v>1999.0</v>
      </c>
      <c r="D644" s="7">
        <v>6.0</v>
      </c>
      <c r="E644" s="8">
        <v>90313.0</v>
      </c>
      <c r="F644" s="1">
        <f t="shared" si="1"/>
        <v>90313000</v>
      </c>
      <c r="G644" s="1" t="s">
        <v>34</v>
      </c>
      <c r="H644" s="1" t="s">
        <v>55</v>
      </c>
      <c r="I644" s="1" t="s">
        <v>38</v>
      </c>
      <c r="J644" s="1" t="s">
        <v>31</v>
      </c>
      <c r="K644" s="6" t="s">
        <v>21</v>
      </c>
      <c r="L644" s="6" t="s">
        <v>21</v>
      </c>
      <c r="M644" s="6" t="s">
        <v>21</v>
      </c>
      <c r="N644" s="9"/>
      <c r="O644" s="7">
        <v>1.0E8</v>
      </c>
      <c r="P644" s="7">
        <v>6.6889043E7</v>
      </c>
      <c r="Q644" s="7">
        <v>2.12026975E8</v>
      </c>
      <c r="R644">
        <f t="shared" si="2"/>
        <v>-33110957</v>
      </c>
      <c r="S644">
        <f t="shared" si="3"/>
        <v>45137932</v>
      </c>
      <c r="T644">
        <f t="shared" si="4"/>
        <v>112026975</v>
      </c>
    </row>
    <row r="645">
      <c r="A645" s="1" t="s">
        <v>727</v>
      </c>
      <c r="B645" s="6" t="s">
        <v>21</v>
      </c>
      <c r="C645" s="7">
        <v>1999.0</v>
      </c>
      <c r="D645" s="7">
        <v>6.0</v>
      </c>
      <c r="E645" s="8">
        <v>89152.0</v>
      </c>
      <c r="F645" s="1">
        <f t="shared" si="1"/>
        <v>89152000</v>
      </c>
      <c r="G645" s="1" t="s">
        <v>34</v>
      </c>
      <c r="H645" s="1" t="s">
        <v>40</v>
      </c>
      <c r="I645" s="1" t="s">
        <v>56</v>
      </c>
      <c r="J645" s="1" t="s">
        <v>32</v>
      </c>
      <c r="K645" s="6" t="s">
        <v>21</v>
      </c>
      <c r="L645" s="6" t="s">
        <v>21</v>
      </c>
      <c r="M645" s="6" t="s">
        <v>21</v>
      </c>
      <c r="N645" s="9"/>
      <c r="O645" s="7">
        <v>6.6E7</v>
      </c>
      <c r="P645" s="7">
        <v>8.7707396E7</v>
      </c>
      <c r="Q645" s="7">
        <v>2.117E8</v>
      </c>
      <c r="R645">
        <f t="shared" si="2"/>
        <v>21707396</v>
      </c>
      <c r="S645">
        <f t="shared" si="3"/>
        <v>57992604</v>
      </c>
      <c r="T645">
        <f t="shared" si="4"/>
        <v>145700000</v>
      </c>
    </row>
    <row r="646">
      <c r="A646" s="1" t="s">
        <v>728</v>
      </c>
      <c r="B646" s="6" t="s">
        <v>21</v>
      </c>
      <c r="C646" s="7">
        <v>1999.0</v>
      </c>
      <c r="D646" s="7">
        <v>7.0</v>
      </c>
      <c r="E646" s="8">
        <v>78335.0</v>
      </c>
      <c r="F646" s="1">
        <f t="shared" si="1"/>
        <v>78335000</v>
      </c>
      <c r="G646" s="1" t="s">
        <v>34</v>
      </c>
      <c r="H646" s="1" t="s">
        <v>38</v>
      </c>
      <c r="I646" s="1" t="s">
        <v>36</v>
      </c>
      <c r="J646" s="1" t="s">
        <v>32</v>
      </c>
      <c r="K646" s="6" t="s">
        <v>21</v>
      </c>
      <c r="L646" s="6" t="s">
        <v>21</v>
      </c>
      <c r="M646" s="6" t="s">
        <v>21</v>
      </c>
      <c r="N646" s="9"/>
      <c r="O646" s="7">
        <v>2.07E7</v>
      </c>
      <c r="P646" s="7">
        <v>2840417.0</v>
      </c>
      <c r="Q646" s="7">
        <v>2840417.0</v>
      </c>
      <c r="R646">
        <f t="shared" si="2"/>
        <v>-17859583</v>
      </c>
      <c r="S646">
        <f t="shared" si="3"/>
        <v>0</v>
      </c>
      <c r="T646">
        <f t="shared" si="4"/>
        <v>-17859583</v>
      </c>
    </row>
    <row r="647">
      <c r="A647" s="1" t="s">
        <v>729</v>
      </c>
      <c r="B647" s="6" t="s">
        <v>21</v>
      </c>
      <c r="C647" s="7">
        <v>1999.0</v>
      </c>
      <c r="D647" s="7">
        <v>7.0</v>
      </c>
      <c r="E647" s="8">
        <v>230190.0</v>
      </c>
      <c r="F647" s="1">
        <f t="shared" si="1"/>
        <v>230190000</v>
      </c>
      <c r="G647" s="1" t="s">
        <v>27</v>
      </c>
      <c r="H647" s="1" t="s">
        <v>31</v>
      </c>
      <c r="I647" s="1" t="s">
        <v>32</v>
      </c>
      <c r="J647" s="6" t="s">
        <v>21</v>
      </c>
      <c r="K647" s="6" t="s">
        <v>21</v>
      </c>
      <c r="L647" s="6" t="s">
        <v>21</v>
      </c>
      <c r="M647" s="6" t="s">
        <v>21</v>
      </c>
      <c r="N647" s="9"/>
      <c r="O647" s="7">
        <v>6.5E7</v>
      </c>
      <c r="P647" s="7">
        <v>5.5691208E7</v>
      </c>
      <c r="Q647" s="7">
        <v>1.04267443E8</v>
      </c>
      <c r="R647">
        <f t="shared" si="2"/>
        <v>-9308792</v>
      </c>
      <c r="S647">
        <f t="shared" si="3"/>
        <v>-16423765</v>
      </c>
      <c r="T647">
        <f t="shared" si="4"/>
        <v>39267443</v>
      </c>
    </row>
    <row r="648">
      <c r="A648" s="1" t="s">
        <v>730</v>
      </c>
      <c r="B648" s="6" t="s">
        <v>21</v>
      </c>
      <c r="C648" s="7">
        <v>1999.0</v>
      </c>
      <c r="D648" s="7">
        <v>9.0</v>
      </c>
      <c r="E648" s="8">
        <v>1371582.0</v>
      </c>
      <c r="F648" s="1">
        <f t="shared" si="1"/>
        <v>1371582000</v>
      </c>
      <c r="G648" s="1" t="s">
        <v>27</v>
      </c>
      <c r="H648" s="6" t="s">
        <v>21</v>
      </c>
      <c r="I648" s="6" t="s">
        <v>21</v>
      </c>
      <c r="J648" s="6" t="s">
        <v>21</v>
      </c>
      <c r="K648" s="6" t="s">
        <v>21</v>
      </c>
      <c r="L648" s="6" t="s">
        <v>21</v>
      </c>
      <c r="M648" s="6" t="s">
        <v>21</v>
      </c>
      <c r="N648" s="9"/>
      <c r="O648" s="7">
        <v>6.5E7</v>
      </c>
      <c r="P648" s="7">
        <v>3.7030102E7</v>
      </c>
      <c r="Q648" s="7">
        <v>1.00853753E8</v>
      </c>
      <c r="R648">
        <f t="shared" si="2"/>
        <v>-27969898</v>
      </c>
      <c r="S648">
        <f t="shared" si="3"/>
        <v>-1176349</v>
      </c>
      <c r="T648">
        <f t="shared" si="4"/>
        <v>35853753</v>
      </c>
    </row>
    <row r="649">
      <c r="A649" s="1" t="s">
        <v>731</v>
      </c>
      <c r="B649" s="6" t="s">
        <v>21</v>
      </c>
      <c r="C649" s="7">
        <v>1999.0</v>
      </c>
      <c r="D649" s="7">
        <v>7.0</v>
      </c>
      <c r="E649" s="8">
        <v>124831.0</v>
      </c>
      <c r="F649" s="1">
        <f t="shared" si="1"/>
        <v>124831000</v>
      </c>
      <c r="G649" s="1" t="s">
        <v>34</v>
      </c>
      <c r="H649" s="1" t="s">
        <v>35</v>
      </c>
      <c r="I649" s="1" t="s">
        <v>22</v>
      </c>
      <c r="J649" s="1" t="s">
        <v>36</v>
      </c>
      <c r="K649" s="6" t="s">
        <v>21</v>
      </c>
      <c r="L649" s="6" t="s">
        <v>21</v>
      </c>
      <c r="M649" s="6" t="s">
        <v>21</v>
      </c>
      <c r="N649" s="9"/>
      <c r="O649" s="7">
        <v>4.5E7</v>
      </c>
      <c r="P649" s="7">
        <v>7.1423726E7</v>
      </c>
      <c r="Q649" s="7">
        <v>9.0523726E7</v>
      </c>
      <c r="R649">
        <f t="shared" si="2"/>
        <v>26423726</v>
      </c>
      <c r="S649">
        <f t="shared" si="3"/>
        <v>-25900000</v>
      </c>
      <c r="T649">
        <f t="shared" si="4"/>
        <v>45523726</v>
      </c>
    </row>
    <row r="650">
      <c r="A650" s="1" t="s">
        <v>732</v>
      </c>
      <c r="B650" s="6" t="s">
        <v>21</v>
      </c>
      <c r="C650" s="7">
        <v>1999.0</v>
      </c>
      <c r="D650" s="7">
        <v>7.0</v>
      </c>
      <c r="E650" s="8">
        <v>127540.0</v>
      </c>
      <c r="F650" s="1">
        <f t="shared" si="1"/>
        <v>127540000</v>
      </c>
      <c r="G650" s="1" t="s">
        <v>26</v>
      </c>
      <c r="H650" s="1" t="s">
        <v>27</v>
      </c>
      <c r="I650" s="6" t="s">
        <v>21</v>
      </c>
      <c r="J650" s="6" t="s">
        <v>21</v>
      </c>
      <c r="K650" s="6" t="s">
        <v>21</v>
      </c>
      <c r="L650" s="6" t="s">
        <v>21</v>
      </c>
      <c r="M650" s="6" t="s">
        <v>21</v>
      </c>
      <c r="N650" s="9"/>
      <c r="O650" s="7">
        <v>2.4E7</v>
      </c>
      <c r="P650" s="7">
        <v>2.887119E7</v>
      </c>
      <c r="Q650" s="7">
        <v>2.887119E7</v>
      </c>
      <c r="R650">
        <f t="shared" si="2"/>
        <v>4871190</v>
      </c>
      <c r="S650">
        <f t="shared" si="3"/>
        <v>0</v>
      </c>
      <c r="T650">
        <f t="shared" si="4"/>
        <v>4871190</v>
      </c>
    </row>
    <row r="651">
      <c r="A651" s="1" t="s">
        <v>733</v>
      </c>
      <c r="B651" s="1" t="s">
        <v>734</v>
      </c>
      <c r="C651" s="7">
        <v>1999.0</v>
      </c>
      <c r="D651" s="7">
        <v>5.0</v>
      </c>
      <c r="E651" s="8">
        <v>59525.0</v>
      </c>
      <c r="F651" s="1">
        <f t="shared" si="1"/>
        <v>59525000</v>
      </c>
      <c r="G651" s="1" t="s">
        <v>55</v>
      </c>
      <c r="H651" s="1" t="s">
        <v>38</v>
      </c>
      <c r="I651" s="1" t="s">
        <v>31</v>
      </c>
      <c r="J651" s="1" t="s">
        <v>32</v>
      </c>
      <c r="K651" s="6" t="s">
        <v>21</v>
      </c>
      <c r="L651" s="6" t="s">
        <v>21</v>
      </c>
      <c r="M651" s="6" t="s">
        <v>21</v>
      </c>
      <c r="N651" s="9"/>
      <c r="O651" s="7">
        <v>8.0E7</v>
      </c>
      <c r="P651" s="7">
        <v>9.1188905E7</v>
      </c>
      <c r="Q651" s="7">
        <v>1.80188905E8</v>
      </c>
      <c r="R651">
        <f t="shared" si="2"/>
        <v>11188905</v>
      </c>
      <c r="S651">
        <f t="shared" si="3"/>
        <v>9000000</v>
      </c>
      <c r="T651">
        <f t="shared" si="4"/>
        <v>100188905</v>
      </c>
    </row>
    <row r="652">
      <c r="A652" s="1" t="s">
        <v>735</v>
      </c>
      <c r="B652" s="6" t="s">
        <v>21</v>
      </c>
      <c r="C652" s="7">
        <v>1999.0</v>
      </c>
      <c r="D652" s="7">
        <v>6.0</v>
      </c>
      <c r="E652" s="8">
        <v>45714.0</v>
      </c>
      <c r="F652" s="1">
        <f t="shared" si="1"/>
        <v>45714000</v>
      </c>
      <c r="G652" s="1" t="s">
        <v>38</v>
      </c>
      <c r="H652" s="1" t="s">
        <v>31</v>
      </c>
      <c r="I652" s="1" t="s">
        <v>32</v>
      </c>
      <c r="J652" s="6" t="s">
        <v>21</v>
      </c>
      <c r="K652" s="6" t="s">
        <v>21</v>
      </c>
      <c r="L652" s="6" t="s">
        <v>21</v>
      </c>
      <c r="M652" s="6" t="s">
        <v>21</v>
      </c>
      <c r="N652" s="9"/>
      <c r="O652" s="7">
        <v>1.9E7</v>
      </c>
      <c r="P652" s="7">
        <v>4.0846082E7</v>
      </c>
      <c r="Q652" s="7">
        <v>6.5090541E7</v>
      </c>
      <c r="R652">
        <f t="shared" si="2"/>
        <v>21846082</v>
      </c>
      <c r="S652">
        <f t="shared" si="3"/>
        <v>5244459</v>
      </c>
      <c r="T652">
        <f t="shared" si="4"/>
        <v>46090541</v>
      </c>
    </row>
    <row r="653">
      <c r="A653" s="1" t="s">
        <v>736</v>
      </c>
      <c r="B653" s="6" t="s">
        <v>21</v>
      </c>
      <c r="C653" s="7">
        <v>1999.0</v>
      </c>
      <c r="D653" s="7">
        <v>6.0</v>
      </c>
      <c r="E653" s="8">
        <v>34031.0</v>
      </c>
      <c r="F653" s="1">
        <f t="shared" si="1"/>
        <v>34031000</v>
      </c>
      <c r="G653" s="1" t="s">
        <v>22</v>
      </c>
      <c r="H653" s="1" t="s">
        <v>55</v>
      </c>
      <c r="I653" s="1" t="s">
        <v>38</v>
      </c>
      <c r="J653" s="1" t="s">
        <v>32</v>
      </c>
      <c r="K653" s="6" t="s">
        <v>21</v>
      </c>
      <c r="L653" s="6" t="s">
        <v>21</v>
      </c>
      <c r="M653" s="6" t="s">
        <v>21</v>
      </c>
      <c r="N653" s="9"/>
      <c r="O653" s="7">
        <v>1.5E7</v>
      </c>
      <c r="P653" s="7">
        <v>4023741.0</v>
      </c>
      <c r="Q653" s="7">
        <v>4023741.0</v>
      </c>
      <c r="R653">
        <f t="shared" si="2"/>
        <v>-10976259</v>
      </c>
      <c r="S653">
        <f t="shared" si="3"/>
        <v>0</v>
      </c>
      <c r="T653">
        <f t="shared" si="4"/>
        <v>-10976259</v>
      </c>
    </row>
    <row r="654">
      <c r="A654" s="1" t="s">
        <v>737</v>
      </c>
      <c r="B654" s="6" t="s">
        <v>21</v>
      </c>
      <c r="C654" s="7">
        <v>1999.0</v>
      </c>
      <c r="D654" s="7">
        <v>6.0</v>
      </c>
      <c r="E654" s="8">
        <v>18999.0</v>
      </c>
      <c r="F654" s="1">
        <f t="shared" si="1"/>
        <v>18999000</v>
      </c>
      <c r="G654" s="1" t="s">
        <v>22</v>
      </c>
      <c r="H654" s="1" t="s">
        <v>40</v>
      </c>
      <c r="I654" s="1" t="s">
        <v>32</v>
      </c>
      <c r="J654" s="6" t="s">
        <v>21</v>
      </c>
      <c r="K654" s="6" t="s">
        <v>21</v>
      </c>
      <c r="L654" s="6" t="s">
        <v>21</v>
      </c>
      <c r="M654" s="6" t="s">
        <v>21</v>
      </c>
      <c r="N654" s="9"/>
      <c r="O654" s="7">
        <v>3000000.0</v>
      </c>
      <c r="P654" s="7">
        <v>3076820.0</v>
      </c>
      <c r="Q654" s="7">
        <v>3076820.0</v>
      </c>
      <c r="R654">
        <f t="shared" si="2"/>
        <v>76820</v>
      </c>
      <c r="S654">
        <f t="shared" si="3"/>
        <v>0</v>
      </c>
      <c r="T654">
        <f t="shared" si="4"/>
        <v>76820</v>
      </c>
    </row>
    <row r="655">
      <c r="A655" s="1" t="s">
        <v>738</v>
      </c>
      <c r="B655" s="1" t="s">
        <v>739</v>
      </c>
      <c r="C655" s="7">
        <v>1999.0</v>
      </c>
      <c r="D655" s="7">
        <v>7.0</v>
      </c>
      <c r="E655" s="8">
        <v>139023.0</v>
      </c>
      <c r="F655" s="1">
        <f t="shared" si="1"/>
        <v>139023000</v>
      </c>
      <c r="G655" s="1" t="s">
        <v>31</v>
      </c>
      <c r="H655" s="1" t="s">
        <v>32</v>
      </c>
      <c r="I655" s="6" t="s">
        <v>21</v>
      </c>
      <c r="J655" s="6" t="s">
        <v>21</v>
      </c>
      <c r="K655" s="6" t="s">
        <v>21</v>
      </c>
      <c r="L655" s="6" t="s">
        <v>21</v>
      </c>
      <c r="M655" s="6" t="s">
        <v>21</v>
      </c>
      <c r="N655" s="9"/>
      <c r="O655" s="7">
        <v>3.8E7</v>
      </c>
      <c r="P655" s="7">
        <v>1.8653746E7</v>
      </c>
      <c r="Q655" s="7">
        <v>5.8394308E7</v>
      </c>
      <c r="R655">
        <f t="shared" si="2"/>
        <v>-19346254</v>
      </c>
      <c r="S655">
        <f t="shared" si="3"/>
        <v>1740562</v>
      </c>
      <c r="T655">
        <f t="shared" si="4"/>
        <v>20394308</v>
      </c>
    </row>
    <row r="656">
      <c r="A656" s="1" t="s">
        <v>740</v>
      </c>
      <c r="B656" s="6" t="s">
        <v>21</v>
      </c>
      <c r="C656" s="7">
        <v>1999.0</v>
      </c>
      <c r="D656" s="7">
        <v>6.0</v>
      </c>
      <c r="E656" s="8">
        <v>43369.0</v>
      </c>
      <c r="F656" s="1">
        <f t="shared" si="1"/>
        <v>43369000</v>
      </c>
      <c r="G656" s="1" t="s">
        <v>34</v>
      </c>
      <c r="H656" s="1" t="s">
        <v>22</v>
      </c>
      <c r="I656" s="1" t="s">
        <v>38</v>
      </c>
      <c r="J656" s="6" t="s">
        <v>21</v>
      </c>
      <c r="K656" s="6" t="s">
        <v>21</v>
      </c>
      <c r="L656" s="6" t="s">
        <v>21</v>
      </c>
      <c r="M656" s="6" t="s">
        <v>21</v>
      </c>
      <c r="N656" s="9"/>
      <c r="O656" s="7">
        <v>2.7E7</v>
      </c>
      <c r="P656" s="7">
        <v>3.1770413E7</v>
      </c>
      <c r="Q656" s="7">
        <v>3.1770413E7</v>
      </c>
      <c r="R656">
        <f t="shared" si="2"/>
        <v>4770413</v>
      </c>
      <c r="S656">
        <f t="shared" si="3"/>
        <v>0</v>
      </c>
      <c r="T656">
        <f t="shared" si="4"/>
        <v>4770413</v>
      </c>
    </row>
    <row r="657">
      <c r="A657" s="1" t="s">
        <v>741</v>
      </c>
      <c r="B657" s="6" t="s">
        <v>21</v>
      </c>
      <c r="C657" s="7">
        <v>1999.0</v>
      </c>
      <c r="D657" s="7">
        <v>7.0</v>
      </c>
      <c r="E657" s="8">
        <v>34551.0</v>
      </c>
      <c r="F657" s="1">
        <f t="shared" si="1"/>
        <v>34551000</v>
      </c>
      <c r="G657" s="1" t="s">
        <v>22</v>
      </c>
      <c r="H657" s="1" t="s">
        <v>40</v>
      </c>
      <c r="I657" s="1" t="s">
        <v>27</v>
      </c>
      <c r="J657" s="6" t="s">
        <v>21</v>
      </c>
      <c r="K657" s="6" t="s">
        <v>21</v>
      </c>
      <c r="L657" s="6" t="s">
        <v>21</v>
      </c>
      <c r="M657" s="6" t="s">
        <v>21</v>
      </c>
      <c r="N657" s="9"/>
      <c r="O657" s="7">
        <v>7.5E7</v>
      </c>
      <c r="P657" s="7">
        <v>6.4062587E7</v>
      </c>
      <c r="Q657" s="7">
        <v>7.3521587E7</v>
      </c>
      <c r="R657">
        <f t="shared" si="2"/>
        <v>-10937413</v>
      </c>
      <c r="S657">
        <f t="shared" si="3"/>
        <v>-65541000</v>
      </c>
      <c r="T657">
        <f t="shared" si="4"/>
        <v>-1478413</v>
      </c>
    </row>
    <row r="658">
      <c r="A658" s="1" t="s">
        <v>742</v>
      </c>
      <c r="B658" s="6" t="s">
        <v>21</v>
      </c>
      <c r="C658" s="7">
        <v>1999.0</v>
      </c>
      <c r="D658" s="7">
        <v>8.0</v>
      </c>
      <c r="E658" s="8">
        <v>243262.0</v>
      </c>
      <c r="F658" s="1">
        <f t="shared" si="1"/>
        <v>243262000</v>
      </c>
      <c r="G658" s="1" t="s">
        <v>27</v>
      </c>
      <c r="H658" s="6" t="s">
        <v>21</v>
      </c>
      <c r="I658" s="6" t="s">
        <v>21</v>
      </c>
      <c r="J658" s="6" t="s">
        <v>21</v>
      </c>
      <c r="K658" s="6" t="s">
        <v>21</v>
      </c>
      <c r="L658" s="6" t="s">
        <v>21</v>
      </c>
      <c r="M658" s="6" t="s">
        <v>21</v>
      </c>
      <c r="N658" s="9"/>
      <c r="O658" s="7">
        <v>3.7E7</v>
      </c>
      <c r="P658" s="7">
        <v>2.2450975E7</v>
      </c>
      <c r="Q658" s="7">
        <v>4.8446802E7</v>
      </c>
      <c r="R658">
        <f t="shared" si="2"/>
        <v>-14549025</v>
      </c>
      <c r="S658">
        <f t="shared" si="3"/>
        <v>-11004173</v>
      </c>
      <c r="T658">
        <f t="shared" si="4"/>
        <v>11446802</v>
      </c>
    </row>
    <row r="659">
      <c r="A659" s="1" t="s">
        <v>743</v>
      </c>
      <c r="B659" s="6" t="s">
        <v>21</v>
      </c>
      <c r="C659" s="7">
        <v>1999.0</v>
      </c>
      <c r="D659" s="7">
        <v>7.0</v>
      </c>
      <c r="E659" s="8">
        <v>101623.0</v>
      </c>
      <c r="F659" s="1">
        <f t="shared" si="1"/>
        <v>101623000</v>
      </c>
      <c r="G659" s="1" t="s">
        <v>26</v>
      </c>
      <c r="H659" s="1" t="s">
        <v>22</v>
      </c>
      <c r="I659" s="1" t="s">
        <v>27</v>
      </c>
      <c r="J659" s="6" t="s">
        <v>21</v>
      </c>
      <c r="K659" s="6" t="s">
        <v>21</v>
      </c>
      <c r="L659" s="6" t="s">
        <v>21</v>
      </c>
      <c r="M659" s="6" t="s">
        <v>21</v>
      </c>
      <c r="N659" s="9"/>
      <c r="O659" s="7">
        <v>5.2E7</v>
      </c>
      <c r="P659" s="7">
        <v>3.4580635E7</v>
      </c>
      <c r="Q659" s="7">
        <v>4.7407635E7</v>
      </c>
      <c r="R659">
        <f t="shared" si="2"/>
        <v>-17419365</v>
      </c>
      <c r="S659">
        <f t="shared" si="3"/>
        <v>-39173000</v>
      </c>
      <c r="T659">
        <f t="shared" si="4"/>
        <v>-4592365</v>
      </c>
    </row>
    <row r="660">
      <c r="A660" s="1" t="s">
        <v>744</v>
      </c>
      <c r="B660" s="6" t="s">
        <v>21</v>
      </c>
      <c r="C660" s="7">
        <v>1999.0</v>
      </c>
      <c r="D660" s="7">
        <v>6.0</v>
      </c>
      <c r="E660" s="8">
        <v>54408.0</v>
      </c>
      <c r="F660" s="1">
        <f t="shared" si="1"/>
        <v>54408000</v>
      </c>
      <c r="G660" s="1" t="s">
        <v>34</v>
      </c>
      <c r="H660" s="1" t="s">
        <v>22</v>
      </c>
      <c r="I660" s="1" t="s">
        <v>55</v>
      </c>
      <c r="J660" s="1" t="s">
        <v>36</v>
      </c>
      <c r="K660" s="6" t="s">
        <v>21</v>
      </c>
      <c r="L660" s="6" t="s">
        <v>21</v>
      </c>
      <c r="M660" s="6" t="s">
        <v>21</v>
      </c>
      <c r="N660" s="9"/>
      <c r="O660" s="7">
        <v>6.8E7</v>
      </c>
      <c r="P660" s="7">
        <v>2.9762011E7</v>
      </c>
      <c r="Q660" s="7">
        <v>3.3462011E7</v>
      </c>
      <c r="R660">
        <f t="shared" si="2"/>
        <v>-38237989</v>
      </c>
      <c r="S660">
        <f t="shared" si="3"/>
        <v>-64300000</v>
      </c>
      <c r="T660">
        <f t="shared" si="4"/>
        <v>-34537989</v>
      </c>
    </row>
    <row r="661">
      <c r="A661" s="1" t="s">
        <v>745</v>
      </c>
      <c r="B661" s="6" t="s">
        <v>21</v>
      </c>
      <c r="C661" s="7">
        <v>1999.0</v>
      </c>
      <c r="D661" s="7">
        <v>7.0</v>
      </c>
      <c r="E661" s="8">
        <v>206356.0</v>
      </c>
      <c r="F661" s="1">
        <f t="shared" si="1"/>
        <v>206356000</v>
      </c>
      <c r="G661" s="1" t="s">
        <v>22</v>
      </c>
      <c r="H661" s="1" t="s">
        <v>27</v>
      </c>
      <c r="I661" s="1" t="s">
        <v>56</v>
      </c>
      <c r="J661" s="6" t="s">
        <v>21</v>
      </c>
      <c r="K661" s="6" t="s">
        <v>21</v>
      </c>
      <c r="L661" s="6" t="s">
        <v>21</v>
      </c>
      <c r="M661" s="6" t="s">
        <v>21</v>
      </c>
      <c r="N661" s="9"/>
      <c r="O661" s="7">
        <v>4.2E7</v>
      </c>
      <c r="P661" s="7">
        <v>1.16089678E8</v>
      </c>
      <c r="Q661" s="7">
        <v>3.63728226E8</v>
      </c>
      <c r="R661">
        <f t="shared" si="2"/>
        <v>74089678</v>
      </c>
      <c r="S661">
        <f t="shared" si="3"/>
        <v>205638548</v>
      </c>
      <c r="T661">
        <f t="shared" si="4"/>
        <v>321728226</v>
      </c>
    </row>
    <row r="662">
      <c r="A662" s="1" t="s">
        <v>746</v>
      </c>
      <c r="B662" s="1" t="s">
        <v>747</v>
      </c>
      <c r="C662" s="7">
        <v>1999.0</v>
      </c>
      <c r="D662" s="7">
        <v>7.0</v>
      </c>
      <c r="E662" s="8">
        <v>52776.0</v>
      </c>
      <c r="F662" s="1">
        <f t="shared" si="1"/>
        <v>52776000</v>
      </c>
      <c r="G662" s="1" t="s">
        <v>31</v>
      </c>
      <c r="H662" s="1" t="s">
        <v>36</v>
      </c>
      <c r="I662" s="1" t="s">
        <v>32</v>
      </c>
      <c r="J662" s="6" t="s">
        <v>21</v>
      </c>
      <c r="K662" s="6" t="s">
        <v>21</v>
      </c>
      <c r="L662" s="6" t="s">
        <v>21</v>
      </c>
      <c r="M662" s="6" t="s">
        <v>21</v>
      </c>
      <c r="N662" s="9"/>
      <c r="O662" s="7">
        <v>1.6E7</v>
      </c>
      <c r="P662" s="7">
        <v>1.1810854E7</v>
      </c>
      <c r="Q662" s="7">
        <v>1.1810854E7</v>
      </c>
      <c r="R662">
        <f t="shared" si="2"/>
        <v>-4189146</v>
      </c>
      <c r="S662">
        <f t="shared" si="3"/>
        <v>0</v>
      </c>
      <c r="T662">
        <f t="shared" si="4"/>
        <v>-4189146</v>
      </c>
    </row>
    <row r="663">
      <c r="A663" s="1" t="s">
        <v>748</v>
      </c>
      <c r="B663" s="6" t="s">
        <v>21</v>
      </c>
      <c r="C663" s="7">
        <v>1999.0</v>
      </c>
      <c r="D663" s="7">
        <v>7.0</v>
      </c>
      <c r="E663" s="8">
        <v>112564.0</v>
      </c>
      <c r="F663" s="1">
        <f t="shared" si="1"/>
        <v>112564000</v>
      </c>
      <c r="G663" s="1" t="s">
        <v>34</v>
      </c>
      <c r="H663" s="1" t="s">
        <v>40</v>
      </c>
      <c r="I663" s="1" t="s">
        <v>27</v>
      </c>
      <c r="J663" s="1" t="s">
        <v>32</v>
      </c>
      <c r="K663" s="6" t="s">
        <v>21</v>
      </c>
      <c r="L663" s="6" t="s">
        <v>21</v>
      </c>
      <c r="M663" s="6" t="s">
        <v>21</v>
      </c>
      <c r="N663" s="9"/>
      <c r="O663" s="7">
        <v>5.0E7</v>
      </c>
      <c r="P663" s="7">
        <v>8.1526121E7</v>
      </c>
      <c r="Q663" s="7">
        <v>1.61626121E8</v>
      </c>
      <c r="R663">
        <f t="shared" si="2"/>
        <v>31526121</v>
      </c>
      <c r="S663">
        <f t="shared" si="3"/>
        <v>30100000</v>
      </c>
      <c r="T663">
        <f t="shared" si="4"/>
        <v>111626121</v>
      </c>
    </row>
    <row r="664">
      <c r="A664" s="1" t="s">
        <v>749</v>
      </c>
      <c r="B664" s="6" t="s">
        <v>21</v>
      </c>
      <c r="C664" s="7">
        <v>1999.0</v>
      </c>
      <c r="D664" s="7">
        <v>5.0</v>
      </c>
      <c r="E664" s="8">
        <v>17176.0</v>
      </c>
      <c r="F664" s="1">
        <f t="shared" si="1"/>
        <v>17176000</v>
      </c>
      <c r="G664" s="1" t="s">
        <v>27</v>
      </c>
      <c r="H664" s="1" t="s">
        <v>31</v>
      </c>
      <c r="I664" s="1" t="s">
        <v>56</v>
      </c>
      <c r="J664" s="6" t="s">
        <v>21</v>
      </c>
      <c r="K664" s="6" t="s">
        <v>21</v>
      </c>
      <c r="L664" s="6" t="s">
        <v>21</v>
      </c>
      <c r="M664" s="6" t="s">
        <v>21</v>
      </c>
      <c r="N664" s="9"/>
      <c r="O664" s="7">
        <v>6.4E7</v>
      </c>
      <c r="P664" s="7">
        <v>3.1054924E7</v>
      </c>
      <c r="Q664" s="7">
        <v>6.32E7</v>
      </c>
      <c r="R664">
        <f t="shared" si="2"/>
        <v>-32945076</v>
      </c>
      <c r="S664">
        <f t="shared" si="3"/>
        <v>-31854924</v>
      </c>
      <c r="T664">
        <f t="shared" si="4"/>
        <v>-800000</v>
      </c>
    </row>
    <row r="665">
      <c r="A665" s="1" t="s">
        <v>750</v>
      </c>
      <c r="B665" s="6" t="s">
        <v>21</v>
      </c>
      <c r="C665" s="7">
        <v>1999.0</v>
      </c>
      <c r="D665" s="7">
        <v>7.0</v>
      </c>
      <c r="E665" s="8">
        <v>11189.0</v>
      </c>
      <c r="F665" s="1">
        <f t="shared" si="1"/>
        <v>11189000</v>
      </c>
      <c r="G665" s="1" t="s">
        <v>27</v>
      </c>
      <c r="H665" s="1" t="s">
        <v>56</v>
      </c>
      <c r="I665" s="1" t="s">
        <v>48</v>
      </c>
      <c r="J665" s="1" t="s">
        <v>42</v>
      </c>
      <c r="K665" s="6" t="s">
        <v>21</v>
      </c>
      <c r="L665" s="6" t="s">
        <v>21</v>
      </c>
      <c r="M665" s="6" t="s">
        <v>21</v>
      </c>
      <c r="N665" s="9"/>
      <c r="O665" s="7">
        <v>3.5E7</v>
      </c>
      <c r="P665" s="7">
        <v>630779.0</v>
      </c>
      <c r="Q665" s="7">
        <v>630779.0</v>
      </c>
      <c r="R665">
        <f t="shared" si="2"/>
        <v>-34369221</v>
      </c>
      <c r="S665">
        <f t="shared" si="3"/>
        <v>0</v>
      </c>
      <c r="T665">
        <f t="shared" si="4"/>
        <v>-34369221</v>
      </c>
    </row>
    <row r="666">
      <c r="A666" s="1" t="s">
        <v>751</v>
      </c>
      <c r="B666" s="6" t="s">
        <v>21</v>
      </c>
      <c r="C666" s="7">
        <v>1999.0</v>
      </c>
      <c r="D666" s="7">
        <v>6.0</v>
      </c>
      <c r="E666" s="8">
        <v>67936.0</v>
      </c>
      <c r="F666" s="1">
        <f t="shared" si="1"/>
        <v>67936000</v>
      </c>
      <c r="G666" s="1" t="s">
        <v>22</v>
      </c>
      <c r="H666" s="1" t="s">
        <v>56</v>
      </c>
      <c r="I666" s="6" t="s">
        <v>21</v>
      </c>
      <c r="J666" s="6" t="s">
        <v>21</v>
      </c>
      <c r="K666" s="6" t="s">
        <v>21</v>
      </c>
      <c r="L666" s="6" t="s">
        <v>21</v>
      </c>
      <c r="M666" s="6" t="s">
        <v>21</v>
      </c>
      <c r="N666" s="9"/>
      <c r="O666" s="7">
        <v>1.0E7</v>
      </c>
      <c r="P666" s="7">
        <v>6.3465522E7</v>
      </c>
      <c r="Q666" s="7">
        <v>6.3465522E7</v>
      </c>
      <c r="R666">
        <f t="shared" si="2"/>
        <v>53465522</v>
      </c>
      <c r="S666">
        <f t="shared" si="3"/>
        <v>0</v>
      </c>
      <c r="T666">
        <f t="shared" si="4"/>
        <v>53465522</v>
      </c>
    </row>
    <row r="667">
      <c r="A667" s="1" t="s">
        <v>752</v>
      </c>
      <c r="B667" s="6" t="s">
        <v>21</v>
      </c>
      <c r="C667" s="7">
        <v>1999.0</v>
      </c>
      <c r="D667" s="7">
        <v>7.0</v>
      </c>
      <c r="E667" s="8">
        <v>270352.0</v>
      </c>
      <c r="F667" s="1">
        <f t="shared" si="1"/>
        <v>270352000</v>
      </c>
      <c r="G667" s="1" t="s">
        <v>55</v>
      </c>
      <c r="H667" s="1" t="s">
        <v>38</v>
      </c>
      <c r="I667" s="1" t="s">
        <v>31</v>
      </c>
      <c r="J667" s="6" t="s">
        <v>21</v>
      </c>
      <c r="K667" s="6" t="s">
        <v>21</v>
      </c>
      <c r="L667" s="6" t="s">
        <v>21</v>
      </c>
      <c r="M667" s="6" t="s">
        <v>21</v>
      </c>
      <c r="N667" s="9"/>
      <c r="O667" s="7">
        <v>7.0E7</v>
      </c>
      <c r="P667" s="7">
        <v>1.0106834E8</v>
      </c>
      <c r="Q667" s="7">
        <v>2.0706834E8</v>
      </c>
      <c r="R667">
        <f t="shared" si="2"/>
        <v>31068340</v>
      </c>
      <c r="S667">
        <f t="shared" si="3"/>
        <v>36000000</v>
      </c>
      <c r="T667">
        <f t="shared" si="4"/>
        <v>137068340</v>
      </c>
    </row>
    <row r="668">
      <c r="A668" s="1" t="s">
        <v>753</v>
      </c>
      <c r="B668" s="6" t="s">
        <v>21</v>
      </c>
      <c r="C668" s="7">
        <v>1999.0</v>
      </c>
      <c r="D668" s="7">
        <v>8.0</v>
      </c>
      <c r="E668" s="8">
        <v>163988.0</v>
      </c>
      <c r="F668" s="1">
        <f t="shared" si="1"/>
        <v>163988000</v>
      </c>
      <c r="G668" s="1" t="s">
        <v>79</v>
      </c>
      <c r="H668" s="1" t="s">
        <v>22</v>
      </c>
      <c r="I668" s="1" t="s">
        <v>55</v>
      </c>
      <c r="J668" s="1" t="s">
        <v>29</v>
      </c>
      <c r="K668" s="6" t="s">
        <v>21</v>
      </c>
      <c r="L668" s="6" t="s">
        <v>21</v>
      </c>
      <c r="M668" s="6" t="s">
        <v>21</v>
      </c>
      <c r="N668" s="9"/>
      <c r="O668" s="7">
        <v>2.1E7</v>
      </c>
      <c r="P668" s="7">
        <v>5.2037603E7</v>
      </c>
      <c r="Q668" s="7">
        <v>5.2037603E7</v>
      </c>
      <c r="R668">
        <f t="shared" si="2"/>
        <v>31037603</v>
      </c>
      <c r="S668">
        <f t="shared" si="3"/>
        <v>0</v>
      </c>
      <c r="T668">
        <f t="shared" si="4"/>
        <v>31037603</v>
      </c>
    </row>
    <row r="669">
      <c r="A669" s="1" t="s">
        <v>754</v>
      </c>
      <c r="B669" s="6" t="s">
        <v>21</v>
      </c>
      <c r="C669" s="7">
        <v>1999.0</v>
      </c>
      <c r="D669" s="7">
        <v>6.0</v>
      </c>
      <c r="E669" s="8">
        <v>54952.0</v>
      </c>
      <c r="F669" s="1">
        <f t="shared" si="1"/>
        <v>54952000</v>
      </c>
      <c r="G669" s="1" t="s">
        <v>38</v>
      </c>
      <c r="H669" s="6" t="s">
        <v>21</v>
      </c>
      <c r="I669" s="6" t="s">
        <v>21</v>
      </c>
      <c r="J669" s="6" t="s">
        <v>21</v>
      </c>
      <c r="K669" s="6" t="s">
        <v>21</v>
      </c>
      <c r="L669" s="6" t="s">
        <v>21</v>
      </c>
      <c r="M669" s="6" t="s">
        <v>21</v>
      </c>
      <c r="N669" s="9"/>
      <c r="O669" s="7">
        <v>3.2E7</v>
      </c>
      <c r="P669" s="7">
        <v>5.0041732E7</v>
      </c>
      <c r="Q669" s="7">
        <v>8.9441732E7</v>
      </c>
      <c r="R669">
        <f t="shared" si="2"/>
        <v>18041732</v>
      </c>
      <c r="S669">
        <f t="shared" si="3"/>
        <v>7400000</v>
      </c>
      <c r="T669">
        <f t="shared" si="4"/>
        <v>57441732</v>
      </c>
    </row>
    <row r="670">
      <c r="A670" s="1" t="s">
        <v>755</v>
      </c>
      <c r="B670" s="6" t="s">
        <v>21</v>
      </c>
      <c r="C670" s="7">
        <v>1999.0</v>
      </c>
      <c r="D670" s="7">
        <v>6.0</v>
      </c>
      <c r="E670" s="8">
        <v>95687.0</v>
      </c>
      <c r="F670" s="1">
        <f t="shared" si="1"/>
        <v>95687000</v>
      </c>
      <c r="G670" s="1" t="s">
        <v>79</v>
      </c>
      <c r="H670" s="1" t="s">
        <v>35</v>
      </c>
      <c r="I670" s="1" t="s">
        <v>22</v>
      </c>
      <c r="J670" s="1" t="s">
        <v>54</v>
      </c>
      <c r="K670" s="1" t="s">
        <v>55</v>
      </c>
      <c r="L670" s="6" t="s">
        <v>21</v>
      </c>
      <c r="M670" s="6" t="s">
        <v>21</v>
      </c>
      <c r="N670" s="9"/>
      <c r="O670" s="7">
        <v>1.05E8</v>
      </c>
      <c r="P670" s="7">
        <v>1.40015224E8</v>
      </c>
      <c r="Q670" s="7">
        <v>2.98815224E8</v>
      </c>
      <c r="R670">
        <f t="shared" si="2"/>
        <v>35015224</v>
      </c>
      <c r="S670">
        <f t="shared" si="3"/>
        <v>53800000</v>
      </c>
      <c r="T670">
        <f t="shared" si="4"/>
        <v>193815224</v>
      </c>
    </row>
    <row r="671">
      <c r="A671" s="1" t="s">
        <v>756</v>
      </c>
      <c r="B671" s="6" t="s">
        <v>21</v>
      </c>
      <c r="C671" s="7">
        <v>1999.0</v>
      </c>
      <c r="D671" s="7">
        <v>7.0</v>
      </c>
      <c r="E671" s="8">
        <v>146791.0</v>
      </c>
      <c r="F671" s="1">
        <f t="shared" si="1"/>
        <v>146791000</v>
      </c>
      <c r="G671" s="1" t="s">
        <v>79</v>
      </c>
      <c r="H671" s="1" t="s">
        <v>35</v>
      </c>
      <c r="I671" s="1" t="s">
        <v>54</v>
      </c>
      <c r="J671" s="1" t="s">
        <v>28</v>
      </c>
      <c r="K671" s="1" t="s">
        <v>56</v>
      </c>
      <c r="L671" s="6" t="s">
        <v>21</v>
      </c>
      <c r="M671" s="6" t="s">
        <v>21</v>
      </c>
      <c r="N671" s="9"/>
      <c r="O671" s="7">
        <v>1.45E8</v>
      </c>
      <c r="P671" s="7">
        <v>1.71091819E8</v>
      </c>
      <c r="Q671" s="7">
        <v>4.48191819E8</v>
      </c>
      <c r="R671">
        <f t="shared" si="2"/>
        <v>26091819</v>
      </c>
      <c r="S671">
        <f t="shared" si="3"/>
        <v>132100000</v>
      </c>
      <c r="T671">
        <f t="shared" si="4"/>
        <v>303191819</v>
      </c>
    </row>
    <row r="672">
      <c r="A672" s="1" t="s">
        <v>757</v>
      </c>
      <c r="B672" s="6" t="s">
        <v>21</v>
      </c>
      <c r="C672" s="7">
        <v>1999.0</v>
      </c>
      <c r="D672" s="7">
        <v>7.0</v>
      </c>
      <c r="E672" s="8">
        <v>102114.0</v>
      </c>
      <c r="F672" s="1">
        <f t="shared" si="1"/>
        <v>102114000</v>
      </c>
      <c r="G672" s="1" t="s">
        <v>34</v>
      </c>
      <c r="H672" s="1" t="s">
        <v>35</v>
      </c>
      <c r="I672" s="1" t="s">
        <v>47</v>
      </c>
      <c r="J672" s="6" t="s">
        <v>21</v>
      </c>
      <c r="K672" s="6" t="s">
        <v>21</v>
      </c>
      <c r="L672" s="6" t="s">
        <v>21</v>
      </c>
      <c r="M672" s="6" t="s">
        <v>21</v>
      </c>
      <c r="N672" s="9"/>
      <c r="O672" s="7">
        <v>1.25E8</v>
      </c>
      <c r="P672" s="7">
        <v>3.2698899E7</v>
      </c>
      <c r="Q672" s="7">
        <v>6.1698899E7</v>
      </c>
      <c r="R672">
        <f t="shared" si="2"/>
        <v>-92301101</v>
      </c>
      <c r="S672">
        <f t="shared" si="3"/>
        <v>-96000000</v>
      </c>
      <c r="T672">
        <f t="shared" si="4"/>
        <v>-63301101</v>
      </c>
    </row>
    <row r="673">
      <c r="A673" s="1" t="s">
        <v>758</v>
      </c>
      <c r="B673" s="6" t="s">
        <v>21</v>
      </c>
      <c r="C673" s="7">
        <v>1999.0</v>
      </c>
      <c r="D673" s="7">
        <v>5.0</v>
      </c>
      <c r="E673" s="8">
        <v>14799.0</v>
      </c>
      <c r="F673" s="1">
        <f t="shared" si="1"/>
        <v>14799000</v>
      </c>
      <c r="G673" s="1" t="s">
        <v>22</v>
      </c>
      <c r="H673" s="6" t="s">
        <v>21</v>
      </c>
      <c r="I673" s="6" t="s">
        <v>21</v>
      </c>
      <c r="J673" s="6" t="s">
        <v>21</v>
      </c>
      <c r="K673" s="6" t="s">
        <v>21</v>
      </c>
      <c r="L673" s="6" t="s">
        <v>21</v>
      </c>
      <c r="M673" s="6" t="s">
        <v>21</v>
      </c>
      <c r="N673" s="9"/>
      <c r="O673" s="7">
        <v>2.1E7</v>
      </c>
      <c r="P673" s="7">
        <v>2.1731001E7</v>
      </c>
      <c r="Q673" s="7">
        <v>3.6882378E7</v>
      </c>
      <c r="R673">
        <f t="shared" si="2"/>
        <v>731001</v>
      </c>
      <c r="S673">
        <f t="shared" si="3"/>
        <v>-5848623</v>
      </c>
      <c r="T673">
        <f t="shared" si="4"/>
        <v>15882378</v>
      </c>
    </row>
    <row r="674">
      <c r="A674" s="1" t="s">
        <v>759</v>
      </c>
      <c r="B674" s="6" t="s">
        <v>21</v>
      </c>
      <c r="C674" s="7">
        <v>1999.0</v>
      </c>
      <c r="D674" s="7">
        <v>6.0</v>
      </c>
      <c r="E674" s="8">
        <v>192409.0</v>
      </c>
      <c r="F674" s="1">
        <f t="shared" si="1"/>
        <v>192409000</v>
      </c>
      <c r="G674" s="1" t="s">
        <v>38</v>
      </c>
      <c r="H674" s="6" t="s">
        <v>21</v>
      </c>
      <c r="I674" s="6" t="s">
        <v>21</v>
      </c>
      <c r="J674" s="6" t="s">
        <v>21</v>
      </c>
      <c r="K674" s="6" t="s">
        <v>21</v>
      </c>
      <c r="L674" s="6" t="s">
        <v>21</v>
      </c>
      <c r="M674" s="6" t="s">
        <v>21</v>
      </c>
      <c r="N674" s="9"/>
      <c r="O674" s="7">
        <v>600000.0</v>
      </c>
      <c r="P674" s="7">
        <v>1.40539099E8</v>
      </c>
      <c r="Q674" s="7">
        <v>2.483E8</v>
      </c>
      <c r="R674">
        <f t="shared" si="2"/>
        <v>139939099</v>
      </c>
      <c r="S674">
        <f t="shared" si="3"/>
        <v>107160901</v>
      </c>
      <c r="T674">
        <f t="shared" si="4"/>
        <v>247700000</v>
      </c>
    </row>
    <row r="675">
      <c r="A675" s="1" t="s">
        <v>760</v>
      </c>
      <c r="B675" s="6" t="s">
        <v>21</v>
      </c>
      <c r="C675" s="7">
        <v>1999.0</v>
      </c>
      <c r="D675" s="7">
        <v>7.0</v>
      </c>
      <c r="E675" s="8">
        <v>121826.0</v>
      </c>
      <c r="F675" s="1">
        <f t="shared" si="1"/>
        <v>121826000</v>
      </c>
      <c r="G675" s="1" t="s">
        <v>40</v>
      </c>
      <c r="H675" s="1" t="s">
        <v>27</v>
      </c>
      <c r="I675" s="1" t="s">
        <v>31</v>
      </c>
      <c r="J675" s="1" t="s">
        <v>32</v>
      </c>
      <c r="K675" s="6" t="s">
        <v>21</v>
      </c>
      <c r="L675" s="6" t="s">
        <v>21</v>
      </c>
      <c r="M675" s="6" t="s">
        <v>21</v>
      </c>
      <c r="N675" s="9"/>
      <c r="O675" s="7">
        <v>4.8E7</v>
      </c>
      <c r="P675" s="7">
        <v>6.648809E7</v>
      </c>
      <c r="Q675" s="7">
        <v>1.5146309E8</v>
      </c>
      <c r="R675">
        <f t="shared" si="2"/>
        <v>18488090</v>
      </c>
      <c r="S675">
        <f t="shared" si="3"/>
        <v>36975000</v>
      </c>
      <c r="T675">
        <f t="shared" si="4"/>
        <v>103463090</v>
      </c>
    </row>
    <row r="676">
      <c r="A676" s="1" t="s">
        <v>761</v>
      </c>
      <c r="B676" s="6" t="s">
        <v>21</v>
      </c>
      <c r="C676" s="7">
        <v>1999.0</v>
      </c>
      <c r="D676" s="7">
        <v>8.0</v>
      </c>
      <c r="E676" s="8">
        <v>199330.0</v>
      </c>
      <c r="F676" s="1">
        <f t="shared" si="1"/>
        <v>199330000</v>
      </c>
      <c r="G676" s="1" t="s">
        <v>34</v>
      </c>
      <c r="H676" s="1" t="s">
        <v>40</v>
      </c>
      <c r="I676" s="1" t="s">
        <v>32</v>
      </c>
      <c r="J676" s="6" t="s">
        <v>21</v>
      </c>
      <c r="K676" s="6" t="s">
        <v>21</v>
      </c>
      <c r="L676" s="6" t="s">
        <v>21</v>
      </c>
      <c r="M676" s="6" t="s">
        <v>21</v>
      </c>
      <c r="N676" s="9"/>
      <c r="O676" s="7">
        <v>7000000.0</v>
      </c>
      <c r="P676" s="7">
        <v>30471.0</v>
      </c>
      <c r="Q676" s="7">
        <v>411874.0</v>
      </c>
      <c r="R676">
        <f t="shared" si="2"/>
        <v>-6969529</v>
      </c>
      <c r="S676">
        <f t="shared" si="3"/>
        <v>-6618597</v>
      </c>
      <c r="T676">
        <f t="shared" si="4"/>
        <v>-6588126</v>
      </c>
    </row>
    <row r="677">
      <c r="A677" s="1" t="s">
        <v>762</v>
      </c>
      <c r="B677" s="6" t="s">
        <v>21</v>
      </c>
      <c r="C677" s="7">
        <v>1999.0</v>
      </c>
      <c r="D677" s="7">
        <v>6.0</v>
      </c>
      <c r="E677" s="8">
        <v>43210.0</v>
      </c>
      <c r="F677" s="1">
        <f t="shared" si="1"/>
        <v>43210000</v>
      </c>
      <c r="G677" s="1" t="s">
        <v>40</v>
      </c>
      <c r="H677" s="1" t="s">
        <v>27</v>
      </c>
      <c r="I677" s="1" t="s">
        <v>31</v>
      </c>
      <c r="J677" s="1" t="s">
        <v>32</v>
      </c>
      <c r="K677" s="6" t="s">
        <v>21</v>
      </c>
      <c r="L677" s="6" t="s">
        <v>21</v>
      </c>
      <c r="M677" s="6" t="s">
        <v>21</v>
      </c>
      <c r="N677" s="9"/>
      <c r="O677" s="7">
        <v>6.0E7</v>
      </c>
      <c r="P677" s="7">
        <v>1.02705852E8</v>
      </c>
      <c r="Q677" s="7">
        <v>1.49705852E8</v>
      </c>
      <c r="R677">
        <f t="shared" si="2"/>
        <v>42705852</v>
      </c>
      <c r="S677">
        <f t="shared" si="3"/>
        <v>-13000000</v>
      </c>
      <c r="T677">
        <f t="shared" si="4"/>
        <v>89705852</v>
      </c>
    </row>
    <row r="678">
      <c r="A678" s="1" t="s">
        <v>763</v>
      </c>
      <c r="B678" s="6" t="s">
        <v>21</v>
      </c>
      <c r="C678" s="7">
        <v>1999.0</v>
      </c>
      <c r="D678" s="7">
        <v>9.0</v>
      </c>
      <c r="E678" s="8">
        <v>800204.0</v>
      </c>
      <c r="F678" s="1">
        <f t="shared" si="1"/>
        <v>800204000</v>
      </c>
      <c r="G678" s="1" t="s">
        <v>40</v>
      </c>
      <c r="H678" s="1" t="s">
        <v>27</v>
      </c>
      <c r="I678" s="1" t="s">
        <v>55</v>
      </c>
      <c r="J678" s="1" t="s">
        <v>31</v>
      </c>
      <c r="K678" s="6" t="s">
        <v>21</v>
      </c>
      <c r="L678" s="6" t="s">
        <v>21</v>
      </c>
      <c r="M678" s="6" t="s">
        <v>21</v>
      </c>
      <c r="N678" s="9"/>
      <c r="O678" s="7">
        <v>6.0E7</v>
      </c>
      <c r="P678" s="7">
        <v>1.36801374E8</v>
      </c>
      <c r="Q678" s="7">
        <v>2.90701374E8</v>
      </c>
      <c r="R678">
        <f t="shared" si="2"/>
        <v>76801374</v>
      </c>
      <c r="S678">
        <f t="shared" si="3"/>
        <v>93900000</v>
      </c>
      <c r="T678">
        <f t="shared" si="4"/>
        <v>230701374</v>
      </c>
    </row>
    <row r="679">
      <c r="A679" s="1" t="s">
        <v>764</v>
      </c>
      <c r="B679" s="6" t="s">
        <v>21</v>
      </c>
      <c r="C679" s="7">
        <v>1999.0</v>
      </c>
      <c r="D679" s="7">
        <v>8.0</v>
      </c>
      <c r="E679" s="8">
        <v>76880.0</v>
      </c>
      <c r="F679" s="1">
        <f t="shared" si="1"/>
        <v>76880000</v>
      </c>
      <c r="G679" s="1" t="s">
        <v>26</v>
      </c>
      <c r="H679" s="1" t="s">
        <v>27</v>
      </c>
      <c r="I679" s="1" t="s">
        <v>24</v>
      </c>
      <c r="J679" s="6" t="s">
        <v>21</v>
      </c>
      <c r="K679" s="6" t="s">
        <v>21</v>
      </c>
      <c r="L679" s="6" t="s">
        <v>21</v>
      </c>
      <c r="M679" s="6" t="s">
        <v>21</v>
      </c>
      <c r="N679" s="9"/>
      <c r="O679" s="7">
        <v>3.8E7</v>
      </c>
      <c r="P679" s="7">
        <v>5.0699241E7</v>
      </c>
      <c r="Q679" s="7">
        <v>7.3956241E7</v>
      </c>
      <c r="R679">
        <f t="shared" si="2"/>
        <v>12699241</v>
      </c>
      <c r="S679">
        <f t="shared" si="3"/>
        <v>-14743000</v>
      </c>
      <c r="T679">
        <f t="shared" si="4"/>
        <v>35956241</v>
      </c>
    </row>
    <row r="680">
      <c r="A680" s="1" t="s">
        <v>765</v>
      </c>
      <c r="B680" s="6" t="s">
        <v>21</v>
      </c>
      <c r="C680" s="7">
        <v>1999.0</v>
      </c>
      <c r="D680" s="7">
        <v>8.0</v>
      </c>
      <c r="E680" s="8">
        <v>134950.0</v>
      </c>
      <c r="F680" s="1">
        <f t="shared" si="1"/>
        <v>134950000</v>
      </c>
      <c r="G680" s="1" t="s">
        <v>26</v>
      </c>
      <c r="H680" s="1" t="s">
        <v>27</v>
      </c>
      <c r="I680" s="1" t="s">
        <v>32</v>
      </c>
      <c r="J680" s="6" t="s">
        <v>21</v>
      </c>
      <c r="K680" s="6" t="s">
        <v>21</v>
      </c>
      <c r="L680" s="6" t="s">
        <v>21</v>
      </c>
      <c r="M680" s="6" t="s">
        <v>21</v>
      </c>
      <c r="N680" s="9"/>
      <c r="O680" s="7">
        <v>6.8E7</v>
      </c>
      <c r="P680" s="7">
        <v>2.8965197E7</v>
      </c>
      <c r="Q680" s="7">
        <v>6.0265197E7</v>
      </c>
      <c r="R680">
        <f t="shared" si="2"/>
        <v>-39034803</v>
      </c>
      <c r="S680">
        <f t="shared" si="3"/>
        <v>-36700000</v>
      </c>
      <c r="T680">
        <f t="shared" si="4"/>
        <v>-7734803</v>
      </c>
    </row>
    <row r="681">
      <c r="A681" s="1" t="s">
        <v>766</v>
      </c>
      <c r="B681" s="6" t="s">
        <v>21</v>
      </c>
      <c r="C681" s="7">
        <v>1999.0</v>
      </c>
      <c r="D681" s="7">
        <v>8.0</v>
      </c>
      <c r="E681" s="8">
        <v>130639.0</v>
      </c>
      <c r="F681" s="1">
        <f t="shared" si="1"/>
        <v>130639000</v>
      </c>
      <c r="G681" s="1" t="s">
        <v>79</v>
      </c>
      <c r="H681" s="1" t="s">
        <v>34</v>
      </c>
      <c r="I681" s="1" t="s">
        <v>35</v>
      </c>
      <c r="J681" s="1" t="s">
        <v>22</v>
      </c>
      <c r="K681" s="1" t="s">
        <v>27</v>
      </c>
      <c r="L681" s="1" t="s">
        <v>54</v>
      </c>
      <c r="M681" s="1" t="s">
        <v>36</v>
      </c>
      <c r="N681" s="9"/>
      <c r="O681" s="7">
        <v>5.0E7</v>
      </c>
      <c r="P681" s="7">
        <v>2.3159305E7</v>
      </c>
      <c r="Q681" s="7">
        <v>3.1333917E7</v>
      </c>
      <c r="R681">
        <f t="shared" si="2"/>
        <v>-26840695</v>
      </c>
      <c r="S681">
        <f t="shared" si="3"/>
        <v>-41825388</v>
      </c>
      <c r="T681">
        <f t="shared" si="4"/>
        <v>-18666083</v>
      </c>
    </row>
    <row r="682">
      <c r="A682" s="1" t="s">
        <v>767</v>
      </c>
      <c r="B682" s="6" t="s">
        <v>21</v>
      </c>
      <c r="C682" s="7">
        <v>1999.0</v>
      </c>
      <c r="D682" s="7">
        <v>9.0</v>
      </c>
      <c r="E682" s="8">
        <v>1237777.0</v>
      </c>
      <c r="F682" s="1">
        <f t="shared" si="1"/>
        <v>1237777000</v>
      </c>
      <c r="G682" s="1" t="s">
        <v>34</v>
      </c>
      <c r="H682" s="1" t="s">
        <v>36</v>
      </c>
      <c r="I682" s="6" t="s">
        <v>21</v>
      </c>
      <c r="J682" s="6" t="s">
        <v>21</v>
      </c>
      <c r="K682" s="6" t="s">
        <v>21</v>
      </c>
      <c r="L682" s="6" t="s">
        <v>21</v>
      </c>
      <c r="M682" s="6" t="s">
        <v>21</v>
      </c>
      <c r="N682" s="9"/>
      <c r="O682" s="7">
        <v>6.5E7</v>
      </c>
      <c r="P682" s="7">
        <v>1.7147993E8</v>
      </c>
      <c r="Q682" s="7">
        <v>4.63517383E8</v>
      </c>
      <c r="R682">
        <f t="shared" si="2"/>
        <v>106479930</v>
      </c>
      <c r="S682">
        <f t="shared" si="3"/>
        <v>227037453</v>
      </c>
      <c r="T682">
        <f t="shared" si="4"/>
        <v>398517383</v>
      </c>
    </row>
    <row r="683">
      <c r="A683" s="1" t="s">
        <v>768</v>
      </c>
      <c r="B683" s="6" t="s">
        <v>21</v>
      </c>
      <c r="C683" s="7">
        <v>1999.0</v>
      </c>
      <c r="D683" s="7">
        <v>7.0</v>
      </c>
      <c r="E683" s="8">
        <v>320658.0</v>
      </c>
      <c r="F683" s="1">
        <f t="shared" si="1"/>
        <v>320658000</v>
      </c>
      <c r="G683" s="1" t="s">
        <v>34</v>
      </c>
      <c r="H683" s="1" t="s">
        <v>35</v>
      </c>
      <c r="I683" s="1" t="s">
        <v>55</v>
      </c>
      <c r="J683" s="6" t="s">
        <v>21</v>
      </c>
      <c r="K683" s="6" t="s">
        <v>21</v>
      </c>
      <c r="L683" s="6" t="s">
        <v>21</v>
      </c>
      <c r="M683" s="6" t="s">
        <v>21</v>
      </c>
      <c r="N683" s="9"/>
      <c r="O683" s="7">
        <v>8.0E7</v>
      </c>
      <c r="P683" s="7">
        <v>1.55385488E8</v>
      </c>
      <c r="Q683" s="7">
        <v>4.16385488E8</v>
      </c>
      <c r="R683">
        <f t="shared" si="2"/>
        <v>75385488</v>
      </c>
      <c r="S683">
        <f t="shared" si="3"/>
        <v>181000000</v>
      </c>
      <c r="T683">
        <f t="shared" si="4"/>
        <v>336385488</v>
      </c>
    </row>
    <row r="684">
      <c r="A684" s="1" t="s">
        <v>769</v>
      </c>
      <c r="B684" s="6" t="s">
        <v>21</v>
      </c>
      <c r="C684" s="7">
        <v>1999.0</v>
      </c>
      <c r="D684" s="7">
        <v>8.0</v>
      </c>
      <c r="E684" s="8">
        <v>715061.0</v>
      </c>
      <c r="F684" s="1">
        <f t="shared" si="1"/>
        <v>715061000</v>
      </c>
      <c r="G684" s="1" t="s">
        <v>27</v>
      </c>
      <c r="H684" s="1" t="s">
        <v>31</v>
      </c>
      <c r="I684" s="1" t="s">
        <v>32</v>
      </c>
      <c r="J684" s="6" t="s">
        <v>21</v>
      </c>
      <c r="K684" s="6" t="s">
        <v>21</v>
      </c>
      <c r="L684" s="6" t="s">
        <v>21</v>
      </c>
      <c r="M684" s="6" t="s">
        <v>21</v>
      </c>
      <c r="N684" s="9"/>
      <c r="O684" s="7">
        <v>4.0E7</v>
      </c>
      <c r="P684" s="7">
        <v>2.93506292E8</v>
      </c>
      <c r="Q684" s="7">
        <v>6.72806292E8</v>
      </c>
      <c r="R684">
        <f t="shared" si="2"/>
        <v>253506292</v>
      </c>
      <c r="S684">
        <f t="shared" si="3"/>
        <v>339300000</v>
      </c>
      <c r="T684">
        <f t="shared" si="4"/>
        <v>632806292</v>
      </c>
    </row>
    <row r="685">
      <c r="A685" s="1" t="s">
        <v>770</v>
      </c>
      <c r="B685" s="6" t="s">
        <v>21</v>
      </c>
      <c r="C685" s="7">
        <v>1999.0</v>
      </c>
      <c r="D685" s="7">
        <v>8.0</v>
      </c>
      <c r="E685" s="8">
        <v>64389.0</v>
      </c>
      <c r="F685" s="1">
        <f t="shared" si="1"/>
        <v>64389000</v>
      </c>
      <c r="G685" s="1" t="s">
        <v>26</v>
      </c>
      <c r="H685" s="1" t="s">
        <v>27</v>
      </c>
      <c r="I685" s="6" t="s">
        <v>21</v>
      </c>
      <c r="J685" s="6" t="s">
        <v>21</v>
      </c>
      <c r="K685" s="6" t="s">
        <v>21</v>
      </c>
      <c r="L685" s="6" t="s">
        <v>21</v>
      </c>
      <c r="M685" s="6" t="s">
        <v>21</v>
      </c>
      <c r="N685" s="9"/>
      <c r="O685" s="7">
        <v>1.0E7</v>
      </c>
      <c r="P685" s="7">
        <v>6197866.0</v>
      </c>
      <c r="Q685" s="7">
        <v>6197866.0</v>
      </c>
      <c r="R685">
        <f t="shared" si="2"/>
        <v>-3802134</v>
      </c>
      <c r="S685">
        <f t="shared" si="3"/>
        <v>0</v>
      </c>
      <c r="T685">
        <f t="shared" si="4"/>
        <v>-3802134</v>
      </c>
    </row>
    <row r="686">
      <c r="A686" s="1" t="s">
        <v>771</v>
      </c>
      <c r="B686" s="6" t="s">
        <v>21</v>
      </c>
      <c r="C686" s="7">
        <v>1999.0</v>
      </c>
      <c r="D686" s="7">
        <v>7.0</v>
      </c>
      <c r="E686" s="8">
        <v>139916.0</v>
      </c>
      <c r="F686" s="1">
        <f t="shared" si="1"/>
        <v>139916000</v>
      </c>
      <c r="G686" s="1" t="s">
        <v>40</v>
      </c>
      <c r="H686" s="1" t="s">
        <v>27</v>
      </c>
      <c r="I686" s="1" t="s">
        <v>32</v>
      </c>
      <c r="J686" s="6" t="s">
        <v>21</v>
      </c>
      <c r="K686" s="6" t="s">
        <v>21</v>
      </c>
      <c r="L686" s="6" t="s">
        <v>21</v>
      </c>
      <c r="M686" s="6" t="s">
        <v>21</v>
      </c>
      <c r="N686" s="9"/>
      <c r="O686" s="7">
        <v>4.0E7</v>
      </c>
      <c r="P686" s="7">
        <v>8.1292135E7</v>
      </c>
      <c r="Q686" s="7">
        <v>1.28792135E8</v>
      </c>
      <c r="R686">
        <f t="shared" si="2"/>
        <v>41292135</v>
      </c>
      <c r="S686">
        <f t="shared" si="3"/>
        <v>7500000</v>
      </c>
      <c r="T686">
        <f t="shared" si="4"/>
        <v>88792135</v>
      </c>
    </row>
    <row r="687">
      <c r="A687" s="1" t="s">
        <v>772</v>
      </c>
      <c r="B687" s="6" t="s">
        <v>21</v>
      </c>
      <c r="C687" s="7">
        <v>1999.0</v>
      </c>
      <c r="D687" s="7">
        <v>7.0</v>
      </c>
      <c r="E687" s="8">
        <v>73715.0</v>
      </c>
      <c r="F687" s="1">
        <f t="shared" si="1"/>
        <v>73715000</v>
      </c>
      <c r="G687" s="1" t="s">
        <v>40</v>
      </c>
      <c r="H687" s="1" t="s">
        <v>56</v>
      </c>
      <c r="I687" s="1" t="s">
        <v>32</v>
      </c>
      <c r="J687" s="6" t="s">
        <v>21</v>
      </c>
      <c r="K687" s="6" t="s">
        <v>21</v>
      </c>
      <c r="L687" s="6" t="s">
        <v>21</v>
      </c>
      <c r="M687" s="6" t="s">
        <v>21</v>
      </c>
      <c r="N687" s="9"/>
      <c r="O687" s="7">
        <v>4.8E7</v>
      </c>
      <c r="P687" s="7">
        <v>6.9304264E7</v>
      </c>
      <c r="Q687" s="7">
        <v>1.24304264E8</v>
      </c>
      <c r="R687">
        <f t="shared" si="2"/>
        <v>21304264</v>
      </c>
      <c r="S687">
        <f t="shared" si="3"/>
        <v>7000000</v>
      </c>
      <c r="T687">
        <f t="shared" si="4"/>
        <v>76304264</v>
      </c>
    </row>
    <row r="688">
      <c r="A688" s="1" t="s">
        <v>773</v>
      </c>
      <c r="B688" s="6" t="s">
        <v>21</v>
      </c>
      <c r="C688" s="7">
        <v>1999.0</v>
      </c>
      <c r="D688" s="7">
        <v>7.0</v>
      </c>
      <c r="E688" s="8">
        <v>118476.0</v>
      </c>
      <c r="F688" s="1">
        <f t="shared" si="1"/>
        <v>118476000</v>
      </c>
      <c r="G688" s="1" t="s">
        <v>27</v>
      </c>
      <c r="H688" s="1" t="s">
        <v>56</v>
      </c>
      <c r="I688" s="6" t="s">
        <v>21</v>
      </c>
      <c r="J688" s="6" t="s">
        <v>21</v>
      </c>
      <c r="K688" s="6" t="s">
        <v>21</v>
      </c>
      <c r="L688" s="6" t="s">
        <v>21</v>
      </c>
      <c r="M688" s="6" t="s">
        <v>21</v>
      </c>
      <c r="N688" s="9"/>
      <c r="O688" s="7">
        <v>6000000.0</v>
      </c>
      <c r="P688" s="7">
        <v>4859475.0</v>
      </c>
      <c r="Q688" s="7">
        <v>1.061977E7</v>
      </c>
      <c r="R688">
        <f t="shared" si="2"/>
        <v>-1140525</v>
      </c>
      <c r="S688">
        <f t="shared" si="3"/>
        <v>-239705</v>
      </c>
      <c r="T688">
        <f t="shared" si="4"/>
        <v>4619770</v>
      </c>
    </row>
    <row r="689">
      <c r="A689" s="1" t="s">
        <v>774</v>
      </c>
      <c r="B689" s="6" t="s">
        <v>21</v>
      </c>
      <c r="C689" s="7">
        <v>1999.0</v>
      </c>
      <c r="D689" s="7">
        <v>6.0</v>
      </c>
      <c r="E689" s="8">
        <v>158765.0</v>
      </c>
      <c r="F689" s="1">
        <f t="shared" si="1"/>
        <v>158765000</v>
      </c>
      <c r="G689" s="1" t="s">
        <v>34</v>
      </c>
      <c r="H689" s="1" t="s">
        <v>35</v>
      </c>
      <c r="I689" s="1" t="s">
        <v>32</v>
      </c>
      <c r="J689" s="6" t="s">
        <v>21</v>
      </c>
      <c r="K689" s="6" t="s">
        <v>21</v>
      </c>
      <c r="L689" s="6" t="s">
        <v>21</v>
      </c>
      <c r="M689" s="6" t="s">
        <v>21</v>
      </c>
      <c r="N689" s="9"/>
      <c r="O689" s="7">
        <v>1.35E8</v>
      </c>
      <c r="P689" s="7">
        <v>1.2693066E8</v>
      </c>
      <c r="Q689" s="7">
        <v>3.6173066E8</v>
      </c>
      <c r="R689">
        <f t="shared" si="2"/>
        <v>-8069340</v>
      </c>
      <c r="S689">
        <f t="shared" si="3"/>
        <v>99800000</v>
      </c>
      <c r="T689">
        <f t="shared" si="4"/>
        <v>226730660</v>
      </c>
    </row>
    <row r="690">
      <c r="A690" s="1" t="s">
        <v>775</v>
      </c>
      <c r="B690" s="6" t="s">
        <v>21</v>
      </c>
      <c r="C690" s="7">
        <v>1999.0</v>
      </c>
      <c r="D690" s="7">
        <v>7.0</v>
      </c>
      <c r="E690" s="8">
        <v>138915.0</v>
      </c>
      <c r="F690" s="1">
        <f t="shared" si="1"/>
        <v>138915000</v>
      </c>
      <c r="G690" s="1" t="s">
        <v>34</v>
      </c>
      <c r="H690" s="1" t="s">
        <v>35</v>
      </c>
      <c r="I690" s="1" t="s">
        <v>22</v>
      </c>
      <c r="J690" s="1" t="s">
        <v>27</v>
      </c>
      <c r="K690" s="1" t="s">
        <v>48</v>
      </c>
      <c r="L690" s="6" t="s">
        <v>21</v>
      </c>
      <c r="M690" s="6" t="s">
        <v>21</v>
      </c>
      <c r="N690" s="9"/>
      <c r="O690" s="7">
        <v>4.8E7</v>
      </c>
      <c r="P690" s="7">
        <v>6.0652036E7</v>
      </c>
      <c r="Q690" s="7">
        <v>1.07752036E8</v>
      </c>
      <c r="R690">
        <f t="shared" si="2"/>
        <v>12652036</v>
      </c>
      <c r="S690">
        <f t="shared" si="3"/>
        <v>-900000</v>
      </c>
      <c r="T690">
        <f t="shared" si="4"/>
        <v>59752036</v>
      </c>
    </row>
    <row r="691">
      <c r="A691" s="1" t="s">
        <v>776</v>
      </c>
      <c r="B691" s="6" t="s">
        <v>21</v>
      </c>
      <c r="C691" s="7">
        <v>1999.0</v>
      </c>
      <c r="D691" s="7">
        <v>8.0</v>
      </c>
      <c r="E691" s="8">
        <v>391692.0</v>
      </c>
      <c r="F691" s="1">
        <f t="shared" si="1"/>
        <v>391692000</v>
      </c>
      <c r="G691" s="1" t="s">
        <v>79</v>
      </c>
      <c r="H691" s="1" t="s">
        <v>35</v>
      </c>
      <c r="I691" s="1" t="s">
        <v>22</v>
      </c>
      <c r="J691" s="1" t="s">
        <v>54</v>
      </c>
      <c r="K691" s="1" t="s">
        <v>55</v>
      </c>
      <c r="L691" s="6" t="s">
        <v>21</v>
      </c>
      <c r="M691" s="6" t="s">
        <v>21</v>
      </c>
      <c r="N691" s="9"/>
      <c r="O691" s="7">
        <v>9.0E7</v>
      </c>
      <c r="P691" s="7">
        <v>2.45852179E8</v>
      </c>
      <c r="Q691" s="7">
        <v>5.11358276E8</v>
      </c>
      <c r="R691">
        <f t="shared" si="2"/>
        <v>155852179</v>
      </c>
      <c r="S691">
        <f t="shared" si="3"/>
        <v>175506097</v>
      </c>
      <c r="T691">
        <f t="shared" si="4"/>
        <v>421358276</v>
      </c>
    </row>
    <row r="692">
      <c r="A692" s="1" t="s">
        <v>777</v>
      </c>
      <c r="B692" s="6" t="s">
        <v>21</v>
      </c>
      <c r="C692" s="7">
        <v>1999.0</v>
      </c>
      <c r="D692" s="7">
        <v>6.0</v>
      </c>
      <c r="E692" s="8">
        <v>35619.0</v>
      </c>
      <c r="F692" s="1">
        <f t="shared" si="1"/>
        <v>35619000</v>
      </c>
      <c r="G692" s="1" t="s">
        <v>22</v>
      </c>
      <c r="H692" s="1" t="s">
        <v>27</v>
      </c>
      <c r="I692" s="1" t="s">
        <v>56</v>
      </c>
      <c r="J692" s="1" t="s">
        <v>24</v>
      </c>
      <c r="K692" s="6" t="s">
        <v>21</v>
      </c>
      <c r="L692" s="6" t="s">
        <v>21</v>
      </c>
      <c r="M692" s="6" t="s">
        <v>21</v>
      </c>
      <c r="N692" s="9"/>
      <c r="O692" s="7">
        <v>1.6E7</v>
      </c>
      <c r="P692" s="7">
        <v>5.2894169E7</v>
      </c>
      <c r="Q692" s="7">
        <v>5.4294169E7</v>
      </c>
      <c r="R692">
        <f t="shared" si="2"/>
        <v>36894169</v>
      </c>
      <c r="S692">
        <f t="shared" si="3"/>
        <v>-14600000</v>
      </c>
      <c r="T692">
        <f t="shared" si="4"/>
        <v>38294169</v>
      </c>
    </row>
    <row r="693">
      <c r="A693" s="1" t="s">
        <v>778</v>
      </c>
      <c r="B693" s="6" t="s">
        <v>21</v>
      </c>
      <c r="C693" s="7">
        <v>1999.0</v>
      </c>
      <c r="D693" s="7">
        <v>5.0</v>
      </c>
      <c r="E693" s="8">
        <v>130849.0</v>
      </c>
      <c r="F693" s="1">
        <f t="shared" si="1"/>
        <v>130849000</v>
      </c>
      <c r="G693" s="1" t="s">
        <v>34</v>
      </c>
      <c r="H693" s="1" t="s">
        <v>22</v>
      </c>
      <c r="I693" s="1" t="s">
        <v>36</v>
      </c>
      <c r="J693" s="1" t="s">
        <v>42</v>
      </c>
      <c r="K693" s="6" t="s">
        <v>21</v>
      </c>
      <c r="L693" s="6" t="s">
        <v>21</v>
      </c>
      <c r="M693" s="6" t="s">
        <v>21</v>
      </c>
      <c r="N693" s="9"/>
      <c r="O693" s="7">
        <v>1.75E8</v>
      </c>
      <c r="P693" s="7">
        <v>1.13805681E8</v>
      </c>
      <c r="Q693" s="7">
        <v>2.21229335E8</v>
      </c>
      <c r="R693">
        <f t="shared" si="2"/>
        <v>-61194319</v>
      </c>
      <c r="S693">
        <f t="shared" si="3"/>
        <v>-67576346</v>
      </c>
      <c r="T693">
        <f t="shared" si="4"/>
        <v>46229335</v>
      </c>
    </row>
    <row r="694">
      <c r="A694" s="1" t="s">
        <v>779</v>
      </c>
      <c r="B694" s="6" t="s">
        <v>21</v>
      </c>
      <c r="C694" s="7">
        <v>1999.0</v>
      </c>
      <c r="D694" s="7">
        <v>8.0</v>
      </c>
      <c r="E694" s="8">
        <v>4.524</v>
      </c>
      <c r="F694" s="1">
        <f t="shared" si="1"/>
        <v>4524</v>
      </c>
      <c r="G694" s="1" t="s">
        <v>22</v>
      </c>
      <c r="H694" s="1" t="s">
        <v>27</v>
      </c>
      <c r="I694" s="6" t="s">
        <v>21</v>
      </c>
      <c r="J694" s="6" t="s">
        <v>21</v>
      </c>
      <c r="K694" s="6" t="s">
        <v>21</v>
      </c>
      <c r="L694" s="9"/>
      <c r="M694" s="9"/>
      <c r="N694" s="9"/>
      <c r="O694" s="7">
        <v>5250000.0</v>
      </c>
      <c r="P694" s="7">
        <v>20097.0</v>
      </c>
      <c r="Q694" s="7">
        <v>20097.0</v>
      </c>
      <c r="R694">
        <f t="shared" si="2"/>
        <v>-5229903</v>
      </c>
      <c r="S694">
        <f t="shared" si="3"/>
        <v>0</v>
      </c>
      <c r="T694">
        <f t="shared" si="4"/>
        <v>-5229903</v>
      </c>
    </row>
    <row r="695">
      <c r="A695" s="1" t="s">
        <v>780</v>
      </c>
      <c r="B695" s="6" t="s">
        <v>21</v>
      </c>
      <c r="C695" s="7">
        <v>1999.0</v>
      </c>
      <c r="D695" s="7">
        <v>5.0</v>
      </c>
      <c r="E695" s="8">
        <v>1.345</v>
      </c>
      <c r="F695" s="1">
        <f t="shared" si="1"/>
        <v>1345</v>
      </c>
      <c r="G695" s="1" t="s">
        <v>22</v>
      </c>
      <c r="H695" s="1" t="s">
        <v>31</v>
      </c>
      <c r="I695" s="6" t="s">
        <v>21</v>
      </c>
      <c r="J695" s="6" t="s">
        <v>21</v>
      </c>
      <c r="K695" s="6" t="s">
        <v>21</v>
      </c>
      <c r="L695" s="9"/>
      <c r="M695" s="9"/>
      <c r="N695" s="9"/>
      <c r="O695" s="7">
        <v>1.19E7</v>
      </c>
      <c r="P695" s="7">
        <v>81897.0</v>
      </c>
      <c r="Q695" s="7">
        <v>81897.0</v>
      </c>
      <c r="R695">
        <f t="shared" si="2"/>
        <v>-11818103</v>
      </c>
      <c r="S695">
        <f t="shared" si="3"/>
        <v>0</v>
      </c>
      <c r="T695">
        <f t="shared" si="4"/>
        <v>-11818103</v>
      </c>
    </row>
    <row r="696">
      <c r="A696" s="1" t="s">
        <v>781</v>
      </c>
      <c r="B696" s="6" t="s">
        <v>21</v>
      </c>
      <c r="C696" s="7">
        <v>1999.0</v>
      </c>
      <c r="D696" s="7">
        <v>6.0</v>
      </c>
      <c r="E696" s="8">
        <v>707.0</v>
      </c>
      <c r="F696" s="1">
        <f t="shared" si="1"/>
        <v>707000</v>
      </c>
      <c r="G696" s="1" t="s">
        <v>56</v>
      </c>
      <c r="H696" s="1" t="s">
        <v>27</v>
      </c>
      <c r="I696" s="6" t="s">
        <v>21</v>
      </c>
      <c r="J696" s="6" t="s">
        <v>21</v>
      </c>
      <c r="K696" s="6" t="s">
        <v>21</v>
      </c>
      <c r="L696" s="9"/>
      <c r="M696" s="9"/>
      <c r="N696" s="9"/>
      <c r="O696" s="7">
        <v>3250000.0</v>
      </c>
      <c r="P696" s="7">
        <v>7680.0</v>
      </c>
      <c r="Q696" s="7">
        <v>7680.0</v>
      </c>
      <c r="R696">
        <f t="shared" si="2"/>
        <v>-3242320</v>
      </c>
      <c r="S696">
        <f t="shared" si="3"/>
        <v>0</v>
      </c>
      <c r="T696">
        <f t="shared" si="4"/>
        <v>-3242320</v>
      </c>
    </row>
    <row r="697">
      <c r="A697" s="1" t="s">
        <v>782</v>
      </c>
      <c r="B697" s="6" t="s">
        <v>21</v>
      </c>
      <c r="C697" s="7">
        <v>1999.0</v>
      </c>
      <c r="D697" s="7">
        <v>7.0</v>
      </c>
      <c r="E697" s="8">
        <v>1.242</v>
      </c>
      <c r="F697" s="1">
        <f t="shared" si="1"/>
        <v>1242</v>
      </c>
      <c r="G697" s="1" t="s">
        <v>22</v>
      </c>
      <c r="H697" s="1" t="s">
        <v>27</v>
      </c>
      <c r="I697" s="6" t="s">
        <v>21</v>
      </c>
      <c r="J697" s="6" t="s">
        <v>21</v>
      </c>
      <c r="K697" s="6" t="s">
        <v>21</v>
      </c>
      <c r="L697" s="9"/>
      <c r="M697" s="9"/>
      <c r="N697" s="9"/>
      <c r="O697" s="7">
        <v>3000000.0</v>
      </c>
      <c r="P697" s="7">
        <v>39852.0</v>
      </c>
      <c r="Q697" s="7">
        <v>39852.0</v>
      </c>
      <c r="R697">
        <f t="shared" si="2"/>
        <v>-2960148</v>
      </c>
      <c r="S697">
        <f t="shared" si="3"/>
        <v>0</v>
      </c>
      <c r="T697">
        <f t="shared" si="4"/>
        <v>-2960148</v>
      </c>
    </row>
    <row r="698">
      <c r="A698" s="1" t="s">
        <v>783</v>
      </c>
      <c r="B698" s="6" t="s">
        <v>21</v>
      </c>
      <c r="C698" s="7">
        <v>1999.0</v>
      </c>
      <c r="D698" s="7">
        <v>6.0</v>
      </c>
      <c r="E698" s="8">
        <v>2.322</v>
      </c>
      <c r="F698" s="1">
        <f t="shared" si="1"/>
        <v>2322</v>
      </c>
      <c r="G698" s="1" t="s">
        <v>22</v>
      </c>
      <c r="H698" s="1" t="s">
        <v>27</v>
      </c>
      <c r="I698" s="1" t="s">
        <v>56</v>
      </c>
      <c r="J698" s="6" t="s">
        <v>21</v>
      </c>
      <c r="K698" s="6" t="s">
        <v>21</v>
      </c>
      <c r="L698" s="9"/>
      <c r="M698" s="9"/>
      <c r="N698" s="9"/>
      <c r="O698" s="7">
        <v>2.1E7</v>
      </c>
      <c r="P698" s="7">
        <v>17396.0</v>
      </c>
      <c r="Q698" s="7">
        <v>17396.0</v>
      </c>
      <c r="R698">
        <f t="shared" si="2"/>
        <v>-20982604</v>
      </c>
      <c r="S698">
        <f t="shared" si="3"/>
        <v>0</v>
      </c>
      <c r="T698">
        <f t="shared" si="4"/>
        <v>-20982604</v>
      </c>
    </row>
    <row r="699">
      <c r="A699" s="1" t="s">
        <v>784</v>
      </c>
      <c r="B699" s="1" t="s">
        <v>785</v>
      </c>
      <c r="C699" s="7">
        <v>1999.0</v>
      </c>
      <c r="D699" s="7">
        <v>5.0</v>
      </c>
      <c r="E699" s="8">
        <v>152.0</v>
      </c>
      <c r="F699" s="1">
        <f t="shared" si="1"/>
        <v>152000</v>
      </c>
      <c r="G699" s="1" t="s">
        <v>22</v>
      </c>
      <c r="H699" s="1" t="s">
        <v>27</v>
      </c>
      <c r="I699" s="1" t="s">
        <v>55</v>
      </c>
      <c r="J699" s="6" t="s">
        <v>21</v>
      </c>
      <c r="K699" s="6" t="s">
        <v>21</v>
      </c>
      <c r="L699" s="9"/>
      <c r="M699" s="9"/>
      <c r="N699" s="9"/>
      <c r="O699" s="7">
        <v>3500000.0</v>
      </c>
      <c r="P699" s="7">
        <v>9871.0</v>
      </c>
      <c r="Q699" s="7">
        <v>9871.0</v>
      </c>
      <c r="R699">
        <f t="shared" si="2"/>
        <v>-3490129</v>
      </c>
      <c r="S699">
        <f t="shared" si="3"/>
        <v>0</v>
      </c>
      <c r="T699">
        <f t="shared" si="4"/>
        <v>-3490129</v>
      </c>
    </row>
    <row r="700">
      <c r="A700" s="1" t="s">
        <v>411</v>
      </c>
      <c r="B700" s="1" t="s">
        <v>786</v>
      </c>
      <c r="C700" s="7">
        <v>1999.0</v>
      </c>
      <c r="D700" s="7">
        <v>7.0</v>
      </c>
      <c r="E700" s="8">
        <v>297.0</v>
      </c>
      <c r="F700" s="1">
        <f t="shared" si="1"/>
        <v>297000</v>
      </c>
      <c r="G700" s="1" t="s">
        <v>787</v>
      </c>
      <c r="H700" s="6" t="s">
        <v>21</v>
      </c>
      <c r="I700" s="6" t="s">
        <v>21</v>
      </c>
      <c r="J700" s="6" t="s">
        <v>21</v>
      </c>
      <c r="K700" s="6" t="s">
        <v>21</v>
      </c>
      <c r="L700" s="9"/>
      <c r="M700" s="9"/>
      <c r="N700" s="9"/>
      <c r="O700" s="7">
        <v>4.5E7</v>
      </c>
      <c r="P700" s="7">
        <v>5.7362581E7</v>
      </c>
      <c r="Q700" s="7">
        <v>5.7362581E7</v>
      </c>
      <c r="R700">
        <f t="shared" si="2"/>
        <v>12362581</v>
      </c>
      <c r="S700">
        <f t="shared" si="3"/>
        <v>0</v>
      </c>
      <c r="T700">
        <f t="shared" si="4"/>
        <v>12362581</v>
      </c>
    </row>
    <row r="701">
      <c r="A701" s="1" t="s">
        <v>788</v>
      </c>
      <c r="B701" s="14"/>
      <c r="C701" s="7">
        <v>2000.0</v>
      </c>
      <c r="D701" s="7">
        <v>6.0</v>
      </c>
      <c r="E701" s="8">
        <v>34947.0</v>
      </c>
      <c r="F701" s="1">
        <f t="shared" si="1"/>
        <v>34947000</v>
      </c>
      <c r="G701" s="1" t="s">
        <v>22</v>
      </c>
      <c r="H701" s="1" t="s">
        <v>27</v>
      </c>
      <c r="I701" s="14"/>
      <c r="J701" s="14"/>
      <c r="K701" s="14"/>
      <c r="L701" s="14"/>
      <c r="M701" s="14"/>
      <c r="N701" s="14"/>
      <c r="O701" s="7">
        <v>4.3E7</v>
      </c>
      <c r="P701" s="7">
        <v>3.7035515E7</v>
      </c>
      <c r="Q701" s="7">
        <v>6.2063972E7</v>
      </c>
      <c r="R701">
        <f t="shared" si="2"/>
        <v>-5964485</v>
      </c>
      <c r="S701">
        <f t="shared" si="3"/>
        <v>-17971543</v>
      </c>
      <c r="T701">
        <f t="shared" si="4"/>
        <v>19063972</v>
      </c>
    </row>
    <row r="702">
      <c r="A702" s="1" t="s">
        <v>789</v>
      </c>
      <c r="B702" s="14"/>
      <c r="C702" s="7">
        <v>2000.0</v>
      </c>
      <c r="D702" s="7">
        <v>7.9</v>
      </c>
      <c r="E702" s="8">
        <v>209822.0</v>
      </c>
      <c r="F702" s="1">
        <f t="shared" si="1"/>
        <v>209822000</v>
      </c>
      <c r="G702" s="1" t="s">
        <v>35</v>
      </c>
      <c r="H702" s="1" t="s">
        <v>22</v>
      </c>
      <c r="I702" s="1" t="s">
        <v>27</v>
      </c>
      <c r="J702" s="1" t="s">
        <v>28</v>
      </c>
      <c r="K702" s="14"/>
      <c r="L702" s="14"/>
      <c r="M702" s="14"/>
      <c r="N702" s="14"/>
      <c r="O702" s="7">
        <v>6.0E7</v>
      </c>
      <c r="P702" s="7">
        <v>3.2522352E7</v>
      </c>
      <c r="Q702" s="7">
        <v>4.7371191E7</v>
      </c>
      <c r="R702">
        <f t="shared" si="2"/>
        <v>-27477648</v>
      </c>
      <c r="S702">
        <f t="shared" si="3"/>
        <v>-45151161</v>
      </c>
      <c r="T702">
        <f t="shared" si="4"/>
        <v>-12628809</v>
      </c>
    </row>
    <row r="703">
      <c r="A703" s="1" t="s">
        <v>790</v>
      </c>
      <c r="B703" s="14"/>
      <c r="C703" s="7">
        <v>2000.0</v>
      </c>
      <c r="D703" s="7">
        <v>7.6</v>
      </c>
      <c r="E703" s="8">
        <v>363737.0</v>
      </c>
      <c r="F703" s="1">
        <f t="shared" si="1"/>
        <v>363737000</v>
      </c>
      <c r="G703" s="1" t="s">
        <v>40</v>
      </c>
      <c r="H703" s="1" t="s">
        <v>27</v>
      </c>
      <c r="I703" s="14"/>
      <c r="J703" s="14"/>
      <c r="K703" s="14"/>
      <c r="L703" s="14"/>
      <c r="M703" s="14"/>
      <c r="N703" s="14"/>
      <c r="O703" s="7">
        <v>8000000.0</v>
      </c>
      <c r="P703" s="7">
        <v>1.5070285E7</v>
      </c>
      <c r="Q703" s="7">
        <v>2.8674417E7</v>
      </c>
      <c r="R703">
        <f t="shared" si="2"/>
        <v>7070285</v>
      </c>
      <c r="S703">
        <f t="shared" si="3"/>
        <v>5604132</v>
      </c>
      <c r="T703">
        <f t="shared" si="4"/>
        <v>20674417</v>
      </c>
    </row>
    <row r="704">
      <c r="A704" s="1" t="s">
        <v>791</v>
      </c>
      <c r="B704" s="1" t="s">
        <v>792</v>
      </c>
      <c r="C704" s="7">
        <v>2000.0</v>
      </c>
      <c r="D704" s="7">
        <v>8.1</v>
      </c>
      <c r="E704" s="8">
        <v>176171.0</v>
      </c>
      <c r="F704" s="1">
        <f t="shared" si="1"/>
        <v>176171000</v>
      </c>
      <c r="G704" s="1" t="s">
        <v>27</v>
      </c>
      <c r="H704" s="1" t="s">
        <v>32</v>
      </c>
      <c r="I704" s="14"/>
      <c r="J704" s="14"/>
      <c r="K704" s="14"/>
      <c r="L704" s="14"/>
      <c r="M704" s="14"/>
      <c r="N704" s="14"/>
      <c r="O704" s="7">
        <v>2000000.0</v>
      </c>
      <c r="P704" s="7">
        <v>5383834.0</v>
      </c>
      <c r="Q704" s="7">
        <v>2.0883834E7</v>
      </c>
      <c r="R704">
        <f t="shared" si="2"/>
        <v>3383834</v>
      </c>
      <c r="S704">
        <f t="shared" si="3"/>
        <v>13500000</v>
      </c>
      <c r="T704">
        <f t="shared" si="4"/>
        <v>18883834</v>
      </c>
    </row>
    <row r="705">
      <c r="A705" s="1" t="s">
        <v>793</v>
      </c>
      <c r="B705" s="14"/>
      <c r="C705" s="7">
        <v>2000.0</v>
      </c>
      <c r="D705" s="7">
        <v>6.0</v>
      </c>
      <c r="E705" s="8">
        <v>82650.0</v>
      </c>
      <c r="F705" s="1">
        <f t="shared" si="1"/>
        <v>82650000</v>
      </c>
      <c r="G705" s="1" t="s">
        <v>22</v>
      </c>
      <c r="H705" s="1" t="s">
        <v>55</v>
      </c>
      <c r="I705" s="1" t="s">
        <v>56</v>
      </c>
      <c r="J705" s="14"/>
      <c r="K705" s="14"/>
      <c r="L705" s="14"/>
      <c r="M705" s="14"/>
      <c r="N705" s="14"/>
      <c r="O705" s="7">
        <v>4.8E7</v>
      </c>
      <c r="P705" s="7">
        <v>3.7879996E7</v>
      </c>
      <c r="Q705" s="7">
        <v>9.0376224E7</v>
      </c>
      <c r="R705">
        <f t="shared" si="2"/>
        <v>-10120004</v>
      </c>
      <c r="S705">
        <f t="shared" si="3"/>
        <v>4496228</v>
      </c>
      <c r="T705">
        <f t="shared" si="4"/>
        <v>42376224</v>
      </c>
    </row>
    <row r="706">
      <c r="A706" s="1" t="s">
        <v>794</v>
      </c>
      <c r="B706" s="14"/>
      <c r="C706" s="7">
        <v>2000.0</v>
      </c>
      <c r="D706" s="7">
        <v>7.5</v>
      </c>
      <c r="E706" s="8">
        <v>46383.0</v>
      </c>
      <c r="F706" s="1">
        <f t="shared" si="1"/>
        <v>46383000</v>
      </c>
      <c r="G706" s="1" t="s">
        <v>22</v>
      </c>
      <c r="H706" s="14"/>
      <c r="I706" s="14"/>
      <c r="J706" s="14"/>
      <c r="K706" s="14"/>
      <c r="L706" s="14"/>
      <c r="M706" s="14"/>
      <c r="N706" s="14"/>
      <c r="O706" s="7">
        <v>6000000.0</v>
      </c>
      <c r="P706" s="7">
        <v>1.8621249E7</v>
      </c>
      <c r="Q706" s="7">
        <v>2.0695413E7</v>
      </c>
      <c r="R706">
        <f t="shared" si="2"/>
        <v>12621249</v>
      </c>
      <c r="S706">
        <f t="shared" si="3"/>
        <v>-3925836</v>
      </c>
      <c r="T706">
        <f t="shared" si="4"/>
        <v>14695413</v>
      </c>
    </row>
    <row r="707">
      <c r="A707" s="1" t="s">
        <v>795</v>
      </c>
      <c r="B707" s="14"/>
      <c r="C707" s="7">
        <v>2000.0</v>
      </c>
      <c r="D707" s="7">
        <v>5.1</v>
      </c>
      <c r="E707" s="8">
        <v>67746.0</v>
      </c>
      <c r="F707" s="1">
        <f t="shared" si="1"/>
        <v>67746000</v>
      </c>
      <c r="G707" s="1" t="s">
        <v>34</v>
      </c>
      <c r="H707" s="1" t="s">
        <v>22</v>
      </c>
      <c r="I707" s="1" t="s">
        <v>40</v>
      </c>
      <c r="J707" s="14"/>
      <c r="K707" s="14"/>
      <c r="L707" s="14"/>
      <c r="M707" s="14"/>
      <c r="N707" s="14"/>
      <c r="O707" s="7">
        <v>3.3E7</v>
      </c>
      <c r="P707" s="7">
        <v>1.17559438E8</v>
      </c>
      <c r="Q707" s="7">
        <v>1.73559438E8</v>
      </c>
      <c r="R707">
        <f t="shared" si="2"/>
        <v>84559438</v>
      </c>
      <c r="S707">
        <f t="shared" si="3"/>
        <v>23000000</v>
      </c>
      <c r="T707">
        <f t="shared" si="4"/>
        <v>140559438</v>
      </c>
    </row>
    <row r="708">
      <c r="A708" s="1" t="s">
        <v>796</v>
      </c>
      <c r="B708" s="14"/>
      <c r="C708" s="7">
        <v>2000.0</v>
      </c>
      <c r="D708" s="7">
        <v>7.7</v>
      </c>
      <c r="E708" s="8">
        <v>99470.0</v>
      </c>
      <c r="F708" s="1">
        <f t="shared" si="1"/>
        <v>99470000</v>
      </c>
      <c r="G708" s="1" t="s">
        <v>27</v>
      </c>
      <c r="H708" s="1" t="s">
        <v>28</v>
      </c>
      <c r="I708" s="1" t="s">
        <v>56</v>
      </c>
      <c r="J708" s="14"/>
      <c r="K708" s="14"/>
      <c r="L708" s="14"/>
      <c r="M708" s="14"/>
      <c r="N708" s="14"/>
      <c r="O708" s="7">
        <v>5000000.0</v>
      </c>
      <c r="P708" s="7">
        <v>2.1995263E7</v>
      </c>
      <c r="Q708" s="7">
        <v>1.09280263E8</v>
      </c>
      <c r="R708">
        <f t="shared" si="2"/>
        <v>16995263</v>
      </c>
      <c r="S708">
        <f t="shared" si="3"/>
        <v>82285000</v>
      </c>
      <c r="T708">
        <f t="shared" si="4"/>
        <v>104280263</v>
      </c>
    </row>
    <row r="709">
      <c r="A709" s="1" t="s">
        <v>797</v>
      </c>
      <c r="B709" s="14"/>
      <c r="C709" s="7">
        <v>2000.0</v>
      </c>
      <c r="D709" s="7">
        <v>7.0</v>
      </c>
      <c r="E709" s="8">
        <v>41752.0</v>
      </c>
      <c r="F709" s="1">
        <f t="shared" si="1"/>
        <v>41752000</v>
      </c>
      <c r="G709" s="1" t="s">
        <v>40</v>
      </c>
      <c r="H709" s="1" t="s">
        <v>27</v>
      </c>
      <c r="I709" s="1" t="s">
        <v>32</v>
      </c>
      <c r="J709" s="14"/>
      <c r="K709" s="14"/>
      <c r="L709" s="14"/>
      <c r="M709" s="14"/>
      <c r="N709" s="14"/>
      <c r="O709" s="7">
        <v>9000000.0</v>
      </c>
      <c r="P709" s="7">
        <v>1.6963963E7</v>
      </c>
      <c r="Q709" s="7">
        <v>2.8773637E7</v>
      </c>
      <c r="R709">
        <f t="shared" si="2"/>
        <v>7963963</v>
      </c>
      <c r="S709">
        <f t="shared" si="3"/>
        <v>2809674</v>
      </c>
      <c r="T709">
        <f t="shared" si="4"/>
        <v>19773637</v>
      </c>
    </row>
    <row r="710">
      <c r="A710" s="1" t="s">
        <v>798</v>
      </c>
      <c r="B710" s="14"/>
      <c r="C710" s="7">
        <v>2000.0</v>
      </c>
      <c r="D710" s="7">
        <v>5.9</v>
      </c>
      <c r="E710" s="8">
        <v>71019.0</v>
      </c>
      <c r="F710" s="1">
        <f t="shared" si="1"/>
        <v>71019000</v>
      </c>
      <c r="G710" s="1" t="s">
        <v>22</v>
      </c>
      <c r="H710" s="1" t="s">
        <v>24</v>
      </c>
      <c r="I710" s="14"/>
      <c r="J710" s="14"/>
      <c r="K710" s="14"/>
      <c r="L710" s="14"/>
      <c r="M710" s="14"/>
      <c r="N710" s="14"/>
      <c r="O710" s="7">
        <v>1.0E7</v>
      </c>
      <c r="P710" s="7">
        <v>6.835355E7</v>
      </c>
      <c r="Q710" s="7">
        <v>9.045355E7</v>
      </c>
      <c r="R710">
        <f t="shared" si="2"/>
        <v>58353550</v>
      </c>
      <c r="S710">
        <f t="shared" si="3"/>
        <v>12100000</v>
      </c>
      <c r="T710">
        <f t="shared" si="4"/>
        <v>80453550</v>
      </c>
    </row>
    <row r="711">
      <c r="A711" s="1" t="s">
        <v>799</v>
      </c>
      <c r="B711" s="14"/>
      <c r="C711" s="7">
        <v>2000.0</v>
      </c>
      <c r="D711" s="7">
        <v>7.7</v>
      </c>
      <c r="E711" s="8">
        <v>400958.0</v>
      </c>
      <c r="F711" s="1">
        <f t="shared" si="1"/>
        <v>400958000</v>
      </c>
      <c r="G711" s="1" t="s">
        <v>35</v>
      </c>
      <c r="H711" s="1" t="s">
        <v>27</v>
      </c>
      <c r="I711" s="1" t="s">
        <v>56</v>
      </c>
      <c r="J711" s="14"/>
      <c r="K711" s="14"/>
      <c r="L711" s="14"/>
      <c r="M711" s="14"/>
      <c r="N711" s="14"/>
      <c r="O711" s="7">
        <v>8.5E7</v>
      </c>
      <c r="P711" s="7">
        <v>2.33632142E8</v>
      </c>
      <c r="Q711" s="7">
        <v>4.27230516E8</v>
      </c>
      <c r="R711">
        <f t="shared" si="2"/>
        <v>148632142</v>
      </c>
      <c r="S711">
        <f t="shared" si="3"/>
        <v>108598374</v>
      </c>
      <c r="T711">
        <f t="shared" si="4"/>
        <v>342230516</v>
      </c>
    </row>
    <row r="712">
      <c r="A712" s="1" t="s">
        <v>800</v>
      </c>
      <c r="B712" s="14"/>
      <c r="C712" s="7">
        <v>2000.0</v>
      </c>
      <c r="D712" s="7">
        <v>5.5</v>
      </c>
      <c r="E712" s="8">
        <v>146637.0</v>
      </c>
      <c r="F712" s="1">
        <f t="shared" si="1"/>
        <v>146637000</v>
      </c>
      <c r="G712" s="1" t="s">
        <v>34</v>
      </c>
      <c r="H712" s="1" t="s">
        <v>35</v>
      </c>
      <c r="I712" s="1" t="s">
        <v>22</v>
      </c>
      <c r="J712" s="1" t="s">
        <v>40</v>
      </c>
      <c r="K712" s="1" t="s">
        <v>32</v>
      </c>
      <c r="L712" s="14"/>
      <c r="M712" s="14"/>
      <c r="N712" s="14"/>
      <c r="O712" s="7">
        <v>9.0E7</v>
      </c>
      <c r="P712" s="7">
        <v>1.25305545E8</v>
      </c>
      <c r="Q712" s="7">
        <v>2.5973609E8</v>
      </c>
      <c r="R712">
        <f t="shared" si="2"/>
        <v>35305545</v>
      </c>
      <c r="S712">
        <f t="shared" si="3"/>
        <v>44430545</v>
      </c>
      <c r="T712">
        <f t="shared" si="4"/>
        <v>169736090</v>
      </c>
    </row>
    <row r="713">
      <c r="A713" s="1" t="s">
        <v>801</v>
      </c>
      <c r="B713" s="14"/>
      <c r="C713" s="7">
        <v>2000.0</v>
      </c>
      <c r="D713" s="7">
        <v>7.0</v>
      </c>
      <c r="E713" s="8">
        <v>142216.0</v>
      </c>
      <c r="F713" s="1">
        <f t="shared" si="1"/>
        <v>142216000</v>
      </c>
      <c r="G713" s="1" t="s">
        <v>79</v>
      </c>
      <c r="H713" s="1" t="s">
        <v>35</v>
      </c>
      <c r="I713" s="1" t="s">
        <v>22</v>
      </c>
      <c r="J713" s="1" t="s">
        <v>27</v>
      </c>
      <c r="K713" s="1" t="s">
        <v>54</v>
      </c>
      <c r="L713" s="14"/>
      <c r="M713" s="14"/>
      <c r="N713" s="14"/>
      <c r="O713" s="7">
        <v>4.2E7</v>
      </c>
      <c r="P713" s="7">
        <v>1.06793915E8</v>
      </c>
      <c r="Q713" s="7">
        <v>2.27793915E8</v>
      </c>
      <c r="R713">
        <f t="shared" si="2"/>
        <v>64793915</v>
      </c>
      <c r="S713">
        <f t="shared" si="3"/>
        <v>79000000</v>
      </c>
      <c r="T713">
        <f t="shared" si="4"/>
        <v>185793915</v>
      </c>
    </row>
    <row r="714">
      <c r="A714" s="1" t="s">
        <v>802</v>
      </c>
      <c r="B714" s="14"/>
      <c r="C714" s="7">
        <v>2000.0</v>
      </c>
      <c r="D714" s="7">
        <v>7.3</v>
      </c>
      <c r="E714" s="8">
        <v>151956.0</v>
      </c>
      <c r="F714" s="1">
        <f t="shared" si="1"/>
        <v>151956000</v>
      </c>
      <c r="G714" s="1" t="s">
        <v>27</v>
      </c>
      <c r="H714" s="1" t="s">
        <v>56</v>
      </c>
      <c r="I714" s="14"/>
      <c r="J714" s="14"/>
      <c r="K714" s="14"/>
      <c r="L714" s="14"/>
      <c r="M714" s="14"/>
      <c r="N714" s="14"/>
      <c r="O714" s="7">
        <v>2.5E7</v>
      </c>
      <c r="P714" s="7">
        <v>7.130976E7</v>
      </c>
      <c r="Q714" s="7">
        <v>1.52500343E8</v>
      </c>
      <c r="R714">
        <f t="shared" si="2"/>
        <v>46309760</v>
      </c>
      <c r="S714">
        <f t="shared" si="3"/>
        <v>56190583</v>
      </c>
      <c r="T714">
        <f t="shared" si="4"/>
        <v>127500343</v>
      </c>
    </row>
    <row r="715">
      <c r="A715" s="1" t="s">
        <v>803</v>
      </c>
      <c r="B715" s="14"/>
      <c r="C715" s="7">
        <v>2000.0</v>
      </c>
      <c r="D715" s="7">
        <v>5.6</v>
      </c>
      <c r="E715" s="8">
        <v>91501.0</v>
      </c>
      <c r="F715" s="1">
        <f t="shared" si="1"/>
        <v>91501000</v>
      </c>
      <c r="G715" s="1" t="s">
        <v>22</v>
      </c>
      <c r="H715" s="1" t="s">
        <v>27</v>
      </c>
      <c r="I715" s="1" t="s">
        <v>28</v>
      </c>
      <c r="J715" s="1" t="s">
        <v>56</v>
      </c>
      <c r="K715" s="14"/>
      <c r="L715" s="14"/>
      <c r="M715" s="14"/>
      <c r="N715" s="14"/>
      <c r="O715" s="7">
        <v>4.5E7</v>
      </c>
      <c r="P715" s="7">
        <v>6.0786269E7</v>
      </c>
      <c r="Q715" s="7">
        <v>1.13916474E8</v>
      </c>
      <c r="R715">
        <f t="shared" si="2"/>
        <v>15786269</v>
      </c>
      <c r="S715">
        <f t="shared" si="3"/>
        <v>8130205</v>
      </c>
      <c r="T715">
        <f t="shared" si="4"/>
        <v>68916474</v>
      </c>
    </row>
    <row r="716">
      <c r="A716" s="1" t="s">
        <v>804</v>
      </c>
      <c r="B716" s="1" t="s">
        <v>805</v>
      </c>
      <c r="C716" s="7">
        <v>2000.0</v>
      </c>
      <c r="D716" s="7">
        <v>7.9</v>
      </c>
      <c r="E716" s="8">
        <v>219566.0</v>
      </c>
      <c r="F716" s="1">
        <f t="shared" si="1"/>
        <v>219566000</v>
      </c>
      <c r="G716" s="1" t="s">
        <v>34</v>
      </c>
      <c r="H716" s="1" t="s">
        <v>35</v>
      </c>
      <c r="I716" s="1" t="s">
        <v>55</v>
      </c>
      <c r="J716" s="1" t="s">
        <v>56</v>
      </c>
      <c r="K716" s="14"/>
      <c r="L716" s="14"/>
      <c r="M716" s="14"/>
      <c r="N716" s="14"/>
      <c r="O716" s="7">
        <v>1.5E7</v>
      </c>
      <c r="P716" s="7">
        <v>1.28067808E8</v>
      </c>
      <c r="Q716" s="7">
        <v>2.13514672E8</v>
      </c>
      <c r="R716">
        <f t="shared" si="2"/>
        <v>113067808</v>
      </c>
      <c r="S716">
        <f t="shared" si="3"/>
        <v>70446864</v>
      </c>
      <c r="T716">
        <f t="shared" si="4"/>
        <v>198514672</v>
      </c>
    </row>
    <row r="717">
      <c r="A717" s="1" t="s">
        <v>806</v>
      </c>
      <c r="B717" s="14"/>
      <c r="C717" s="7">
        <v>2000.0</v>
      </c>
      <c r="D717" s="7">
        <v>8.0</v>
      </c>
      <c r="E717" s="8">
        <v>80446.0</v>
      </c>
      <c r="F717" s="1">
        <f t="shared" si="1"/>
        <v>80446000</v>
      </c>
      <c r="G717" s="1" t="s">
        <v>40</v>
      </c>
      <c r="H717" s="1" t="s">
        <v>27</v>
      </c>
      <c r="I717" s="1" t="s">
        <v>29</v>
      </c>
      <c r="J717" s="14"/>
      <c r="K717" s="14"/>
      <c r="L717" s="14"/>
      <c r="M717" s="14"/>
      <c r="N717" s="14"/>
      <c r="O717" s="7">
        <v>1.25E7</v>
      </c>
      <c r="P717" s="7">
        <v>4157491.0</v>
      </c>
      <c r="Q717" s="7">
        <v>4.5557491E7</v>
      </c>
      <c r="R717">
        <f t="shared" si="2"/>
        <v>-8342509</v>
      </c>
      <c r="S717">
        <f t="shared" si="3"/>
        <v>28900000</v>
      </c>
      <c r="T717">
        <f t="shared" si="4"/>
        <v>33057491</v>
      </c>
    </row>
    <row r="718">
      <c r="A718" s="1" t="s">
        <v>807</v>
      </c>
      <c r="B718" s="14"/>
      <c r="C718" s="7">
        <v>2000.0</v>
      </c>
      <c r="D718" s="7">
        <v>6.5</v>
      </c>
      <c r="E718" s="8">
        <v>39037.0</v>
      </c>
      <c r="F718" s="1">
        <f t="shared" si="1"/>
        <v>39037000</v>
      </c>
      <c r="G718" s="1" t="s">
        <v>79</v>
      </c>
      <c r="H718" s="1" t="s">
        <v>35</v>
      </c>
      <c r="I718" s="1" t="s">
        <v>54</v>
      </c>
      <c r="J718" s="1" t="s">
        <v>32</v>
      </c>
      <c r="K718" s="14"/>
      <c r="L718" s="14"/>
      <c r="M718" s="14"/>
      <c r="N718" s="14"/>
      <c r="O718" s="7">
        <v>1.275E8</v>
      </c>
      <c r="P718" s="7">
        <v>1.37748063E8</v>
      </c>
      <c r="Q718" s="7">
        <v>3.56148063E8</v>
      </c>
      <c r="R718">
        <f t="shared" si="2"/>
        <v>10248063</v>
      </c>
      <c r="S718">
        <f t="shared" si="3"/>
        <v>90900000</v>
      </c>
      <c r="T718">
        <f t="shared" si="4"/>
        <v>228648063</v>
      </c>
    </row>
    <row r="719">
      <c r="A719" s="1" t="s">
        <v>808</v>
      </c>
      <c r="B719" s="14"/>
      <c r="C719" s="7">
        <v>2000.0</v>
      </c>
      <c r="D719" s="7">
        <v>4.9</v>
      </c>
      <c r="E719" s="8">
        <v>27636.0</v>
      </c>
      <c r="F719" s="1">
        <f t="shared" si="1"/>
        <v>27636000</v>
      </c>
      <c r="G719" s="1" t="s">
        <v>34</v>
      </c>
      <c r="H719" s="1" t="s">
        <v>55</v>
      </c>
      <c r="I719" s="1" t="s">
        <v>38</v>
      </c>
      <c r="J719" s="1" t="s">
        <v>32</v>
      </c>
      <c r="K719" s="14"/>
      <c r="L719" s="14"/>
      <c r="M719" s="14"/>
      <c r="N719" s="14"/>
      <c r="O719" s="7">
        <v>2.8E7</v>
      </c>
      <c r="P719" s="7">
        <v>3.3000377E7</v>
      </c>
      <c r="Q719" s="7">
        <v>3.3000377E7</v>
      </c>
      <c r="R719">
        <f t="shared" si="2"/>
        <v>5000377</v>
      </c>
      <c r="S719">
        <f t="shared" si="3"/>
        <v>0</v>
      </c>
      <c r="T719">
        <f t="shared" si="4"/>
        <v>5000377</v>
      </c>
    </row>
    <row r="720">
      <c r="A720" s="1" t="s">
        <v>809</v>
      </c>
      <c r="B720" s="14"/>
      <c r="C720" s="7">
        <v>2000.0</v>
      </c>
      <c r="D720" s="7">
        <v>5.5</v>
      </c>
      <c r="E720" s="8">
        <v>117578.0</v>
      </c>
      <c r="F720" s="1">
        <f t="shared" si="1"/>
        <v>117578000</v>
      </c>
      <c r="G720" s="1" t="s">
        <v>22</v>
      </c>
      <c r="H720" s="1" t="s">
        <v>31</v>
      </c>
      <c r="I720" s="1" t="s">
        <v>36</v>
      </c>
      <c r="J720" s="14"/>
      <c r="K720" s="14"/>
      <c r="L720" s="14"/>
      <c r="M720" s="14"/>
      <c r="N720" s="14"/>
      <c r="O720" s="7">
        <v>1.3E7</v>
      </c>
      <c r="P720" s="7">
        <v>4.6729374E7</v>
      </c>
      <c r="Q720" s="7">
        <v>7.3180297E7</v>
      </c>
      <c r="R720">
        <f t="shared" si="2"/>
        <v>33729374</v>
      </c>
      <c r="S720">
        <f t="shared" si="3"/>
        <v>13450923</v>
      </c>
      <c r="T720">
        <f t="shared" si="4"/>
        <v>60180297</v>
      </c>
    </row>
    <row r="721">
      <c r="A721" s="1" t="s">
        <v>810</v>
      </c>
      <c r="B721" s="14"/>
      <c r="C721" s="7">
        <v>2000.0</v>
      </c>
      <c r="D721" s="7">
        <v>7.3</v>
      </c>
      <c r="E721" s="8">
        <v>137097.0</v>
      </c>
      <c r="F721" s="1">
        <f t="shared" si="1"/>
        <v>137097000</v>
      </c>
      <c r="G721" s="1" t="s">
        <v>26</v>
      </c>
      <c r="H721" s="1" t="s">
        <v>27</v>
      </c>
      <c r="I721" s="14"/>
      <c r="J721" s="14"/>
      <c r="K721" s="14"/>
      <c r="L721" s="14"/>
      <c r="M721" s="14"/>
      <c r="N721" s="14"/>
      <c r="O721" s="7">
        <v>5.0E7</v>
      </c>
      <c r="P721" s="7">
        <v>1.25548685E8</v>
      </c>
      <c r="Q721" s="7">
        <v>2.57805243E8</v>
      </c>
      <c r="R721">
        <f t="shared" si="2"/>
        <v>75548685</v>
      </c>
      <c r="S721">
        <f t="shared" si="3"/>
        <v>82256558</v>
      </c>
      <c r="T721">
        <f t="shared" si="4"/>
        <v>207805243</v>
      </c>
    </row>
    <row r="722">
      <c r="A722" s="1" t="s">
        <v>811</v>
      </c>
      <c r="B722" s="14"/>
      <c r="C722" s="7">
        <v>2000.0</v>
      </c>
      <c r="D722" s="7">
        <v>6.7</v>
      </c>
      <c r="E722" s="8">
        <v>183520.0</v>
      </c>
      <c r="F722" s="1">
        <f t="shared" si="1"/>
        <v>183520000</v>
      </c>
      <c r="G722" s="1" t="s">
        <v>38</v>
      </c>
      <c r="H722" s="1" t="s">
        <v>32</v>
      </c>
      <c r="I722" s="14"/>
      <c r="J722" s="14"/>
      <c r="K722" s="14"/>
      <c r="L722" s="14"/>
      <c r="M722" s="14"/>
      <c r="N722" s="14"/>
      <c r="O722" s="7">
        <v>2.3E7</v>
      </c>
      <c r="P722" s="7">
        <v>5.3302314E7</v>
      </c>
      <c r="Q722" s="7">
        <v>1.1203687E8</v>
      </c>
      <c r="R722">
        <f t="shared" si="2"/>
        <v>30302314</v>
      </c>
      <c r="S722">
        <f t="shared" si="3"/>
        <v>35734556</v>
      </c>
      <c r="T722">
        <f t="shared" si="4"/>
        <v>89036870</v>
      </c>
    </row>
    <row r="723">
      <c r="A723" s="1" t="s">
        <v>812</v>
      </c>
      <c r="B723" s="14"/>
      <c r="C723" s="7">
        <v>2000.0</v>
      </c>
      <c r="D723" s="7">
        <v>7.4</v>
      </c>
      <c r="E723" s="8">
        <v>83130.0</v>
      </c>
      <c r="F723" s="1">
        <f t="shared" si="1"/>
        <v>83130000</v>
      </c>
      <c r="G723" s="1" t="s">
        <v>40</v>
      </c>
      <c r="H723" s="1" t="s">
        <v>27</v>
      </c>
      <c r="I723" s="1" t="s">
        <v>31</v>
      </c>
      <c r="J723" s="1" t="s">
        <v>36</v>
      </c>
      <c r="K723" s="1" t="s">
        <v>32</v>
      </c>
      <c r="L723" s="14"/>
      <c r="M723" s="14"/>
      <c r="N723" s="14"/>
      <c r="O723" s="7">
        <v>3.1E7</v>
      </c>
      <c r="P723" s="7">
        <v>4.4983704E7</v>
      </c>
      <c r="Q723" s="7">
        <v>6.8079671E7</v>
      </c>
      <c r="R723">
        <f t="shared" si="2"/>
        <v>13983704</v>
      </c>
      <c r="S723">
        <f t="shared" si="3"/>
        <v>-7904033</v>
      </c>
      <c r="T723">
        <f t="shared" si="4"/>
        <v>37079671</v>
      </c>
    </row>
    <row r="724">
      <c r="A724" s="1" t="s">
        <v>813</v>
      </c>
      <c r="B724" s="14"/>
      <c r="C724" s="7">
        <v>2000.0</v>
      </c>
      <c r="D724" s="7">
        <v>8.5</v>
      </c>
      <c r="E724" s="8">
        <v>1000154.0</v>
      </c>
      <c r="F724" s="1">
        <f t="shared" si="1"/>
        <v>1000154000</v>
      </c>
      <c r="G724" s="1" t="s">
        <v>34</v>
      </c>
      <c r="H724" s="1" t="s">
        <v>35</v>
      </c>
      <c r="I724" s="1" t="s">
        <v>27</v>
      </c>
      <c r="J724" s="14"/>
      <c r="K724" s="14"/>
      <c r="L724" s="14"/>
      <c r="M724" s="14"/>
      <c r="N724" s="14"/>
      <c r="O724" s="7">
        <v>1.03E8</v>
      </c>
      <c r="P724" s="7">
        <v>1.87683805E8</v>
      </c>
      <c r="Q724" s="7">
        <v>4.57683805E8</v>
      </c>
      <c r="R724">
        <f t="shared" si="2"/>
        <v>84683805</v>
      </c>
      <c r="S724">
        <f t="shared" si="3"/>
        <v>167000000</v>
      </c>
      <c r="T724">
        <f t="shared" si="4"/>
        <v>354683805</v>
      </c>
    </row>
    <row r="725">
      <c r="A725" s="1" t="s">
        <v>814</v>
      </c>
      <c r="B725" s="14"/>
      <c r="C725" s="7">
        <v>2000.0</v>
      </c>
      <c r="D725" s="7">
        <v>7.5</v>
      </c>
      <c r="E725" s="8">
        <v>144701.0</v>
      </c>
      <c r="F725" s="1">
        <f t="shared" si="1"/>
        <v>144701000</v>
      </c>
      <c r="G725" s="1" t="s">
        <v>22</v>
      </c>
      <c r="H725" s="1" t="s">
        <v>27</v>
      </c>
      <c r="I725" s="1" t="s">
        <v>28</v>
      </c>
      <c r="J725" s="1" t="s">
        <v>56</v>
      </c>
      <c r="K725" s="14"/>
      <c r="L725" s="14"/>
      <c r="M725" s="14"/>
      <c r="N725" s="14"/>
      <c r="O725" s="7">
        <v>2.0E7</v>
      </c>
      <c r="P725" s="7">
        <v>2.7277055E7</v>
      </c>
      <c r="Q725" s="7">
        <v>4.7881663E7</v>
      </c>
      <c r="R725">
        <f t="shared" si="2"/>
        <v>7277055</v>
      </c>
      <c r="S725">
        <f t="shared" si="3"/>
        <v>604608</v>
      </c>
      <c r="T725">
        <f t="shared" si="4"/>
        <v>27881663</v>
      </c>
    </row>
    <row r="726">
      <c r="A726" s="1" t="s">
        <v>815</v>
      </c>
      <c r="B726" s="14"/>
      <c r="C726" s="7">
        <v>2000.0</v>
      </c>
      <c r="D726" s="7">
        <v>5.7</v>
      </c>
      <c r="E726" s="8">
        <v>103062.0</v>
      </c>
      <c r="F726" s="1">
        <f t="shared" si="1"/>
        <v>103062000</v>
      </c>
      <c r="G726" s="1" t="s">
        <v>34</v>
      </c>
      <c r="H726" s="1" t="s">
        <v>38</v>
      </c>
      <c r="I726" s="1" t="s">
        <v>36</v>
      </c>
      <c r="J726" s="1" t="s">
        <v>32</v>
      </c>
      <c r="K726" s="14"/>
      <c r="L726" s="14"/>
      <c r="M726" s="14"/>
      <c r="N726" s="14"/>
      <c r="O726" s="7">
        <v>9.0E7</v>
      </c>
      <c r="P726" s="7">
        <v>7.320934E7</v>
      </c>
      <c r="Q726" s="7">
        <v>1.912E8</v>
      </c>
      <c r="R726">
        <f t="shared" si="2"/>
        <v>-16790660</v>
      </c>
      <c r="S726">
        <f t="shared" si="3"/>
        <v>27990660</v>
      </c>
      <c r="T726">
        <f t="shared" si="4"/>
        <v>101200000</v>
      </c>
    </row>
    <row r="727">
      <c r="A727" s="1" t="s">
        <v>816</v>
      </c>
      <c r="B727" s="14"/>
      <c r="C727" s="7">
        <v>2000.0</v>
      </c>
      <c r="D727" s="7">
        <v>6.0</v>
      </c>
      <c r="E727" s="8">
        <v>143062.0</v>
      </c>
      <c r="F727" s="1">
        <f t="shared" si="1"/>
        <v>143062000</v>
      </c>
      <c r="G727" s="1" t="s">
        <v>22</v>
      </c>
      <c r="H727" s="1" t="s">
        <v>54</v>
      </c>
      <c r="I727" s="1" t="s">
        <v>55</v>
      </c>
      <c r="J727" s="14"/>
      <c r="K727" s="14"/>
      <c r="L727" s="14"/>
      <c r="M727" s="14"/>
      <c r="N727" s="14"/>
      <c r="O727" s="7">
        <v>1.23E8</v>
      </c>
      <c r="P727" s="7">
        <v>2.60044825E8</v>
      </c>
      <c r="Q727" s="7">
        <v>3.45141403E8</v>
      </c>
      <c r="R727">
        <f t="shared" si="2"/>
        <v>137044825</v>
      </c>
      <c r="S727">
        <f t="shared" si="3"/>
        <v>-37903422</v>
      </c>
      <c r="T727">
        <f t="shared" si="4"/>
        <v>222141403</v>
      </c>
    </row>
    <row r="728">
      <c r="A728" s="1" t="s">
        <v>817</v>
      </c>
      <c r="B728" s="1" t="s">
        <v>818</v>
      </c>
      <c r="C728" s="7">
        <v>2000.0</v>
      </c>
      <c r="D728" s="7">
        <v>5.7</v>
      </c>
      <c r="E728" s="8">
        <v>7372.0</v>
      </c>
      <c r="F728" s="1">
        <f t="shared" si="1"/>
        <v>7372000</v>
      </c>
      <c r="G728" s="1" t="s">
        <v>35</v>
      </c>
      <c r="H728" s="1" t="s">
        <v>22</v>
      </c>
      <c r="I728" s="1" t="s">
        <v>54</v>
      </c>
      <c r="J728" s="1" t="s">
        <v>55</v>
      </c>
      <c r="K728" s="14"/>
      <c r="L728" s="14"/>
      <c r="M728" s="14"/>
      <c r="N728" s="14"/>
      <c r="O728" s="7">
        <v>2.2E7</v>
      </c>
      <c r="P728" s="7">
        <v>1.3555988E7</v>
      </c>
      <c r="Q728" s="7">
        <v>1.3555988E7</v>
      </c>
      <c r="R728">
        <f t="shared" si="2"/>
        <v>-8444012</v>
      </c>
      <c r="S728">
        <f t="shared" si="3"/>
        <v>0</v>
      </c>
      <c r="T728">
        <f t="shared" si="4"/>
        <v>-8444012</v>
      </c>
    </row>
    <row r="729">
      <c r="A729" s="1" t="s">
        <v>819</v>
      </c>
      <c r="B729" s="14"/>
      <c r="C729" s="7">
        <v>2000.0</v>
      </c>
      <c r="D729" s="7">
        <v>5.3</v>
      </c>
      <c r="E729" s="8">
        <v>81466.0</v>
      </c>
      <c r="F729" s="1">
        <f t="shared" si="1"/>
        <v>81466000</v>
      </c>
      <c r="G729" s="1" t="s">
        <v>22</v>
      </c>
      <c r="H729" s="1" t="s">
        <v>55</v>
      </c>
      <c r="I729" s="14"/>
      <c r="J729" s="14"/>
      <c r="K729" s="14"/>
      <c r="L729" s="14"/>
      <c r="M729" s="14"/>
      <c r="N729" s="14"/>
      <c r="O729" s="7">
        <v>8.0E7</v>
      </c>
      <c r="P729" s="7">
        <v>3.9442871E7</v>
      </c>
      <c r="Q729" s="7">
        <v>5.8270391E7</v>
      </c>
      <c r="R729">
        <f t="shared" si="2"/>
        <v>-40557129</v>
      </c>
      <c r="S729">
        <f t="shared" si="3"/>
        <v>-61172480</v>
      </c>
      <c r="T729">
        <f t="shared" si="4"/>
        <v>-21729609</v>
      </c>
    </row>
    <row r="730">
      <c r="A730" s="1" t="s">
        <v>820</v>
      </c>
      <c r="B730" s="14"/>
      <c r="C730" s="7">
        <v>2000.0</v>
      </c>
      <c r="D730" s="7">
        <v>5.3</v>
      </c>
      <c r="E730" s="8">
        <v>23225.0</v>
      </c>
      <c r="F730" s="1">
        <f t="shared" si="1"/>
        <v>23225000</v>
      </c>
      <c r="G730" s="1" t="s">
        <v>22</v>
      </c>
      <c r="H730" s="1" t="s">
        <v>56</v>
      </c>
      <c r="I730" s="14"/>
      <c r="J730" s="14"/>
      <c r="K730" s="14"/>
      <c r="L730" s="14"/>
      <c r="M730" s="14"/>
      <c r="N730" s="14"/>
      <c r="O730" s="7">
        <v>2.0E7</v>
      </c>
      <c r="P730" s="7">
        <v>1.5464026E7</v>
      </c>
      <c r="Q730" s="7">
        <v>1.8250106E7</v>
      </c>
      <c r="R730">
        <f t="shared" si="2"/>
        <v>-4535974</v>
      </c>
      <c r="S730">
        <f t="shared" si="3"/>
        <v>-17213920</v>
      </c>
      <c r="T730">
        <f t="shared" si="4"/>
        <v>-1749894</v>
      </c>
    </row>
    <row r="731">
      <c r="A731" s="1" t="s">
        <v>821</v>
      </c>
      <c r="B731" s="14"/>
      <c r="C731" s="7">
        <v>2000.0</v>
      </c>
      <c r="D731" s="7">
        <v>6.5</v>
      </c>
      <c r="E731" s="8">
        <v>187950.0</v>
      </c>
      <c r="F731" s="1">
        <f t="shared" si="1"/>
        <v>187950000</v>
      </c>
      <c r="G731" s="1" t="s">
        <v>22</v>
      </c>
      <c r="H731" s="14"/>
      <c r="I731" s="14"/>
      <c r="J731" s="14"/>
      <c r="K731" s="14"/>
      <c r="L731" s="14"/>
      <c r="M731" s="14"/>
      <c r="N731" s="14"/>
      <c r="O731" s="7">
        <v>5.1E7</v>
      </c>
      <c r="P731" s="7">
        <v>9.0570999E7</v>
      </c>
      <c r="Q731" s="7">
        <v>1.49270999E8</v>
      </c>
      <c r="R731">
        <f t="shared" si="2"/>
        <v>39570999</v>
      </c>
      <c r="S731">
        <f t="shared" si="3"/>
        <v>7700000</v>
      </c>
      <c r="T731">
        <f t="shared" si="4"/>
        <v>98270999</v>
      </c>
    </row>
    <row r="732">
      <c r="A732" s="1" t="s">
        <v>822</v>
      </c>
      <c r="B732" s="14"/>
      <c r="C732" s="7">
        <v>2000.0</v>
      </c>
      <c r="D732" s="7">
        <v>7.0</v>
      </c>
      <c r="E732" s="8">
        <v>263282.0</v>
      </c>
      <c r="F732" s="1">
        <f t="shared" si="1"/>
        <v>263282000</v>
      </c>
      <c r="G732" s="1" t="s">
        <v>22</v>
      </c>
      <c r="H732" s="1" t="s">
        <v>56</v>
      </c>
      <c r="I732" s="14"/>
      <c r="J732" s="14"/>
      <c r="K732" s="14"/>
      <c r="L732" s="14"/>
      <c r="M732" s="14"/>
      <c r="N732" s="14"/>
      <c r="O732" s="7">
        <v>5.5E7</v>
      </c>
      <c r="P732" s="7">
        <v>1.6622504E8</v>
      </c>
      <c r="Q732" s="7">
        <v>3.04599899E8</v>
      </c>
      <c r="R732">
        <f t="shared" si="2"/>
        <v>111225040</v>
      </c>
      <c r="S732">
        <f t="shared" si="3"/>
        <v>83374859</v>
      </c>
      <c r="T732">
        <f t="shared" si="4"/>
        <v>249599899</v>
      </c>
    </row>
    <row r="733">
      <c r="A733" s="1" t="s">
        <v>823</v>
      </c>
      <c r="B733" s="14"/>
      <c r="C733" s="7">
        <v>2000.0</v>
      </c>
      <c r="D733" s="7">
        <v>8.5</v>
      </c>
      <c r="E733" s="8">
        <v>860868.0</v>
      </c>
      <c r="F733" s="1">
        <f t="shared" si="1"/>
        <v>860868000</v>
      </c>
      <c r="G733" s="1" t="s">
        <v>31</v>
      </c>
      <c r="H733" s="1" t="s">
        <v>32</v>
      </c>
      <c r="I733" s="14"/>
      <c r="J733" s="14"/>
      <c r="K733" s="14"/>
      <c r="L733" s="14"/>
      <c r="M733" s="14"/>
      <c r="N733" s="14"/>
      <c r="O733" s="7">
        <v>5000000.0</v>
      </c>
      <c r="P733" s="7">
        <v>2.5544867E7</v>
      </c>
      <c r="Q733" s="7">
        <v>3.9723096E7</v>
      </c>
      <c r="R733">
        <f t="shared" si="2"/>
        <v>20544867</v>
      </c>
      <c r="S733">
        <f t="shared" si="3"/>
        <v>9178229</v>
      </c>
      <c r="T733">
        <f t="shared" si="4"/>
        <v>34723096</v>
      </c>
    </row>
    <row r="734">
      <c r="A734" s="1" t="s">
        <v>824</v>
      </c>
      <c r="B734" s="14"/>
      <c r="C734" s="7">
        <v>2000.0</v>
      </c>
      <c r="D734" s="7">
        <v>7.2</v>
      </c>
      <c r="E734" s="8">
        <v>90470.0</v>
      </c>
      <c r="F734" s="1">
        <f t="shared" si="1"/>
        <v>90470000</v>
      </c>
      <c r="G734" s="1" t="s">
        <v>26</v>
      </c>
      <c r="H734" s="1" t="s">
        <v>27</v>
      </c>
      <c r="I734" s="14"/>
      <c r="J734" s="14"/>
      <c r="K734" s="14"/>
      <c r="L734" s="14"/>
      <c r="M734" s="14"/>
      <c r="N734" s="14"/>
      <c r="O734" s="7">
        <v>3.2E7</v>
      </c>
      <c r="P734" s="7">
        <v>4.8814909E7</v>
      </c>
      <c r="Q734" s="7">
        <v>8.2339483E7</v>
      </c>
      <c r="R734">
        <f t="shared" si="2"/>
        <v>16814909</v>
      </c>
      <c r="S734">
        <f t="shared" si="3"/>
        <v>1524574</v>
      </c>
      <c r="T734">
        <f t="shared" si="4"/>
        <v>50339483</v>
      </c>
    </row>
    <row r="735">
      <c r="A735" s="1" t="s">
        <v>825</v>
      </c>
      <c r="B735" s="14"/>
      <c r="C735" s="7">
        <v>2000.0</v>
      </c>
      <c r="D735" s="7">
        <v>6.2</v>
      </c>
      <c r="E735" s="8">
        <v>139679.0</v>
      </c>
      <c r="F735" s="1">
        <f t="shared" si="1"/>
        <v>139679000</v>
      </c>
      <c r="G735" s="1" t="s">
        <v>34</v>
      </c>
      <c r="H735" s="1" t="s">
        <v>22</v>
      </c>
      <c r="I735" s="1" t="s">
        <v>40</v>
      </c>
      <c r="J735" s="1" t="s">
        <v>56</v>
      </c>
      <c r="K735" s="14"/>
      <c r="L735" s="14"/>
      <c r="M735" s="14"/>
      <c r="N735" s="14"/>
      <c r="O735" s="7">
        <v>4.5E7</v>
      </c>
      <c r="P735" s="7">
        <v>1.06807667E8</v>
      </c>
      <c r="Q735" s="7">
        <v>2.13420951E8</v>
      </c>
      <c r="R735">
        <f t="shared" si="2"/>
        <v>61807667</v>
      </c>
      <c r="S735">
        <f t="shared" si="3"/>
        <v>61613284</v>
      </c>
      <c r="T735">
        <f t="shared" si="4"/>
        <v>168420951</v>
      </c>
    </row>
    <row r="736">
      <c r="A736" s="1" t="s">
        <v>826</v>
      </c>
      <c r="B736" s="14"/>
      <c r="C736" s="7">
        <v>2000.0</v>
      </c>
      <c r="D736" s="7">
        <v>5.6</v>
      </c>
      <c r="E736" s="8">
        <v>60970.0</v>
      </c>
      <c r="F736" s="1">
        <f t="shared" si="1"/>
        <v>60970000</v>
      </c>
      <c r="G736" s="1" t="s">
        <v>35</v>
      </c>
      <c r="H736" s="1" t="s">
        <v>36</v>
      </c>
      <c r="I736" s="1" t="s">
        <v>32</v>
      </c>
      <c r="J736" s="14"/>
      <c r="K736" s="14"/>
      <c r="L736" s="14"/>
      <c r="M736" s="14"/>
      <c r="N736" s="14"/>
      <c r="O736" s="7">
        <v>9.0E7</v>
      </c>
      <c r="P736" s="7">
        <v>6.0874615E7</v>
      </c>
      <c r="Q736" s="7">
        <v>1.06E8</v>
      </c>
      <c r="R736">
        <f t="shared" si="2"/>
        <v>-29125385</v>
      </c>
      <c r="S736">
        <f t="shared" si="3"/>
        <v>-44874615</v>
      </c>
      <c r="T736">
        <f t="shared" si="4"/>
        <v>16000000</v>
      </c>
    </row>
    <row r="737">
      <c r="A737" s="1" t="s">
        <v>827</v>
      </c>
      <c r="B737" s="14"/>
      <c r="C737" s="7">
        <v>2000.0</v>
      </c>
      <c r="D737" s="7">
        <v>6.1</v>
      </c>
      <c r="E737" s="8">
        <v>27995.0</v>
      </c>
      <c r="F737" s="1">
        <f t="shared" si="1"/>
        <v>27995000</v>
      </c>
      <c r="G737" s="1" t="s">
        <v>22</v>
      </c>
      <c r="H737" s="14"/>
      <c r="I737" s="14"/>
      <c r="J737" s="14"/>
      <c r="K737" s="14"/>
      <c r="L737" s="14"/>
      <c r="M737" s="14"/>
      <c r="N737" s="14"/>
      <c r="O737" s="7">
        <v>9500000.0</v>
      </c>
      <c r="P737" s="7">
        <v>5.7176582E7</v>
      </c>
      <c r="Q737" s="7">
        <v>5.9675307E7</v>
      </c>
      <c r="R737">
        <f t="shared" si="2"/>
        <v>47676582</v>
      </c>
      <c r="S737">
        <f t="shared" si="3"/>
        <v>-7001275</v>
      </c>
      <c r="T737">
        <f t="shared" si="4"/>
        <v>50175307</v>
      </c>
    </row>
    <row r="738">
      <c r="A738" s="1" t="s">
        <v>828</v>
      </c>
      <c r="B738" s="14"/>
      <c r="C738" s="7">
        <v>2000.0</v>
      </c>
      <c r="D738" s="7">
        <v>7.8</v>
      </c>
      <c r="E738" s="8">
        <v>228033.0</v>
      </c>
      <c r="F738" s="1">
        <f t="shared" si="1"/>
        <v>228033000</v>
      </c>
      <c r="G738" s="1" t="s">
        <v>35</v>
      </c>
      <c r="H738" s="1" t="s">
        <v>22</v>
      </c>
      <c r="I738" s="1" t="s">
        <v>40</v>
      </c>
      <c r="J738" s="1" t="s">
        <v>28</v>
      </c>
      <c r="K738" s="14"/>
      <c r="L738" s="14"/>
      <c r="M738" s="14"/>
      <c r="N738" s="14"/>
      <c r="O738" s="7">
        <v>2.6E7</v>
      </c>
      <c r="P738" s="7">
        <v>4.5506619E7</v>
      </c>
      <c r="Q738" s="7">
        <v>7.5763814E7</v>
      </c>
      <c r="R738">
        <f t="shared" si="2"/>
        <v>19506619</v>
      </c>
      <c r="S738">
        <f t="shared" si="3"/>
        <v>4257195</v>
      </c>
      <c r="T738">
        <f t="shared" si="4"/>
        <v>49763814</v>
      </c>
    </row>
    <row r="739">
      <c r="A739" s="1" t="s">
        <v>829</v>
      </c>
      <c r="B739" s="14"/>
      <c r="C739" s="7">
        <v>2000.0</v>
      </c>
      <c r="D739" s="7">
        <v>7.2</v>
      </c>
      <c r="E739" s="8">
        <v>97085.0</v>
      </c>
      <c r="F739" s="1">
        <f t="shared" si="1"/>
        <v>97085000</v>
      </c>
      <c r="G739" s="1" t="s">
        <v>27</v>
      </c>
      <c r="H739" s="14"/>
      <c r="I739" s="14"/>
      <c r="J739" s="14"/>
      <c r="K739" s="14"/>
      <c r="L739" s="14"/>
      <c r="M739" s="14"/>
      <c r="N739" s="14"/>
      <c r="O739" s="7">
        <v>4.0E7</v>
      </c>
      <c r="P739" s="7">
        <v>3.3508922E7</v>
      </c>
      <c r="Q739" s="7">
        <v>5.5696705E7</v>
      </c>
      <c r="R739">
        <f t="shared" si="2"/>
        <v>-6491078</v>
      </c>
      <c r="S739">
        <f t="shared" si="3"/>
        <v>-17812217</v>
      </c>
      <c r="T739">
        <f t="shared" si="4"/>
        <v>15696705</v>
      </c>
    </row>
    <row r="740">
      <c r="A740" s="1" t="s">
        <v>830</v>
      </c>
      <c r="B740" s="14"/>
      <c r="C740" s="7">
        <v>2000.0</v>
      </c>
      <c r="D740" s="7">
        <v>7.1</v>
      </c>
      <c r="E740" s="8">
        <v>195720.0</v>
      </c>
      <c r="F740" s="1">
        <f t="shared" si="1"/>
        <v>195720000</v>
      </c>
      <c r="G740" s="1" t="s">
        <v>38</v>
      </c>
      <c r="H740" s="1" t="s">
        <v>36</v>
      </c>
      <c r="I740" s="14"/>
      <c r="J740" s="14"/>
      <c r="K740" s="14"/>
      <c r="L740" s="14"/>
      <c r="M740" s="14"/>
      <c r="N740" s="14"/>
      <c r="O740" s="7">
        <v>2.3E7</v>
      </c>
      <c r="P740" s="7">
        <v>3.9235088E7</v>
      </c>
      <c r="Q740" s="7">
        <v>5.3182088E7</v>
      </c>
      <c r="R740">
        <f t="shared" si="2"/>
        <v>16235088</v>
      </c>
      <c r="S740">
        <f t="shared" si="3"/>
        <v>-9053000</v>
      </c>
      <c r="T740">
        <f t="shared" si="4"/>
        <v>30182088</v>
      </c>
    </row>
    <row r="741">
      <c r="A741" s="1" t="s">
        <v>831</v>
      </c>
      <c r="B741" s="14"/>
      <c r="C741" s="7">
        <v>2000.0</v>
      </c>
      <c r="D741" s="7">
        <v>7.4</v>
      </c>
      <c r="E741" s="8">
        <v>45117.0</v>
      </c>
      <c r="F741" s="1">
        <f t="shared" si="1"/>
        <v>45117000</v>
      </c>
      <c r="G741" s="1" t="s">
        <v>26</v>
      </c>
      <c r="H741" s="1" t="s">
        <v>27</v>
      </c>
      <c r="I741" s="14"/>
      <c r="J741" s="14"/>
      <c r="K741" s="14"/>
      <c r="L741" s="14"/>
      <c r="M741" s="14"/>
      <c r="N741" s="14"/>
      <c r="O741" s="7">
        <v>1.35E7</v>
      </c>
      <c r="P741" s="7">
        <v>7060876.0</v>
      </c>
      <c r="Q741" s="7">
        <v>1.1732088E7</v>
      </c>
      <c r="R741">
        <f t="shared" si="2"/>
        <v>-6439124</v>
      </c>
      <c r="S741">
        <f t="shared" si="3"/>
        <v>-8828788</v>
      </c>
      <c r="T741">
        <f t="shared" si="4"/>
        <v>-1767912</v>
      </c>
    </row>
    <row r="742">
      <c r="A742" s="1" t="s">
        <v>832</v>
      </c>
      <c r="B742" s="14"/>
      <c r="C742" s="7">
        <v>2000.0</v>
      </c>
      <c r="D742" s="7">
        <v>5.7</v>
      </c>
      <c r="E742" s="8">
        <v>31417.0</v>
      </c>
      <c r="F742" s="1">
        <f t="shared" si="1"/>
        <v>31417000</v>
      </c>
      <c r="G742" s="1" t="s">
        <v>34</v>
      </c>
      <c r="H742" s="1" t="s">
        <v>35</v>
      </c>
      <c r="I742" s="1" t="s">
        <v>40</v>
      </c>
      <c r="J742" s="1" t="s">
        <v>27</v>
      </c>
      <c r="K742" s="1" t="s">
        <v>54</v>
      </c>
      <c r="L742" s="1" t="s">
        <v>55</v>
      </c>
      <c r="M742" s="1" t="s">
        <v>56</v>
      </c>
      <c r="N742" s="1" t="s">
        <v>32</v>
      </c>
      <c r="O742" s="7">
        <v>3.6E7</v>
      </c>
      <c r="P742" s="7">
        <v>2.3360779E7</v>
      </c>
      <c r="Q742" s="7">
        <v>2.3360779E7</v>
      </c>
      <c r="R742">
        <f t="shared" si="2"/>
        <v>-12639221</v>
      </c>
      <c r="S742">
        <f t="shared" si="3"/>
        <v>0</v>
      </c>
      <c r="T742">
        <f t="shared" si="4"/>
        <v>-12639221</v>
      </c>
    </row>
    <row r="743">
      <c r="A743" s="1" t="s">
        <v>833</v>
      </c>
      <c r="B743" s="14"/>
      <c r="C743" s="7">
        <v>2000.0</v>
      </c>
      <c r="D743" s="7">
        <v>7.8</v>
      </c>
      <c r="E743" s="8">
        <v>162971.0</v>
      </c>
      <c r="F743" s="1">
        <f t="shared" si="1"/>
        <v>162971000</v>
      </c>
      <c r="G743" s="1" t="s">
        <v>26</v>
      </c>
      <c r="H743" s="1" t="s">
        <v>27</v>
      </c>
      <c r="I743" s="1" t="s">
        <v>24</v>
      </c>
      <c r="J743" s="14"/>
      <c r="K743" s="14"/>
      <c r="L743" s="14"/>
      <c r="M743" s="14"/>
      <c r="N743" s="14"/>
      <c r="O743" s="7">
        <v>3.0E7</v>
      </c>
      <c r="P743" s="7">
        <v>1.15654751E8</v>
      </c>
      <c r="Q743" s="7">
        <v>1.36706683E8</v>
      </c>
      <c r="R743">
        <f t="shared" si="2"/>
        <v>85654751</v>
      </c>
      <c r="S743">
        <f t="shared" si="3"/>
        <v>-8948068</v>
      </c>
      <c r="T743">
        <f t="shared" si="4"/>
        <v>106706683</v>
      </c>
    </row>
    <row r="744">
      <c r="A744" s="1" t="s">
        <v>834</v>
      </c>
      <c r="B744" s="14"/>
      <c r="C744" s="7">
        <v>2000.0</v>
      </c>
      <c r="D744" s="7">
        <v>8.4</v>
      </c>
      <c r="E744" s="8">
        <v>583209.0</v>
      </c>
      <c r="F744" s="1">
        <f t="shared" si="1"/>
        <v>583209000</v>
      </c>
      <c r="G744" s="1" t="s">
        <v>27</v>
      </c>
      <c r="H744" s="14"/>
      <c r="I744" s="14"/>
      <c r="J744" s="14"/>
      <c r="K744" s="14"/>
      <c r="L744" s="14"/>
      <c r="M744" s="14"/>
      <c r="N744" s="14"/>
      <c r="O744" s="7">
        <v>4500000.0</v>
      </c>
      <c r="P744" s="7">
        <v>3635482.0</v>
      </c>
      <c r="Q744" s="7">
        <v>7389233.0</v>
      </c>
      <c r="R744">
        <f t="shared" si="2"/>
        <v>-864518</v>
      </c>
      <c r="S744">
        <f t="shared" si="3"/>
        <v>-746249</v>
      </c>
      <c r="T744">
        <f t="shared" si="4"/>
        <v>2889233</v>
      </c>
    </row>
    <row r="745">
      <c r="A745" s="1" t="s">
        <v>835</v>
      </c>
      <c r="B745" s="14"/>
      <c r="C745" s="7">
        <v>2000.0</v>
      </c>
      <c r="D745" s="7">
        <v>6.9</v>
      </c>
      <c r="E745" s="8">
        <v>16663.0</v>
      </c>
      <c r="F745" s="1">
        <f t="shared" si="1"/>
        <v>16663000</v>
      </c>
      <c r="G745" s="1" t="s">
        <v>22</v>
      </c>
      <c r="H745" s="1" t="s">
        <v>27</v>
      </c>
      <c r="I745" s="1" t="s">
        <v>56</v>
      </c>
      <c r="J745" s="14"/>
      <c r="K745" s="14"/>
      <c r="L745" s="14"/>
      <c r="M745" s="14"/>
      <c r="N745" s="14"/>
      <c r="O745" s="7">
        <v>2.4E7</v>
      </c>
      <c r="P745" s="7">
        <v>3.2662299E7</v>
      </c>
      <c r="Q745" s="7">
        <v>3.2662299E7</v>
      </c>
      <c r="R745">
        <f t="shared" si="2"/>
        <v>8662299</v>
      </c>
      <c r="S745">
        <f t="shared" si="3"/>
        <v>0</v>
      </c>
      <c r="T745">
        <f t="shared" si="4"/>
        <v>8662299</v>
      </c>
    </row>
    <row r="746">
      <c r="A746" s="1" t="s">
        <v>836</v>
      </c>
      <c r="B746" s="14"/>
      <c r="C746" s="7">
        <v>2000.0</v>
      </c>
      <c r="D746" s="7">
        <v>6.5</v>
      </c>
      <c r="E746" s="8">
        <v>134533.0</v>
      </c>
      <c r="F746" s="1">
        <f t="shared" si="1"/>
        <v>134533000</v>
      </c>
      <c r="G746" s="1" t="s">
        <v>35</v>
      </c>
      <c r="H746" s="1" t="s">
        <v>22</v>
      </c>
      <c r="I746" s="14"/>
      <c r="J746" s="14"/>
      <c r="K746" s="14"/>
      <c r="L746" s="14"/>
      <c r="M746" s="14"/>
      <c r="N746" s="14"/>
      <c r="O746" s="7">
        <v>1.6E7</v>
      </c>
      <c r="P746" s="7">
        <v>6.8525609E7</v>
      </c>
      <c r="Q746" s="7">
        <v>1.1973911E8</v>
      </c>
      <c r="R746">
        <f t="shared" si="2"/>
        <v>52525609</v>
      </c>
      <c r="S746">
        <f t="shared" si="3"/>
        <v>35213501</v>
      </c>
      <c r="T746">
        <f t="shared" si="4"/>
        <v>103739110</v>
      </c>
    </row>
    <row r="747">
      <c r="A747" s="1" t="s">
        <v>837</v>
      </c>
      <c r="B747" s="14"/>
      <c r="C747" s="7">
        <v>2000.0</v>
      </c>
      <c r="D747" s="7">
        <v>6.2</v>
      </c>
      <c r="E747" s="8">
        <v>189376.0</v>
      </c>
      <c r="F747" s="1">
        <f t="shared" si="1"/>
        <v>189376000</v>
      </c>
      <c r="G747" s="1" t="s">
        <v>22</v>
      </c>
      <c r="H747" s="14"/>
      <c r="I747" s="14"/>
      <c r="J747" s="14"/>
      <c r="K747" s="14"/>
      <c r="L747" s="14"/>
      <c r="M747" s="14"/>
      <c r="N747" s="14"/>
      <c r="O747" s="7">
        <v>1.9E7</v>
      </c>
      <c r="P747" s="7">
        <v>1.57019771E8</v>
      </c>
      <c r="Q747" s="7">
        <v>2.772E8</v>
      </c>
      <c r="R747">
        <f t="shared" si="2"/>
        <v>138019771</v>
      </c>
      <c r="S747">
        <f t="shared" si="3"/>
        <v>101180229</v>
      </c>
      <c r="T747">
        <f t="shared" si="4"/>
        <v>258200000</v>
      </c>
    </row>
    <row r="748">
      <c r="A748" s="1" t="s">
        <v>838</v>
      </c>
      <c r="B748" s="14"/>
      <c r="C748" s="7">
        <v>2000.0</v>
      </c>
      <c r="D748" s="7">
        <v>5.5</v>
      </c>
      <c r="E748" s="8">
        <v>99857.0</v>
      </c>
      <c r="F748" s="1">
        <f t="shared" si="1"/>
        <v>99857000</v>
      </c>
      <c r="G748" s="1" t="s">
        <v>38</v>
      </c>
      <c r="H748" s="1" t="s">
        <v>31</v>
      </c>
      <c r="I748" s="14"/>
      <c r="J748" s="14"/>
      <c r="K748" s="14"/>
      <c r="L748" s="14"/>
      <c r="M748" s="14"/>
      <c r="N748" s="14"/>
      <c r="O748" s="7">
        <v>4.0E7</v>
      </c>
      <c r="P748" s="7">
        <v>8.9138076E7</v>
      </c>
      <c r="Q748" s="7">
        <v>1.61838076E8</v>
      </c>
      <c r="R748">
        <f t="shared" si="2"/>
        <v>49138076</v>
      </c>
      <c r="S748">
        <f t="shared" si="3"/>
        <v>32700000</v>
      </c>
      <c r="T748">
        <f t="shared" si="4"/>
        <v>121838076</v>
      </c>
    </row>
    <row r="749">
      <c r="A749" s="1" t="s">
        <v>839</v>
      </c>
      <c r="B749" s="14"/>
      <c r="C749" s="7">
        <v>2000.0</v>
      </c>
      <c r="D749" s="7">
        <v>7.3</v>
      </c>
      <c r="E749" s="8">
        <v>43676.0</v>
      </c>
      <c r="F749" s="1">
        <f t="shared" si="1"/>
        <v>43676000</v>
      </c>
      <c r="G749" s="1" t="s">
        <v>40</v>
      </c>
      <c r="H749" s="1" t="s">
        <v>32</v>
      </c>
      <c r="I749" s="14"/>
      <c r="J749" s="14"/>
      <c r="K749" s="14"/>
      <c r="L749" s="14"/>
      <c r="M749" s="14"/>
      <c r="N749" s="14"/>
      <c r="O749" s="7">
        <v>4300000.0</v>
      </c>
      <c r="P749" s="7">
        <v>6946056.0</v>
      </c>
      <c r="Q749" s="7">
        <v>1.0158355E7</v>
      </c>
      <c r="R749">
        <f t="shared" si="2"/>
        <v>2646056</v>
      </c>
      <c r="S749">
        <f t="shared" si="3"/>
        <v>-1087701</v>
      </c>
      <c r="T749">
        <f t="shared" si="4"/>
        <v>5858355</v>
      </c>
    </row>
    <row r="750">
      <c r="A750" s="1" t="s">
        <v>840</v>
      </c>
      <c r="B750" s="14"/>
      <c r="C750" s="7">
        <v>2000.0</v>
      </c>
      <c r="D750" s="7">
        <v>6.9</v>
      </c>
      <c r="E750" s="8">
        <v>34504.0</v>
      </c>
      <c r="F750" s="1">
        <f t="shared" si="1"/>
        <v>34504000</v>
      </c>
      <c r="G750" s="1" t="s">
        <v>27</v>
      </c>
      <c r="H750" s="1" t="s">
        <v>38</v>
      </c>
      <c r="I750" s="14"/>
      <c r="J750" s="14"/>
      <c r="K750" s="14"/>
      <c r="L750" s="14"/>
      <c r="M750" s="14"/>
      <c r="N750" s="14"/>
      <c r="O750" s="7">
        <v>8000000.0</v>
      </c>
      <c r="P750" s="7">
        <v>8279017.0</v>
      </c>
      <c r="Q750" s="7">
        <v>8279017.0</v>
      </c>
      <c r="R750">
        <f t="shared" si="2"/>
        <v>279017</v>
      </c>
      <c r="S750">
        <f t="shared" si="3"/>
        <v>0</v>
      </c>
      <c r="T750">
        <f t="shared" si="4"/>
        <v>279017</v>
      </c>
    </row>
    <row r="751">
      <c r="A751" s="1" t="s">
        <v>841</v>
      </c>
      <c r="B751" s="14"/>
      <c r="C751" s="7">
        <v>2000.0</v>
      </c>
      <c r="D751" s="7">
        <v>5.9</v>
      </c>
      <c r="E751" s="8">
        <v>58972.0</v>
      </c>
      <c r="F751" s="1">
        <f t="shared" si="1"/>
        <v>58972000</v>
      </c>
      <c r="G751" s="1" t="s">
        <v>34</v>
      </c>
      <c r="H751" s="1" t="s">
        <v>40</v>
      </c>
      <c r="I751" s="1" t="s">
        <v>32</v>
      </c>
      <c r="J751" s="14"/>
      <c r="K751" s="14"/>
      <c r="L751" s="14"/>
      <c r="M751" s="14"/>
      <c r="N751" s="14"/>
      <c r="O751" s="7">
        <v>5.3012938E7</v>
      </c>
      <c r="P751" s="7">
        <v>7.0327868E7</v>
      </c>
      <c r="Q751" s="7">
        <v>1.07190108E8</v>
      </c>
      <c r="R751">
        <f t="shared" si="2"/>
        <v>17314930</v>
      </c>
      <c r="S751">
        <f t="shared" si="3"/>
        <v>-16150698</v>
      </c>
      <c r="T751">
        <f t="shared" si="4"/>
        <v>54177170</v>
      </c>
    </row>
    <row r="752">
      <c r="A752" s="1" t="s">
        <v>842</v>
      </c>
      <c r="B752" s="14"/>
      <c r="C752" s="7">
        <v>2000.0</v>
      </c>
      <c r="D752" s="7">
        <v>6.6</v>
      </c>
      <c r="E752" s="8">
        <v>98004.0</v>
      </c>
      <c r="F752" s="1">
        <f t="shared" si="1"/>
        <v>98004000</v>
      </c>
      <c r="G752" s="1" t="s">
        <v>34</v>
      </c>
      <c r="H752" s="1" t="s">
        <v>35</v>
      </c>
      <c r="I752" s="1" t="s">
        <v>22</v>
      </c>
      <c r="J752" s="1" t="s">
        <v>42</v>
      </c>
      <c r="K752" s="14"/>
      <c r="L752" s="14"/>
      <c r="M752" s="14"/>
      <c r="N752" s="14"/>
      <c r="O752" s="7">
        <v>5.5E7</v>
      </c>
      <c r="P752" s="7">
        <v>5.6932305E7</v>
      </c>
      <c r="Q752" s="7">
        <v>7.1189835E7</v>
      </c>
      <c r="R752">
        <f t="shared" si="2"/>
        <v>1932305</v>
      </c>
      <c r="S752">
        <f t="shared" si="3"/>
        <v>-40742470</v>
      </c>
      <c r="T752">
        <f t="shared" si="4"/>
        <v>16189835</v>
      </c>
    </row>
    <row r="753">
      <c r="A753" s="1" t="s">
        <v>843</v>
      </c>
      <c r="B753" s="14"/>
      <c r="C753" s="7">
        <v>2000.0</v>
      </c>
      <c r="D753" s="7">
        <v>8.3</v>
      </c>
      <c r="E753" s="8">
        <v>610641.0</v>
      </c>
      <c r="F753" s="1">
        <f t="shared" si="1"/>
        <v>610641000</v>
      </c>
      <c r="G753" s="1" t="s">
        <v>22</v>
      </c>
      <c r="H753" s="1" t="s">
        <v>40</v>
      </c>
      <c r="I753" s="14"/>
      <c r="J753" s="14"/>
      <c r="K753" s="14"/>
      <c r="L753" s="14"/>
      <c r="M753" s="14"/>
      <c r="N753" s="14"/>
      <c r="O753" s="7">
        <v>1.0E7</v>
      </c>
      <c r="P753" s="7">
        <v>3.0093107E7</v>
      </c>
      <c r="Q753" s="7">
        <v>8.3593107E7</v>
      </c>
      <c r="R753">
        <f t="shared" si="2"/>
        <v>20093107</v>
      </c>
      <c r="S753">
        <f t="shared" si="3"/>
        <v>43500000</v>
      </c>
      <c r="T753">
        <f t="shared" si="4"/>
        <v>73593107</v>
      </c>
    </row>
    <row r="754">
      <c r="A754" s="1" t="s">
        <v>844</v>
      </c>
      <c r="B754" s="14"/>
      <c r="C754" s="7">
        <v>2000.0</v>
      </c>
      <c r="D754" s="7">
        <v>4.9</v>
      </c>
      <c r="E754" s="8">
        <v>9377.0</v>
      </c>
      <c r="F754" s="1">
        <f t="shared" si="1"/>
        <v>9377000</v>
      </c>
      <c r="G754" s="1" t="s">
        <v>35</v>
      </c>
      <c r="H754" s="1" t="s">
        <v>22</v>
      </c>
      <c r="I754" s="1" t="s">
        <v>54</v>
      </c>
      <c r="J754" s="14"/>
      <c r="K754" s="14"/>
      <c r="L754" s="14"/>
      <c r="M754" s="14"/>
      <c r="N754" s="14"/>
      <c r="O754" s="7">
        <v>1.3E7</v>
      </c>
      <c r="P754" s="7">
        <v>6.0008303E7</v>
      </c>
      <c r="Q754" s="7">
        <v>6.2452927E7</v>
      </c>
      <c r="R754">
        <f t="shared" si="2"/>
        <v>47008303</v>
      </c>
      <c r="S754">
        <f t="shared" si="3"/>
        <v>-10555376</v>
      </c>
      <c r="T754">
        <f t="shared" si="4"/>
        <v>49452927</v>
      </c>
    </row>
    <row r="755">
      <c r="A755" s="1" t="s">
        <v>845</v>
      </c>
      <c r="B755" s="14"/>
      <c r="C755" s="7">
        <v>2000.0</v>
      </c>
      <c r="D755" s="7">
        <v>6.6</v>
      </c>
      <c r="E755" s="8">
        <v>178909.0</v>
      </c>
      <c r="F755" s="1">
        <f t="shared" si="1"/>
        <v>178909000</v>
      </c>
      <c r="G755" s="1" t="s">
        <v>35</v>
      </c>
      <c r="H755" s="1" t="s">
        <v>27</v>
      </c>
      <c r="I755" s="1" t="s">
        <v>56</v>
      </c>
      <c r="J755" s="1" t="s">
        <v>32</v>
      </c>
      <c r="K755" s="14"/>
      <c r="L755" s="14"/>
      <c r="M755" s="14"/>
      <c r="N755" s="14"/>
      <c r="O755" s="7">
        <v>5.0E7</v>
      </c>
      <c r="P755" s="7">
        <v>3.9778599E7</v>
      </c>
      <c r="Q755" s="7">
        <v>3.9778599E7</v>
      </c>
      <c r="R755">
        <f t="shared" si="2"/>
        <v>-10221401</v>
      </c>
      <c r="S755">
        <f t="shared" si="3"/>
        <v>0</v>
      </c>
      <c r="T755">
        <f t="shared" si="4"/>
        <v>-10221401</v>
      </c>
    </row>
    <row r="756">
      <c r="A756" s="1" t="s">
        <v>846</v>
      </c>
      <c r="B756" s="14"/>
      <c r="C756" s="7">
        <v>2000.0</v>
      </c>
      <c r="D756" s="7">
        <v>6.3</v>
      </c>
      <c r="E756" s="8">
        <v>80623.0</v>
      </c>
      <c r="F756" s="1">
        <f t="shared" si="1"/>
        <v>80623000</v>
      </c>
      <c r="G756" s="1" t="s">
        <v>38</v>
      </c>
      <c r="H756" s="1" t="s">
        <v>36</v>
      </c>
      <c r="I756" s="1" t="s">
        <v>32</v>
      </c>
      <c r="J756" s="14"/>
      <c r="K756" s="14"/>
      <c r="L756" s="14"/>
      <c r="M756" s="14"/>
      <c r="N756" s="14"/>
      <c r="O756" s="7">
        <v>3.5E7</v>
      </c>
      <c r="P756" s="7">
        <v>6.1280963E7</v>
      </c>
      <c r="Q756" s="7">
        <v>8.5911226E7</v>
      </c>
      <c r="R756">
        <f t="shared" si="2"/>
        <v>26280963</v>
      </c>
      <c r="S756">
        <f t="shared" si="3"/>
        <v>-10369737</v>
      </c>
      <c r="T756">
        <f t="shared" si="4"/>
        <v>50911226</v>
      </c>
    </row>
    <row r="757">
      <c r="A757" s="1" t="s">
        <v>847</v>
      </c>
      <c r="B757" s="14"/>
      <c r="C757" s="7">
        <v>2000.0</v>
      </c>
      <c r="D757" s="7">
        <v>7.3</v>
      </c>
      <c r="E757" s="8">
        <v>130746.0</v>
      </c>
      <c r="F757" s="1">
        <f t="shared" si="1"/>
        <v>130746000</v>
      </c>
      <c r="G757" s="1" t="s">
        <v>79</v>
      </c>
      <c r="H757" s="1" t="s">
        <v>35</v>
      </c>
      <c r="I757" s="1" t="s">
        <v>22</v>
      </c>
      <c r="J757" s="1" t="s">
        <v>54</v>
      </c>
      <c r="K757" s="1" t="s">
        <v>55</v>
      </c>
      <c r="L757" s="14"/>
      <c r="M757" s="14"/>
      <c r="N757" s="14"/>
      <c r="O757" s="7">
        <v>1.0E8</v>
      </c>
      <c r="P757" s="7">
        <v>8.9296573E7</v>
      </c>
      <c r="Q757" s="7">
        <v>1.69296573E8</v>
      </c>
      <c r="R757">
        <f t="shared" si="2"/>
        <v>-10703427</v>
      </c>
      <c r="S757">
        <f t="shared" si="3"/>
        <v>-20000000</v>
      </c>
      <c r="T757">
        <f t="shared" si="4"/>
        <v>69296573</v>
      </c>
    </row>
    <row r="758">
      <c r="A758" s="1" t="s">
        <v>848</v>
      </c>
      <c r="B758" s="14"/>
      <c r="C758" s="7">
        <v>2000.0</v>
      </c>
      <c r="D758" s="7">
        <v>6.7</v>
      </c>
      <c r="E758" s="8">
        <v>86776.0</v>
      </c>
      <c r="F758" s="1">
        <f t="shared" si="1"/>
        <v>86776000</v>
      </c>
      <c r="G758" s="1" t="s">
        <v>22</v>
      </c>
      <c r="H758" s="1" t="s">
        <v>27</v>
      </c>
      <c r="I758" s="1" t="s">
        <v>55</v>
      </c>
      <c r="J758" s="1" t="s">
        <v>56</v>
      </c>
      <c r="K758" s="14"/>
      <c r="L758" s="14"/>
      <c r="M758" s="14"/>
      <c r="N758" s="14"/>
      <c r="O758" s="7">
        <v>6.0E7</v>
      </c>
      <c r="P758" s="7">
        <v>7.5764085E7</v>
      </c>
      <c r="Q758" s="7">
        <v>1.24715863E8</v>
      </c>
      <c r="R758">
        <f t="shared" si="2"/>
        <v>15764085</v>
      </c>
      <c r="S758">
        <f t="shared" si="3"/>
        <v>-11048222</v>
      </c>
      <c r="T758">
        <f t="shared" si="4"/>
        <v>64715863</v>
      </c>
    </row>
    <row r="759">
      <c r="A759" s="1" t="s">
        <v>849</v>
      </c>
      <c r="B759" s="14"/>
      <c r="C759" s="7">
        <v>2000.0</v>
      </c>
      <c r="D759" s="7">
        <v>3.6</v>
      </c>
      <c r="E759" s="8">
        <v>15746.0</v>
      </c>
      <c r="F759" s="1">
        <f t="shared" si="1"/>
        <v>15746000</v>
      </c>
      <c r="G759" s="1" t="s">
        <v>22</v>
      </c>
      <c r="H759" s="1" t="s">
        <v>54</v>
      </c>
      <c r="I759" s="1" t="s">
        <v>56</v>
      </c>
      <c r="J759" s="1" t="s">
        <v>36</v>
      </c>
      <c r="K759" s="14"/>
      <c r="L759" s="14"/>
      <c r="M759" s="14"/>
      <c r="N759" s="14"/>
      <c r="O759" s="7">
        <v>5.8E7</v>
      </c>
      <c r="P759" s="7">
        <v>3.5231365E7</v>
      </c>
      <c r="Q759" s="7">
        <v>5.9431365E7</v>
      </c>
      <c r="R759">
        <f t="shared" si="2"/>
        <v>-22768635</v>
      </c>
      <c r="S759">
        <f t="shared" si="3"/>
        <v>-33800000</v>
      </c>
      <c r="T759">
        <f t="shared" si="4"/>
        <v>1431365</v>
      </c>
    </row>
    <row r="760">
      <c r="A760" s="1" t="s">
        <v>850</v>
      </c>
      <c r="B760" s="14"/>
      <c r="C760" s="7">
        <v>2000.0</v>
      </c>
      <c r="D760" s="7">
        <v>6.7</v>
      </c>
      <c r="E760" s="8">
        <v>52614.0</v>
      </c>
      <c r="F760" s="1">
        <f t="shared" si="1"/>
        <v>52614000</v>
      </c>
      <c r="G760" s="1" t="s">
        <v>27</v>
      </c>
      <c r="H760" s="1" t="s">
        <v>55</v>
      </c>
      <c r="I760" s="1" t="s">
        <v>38</v>
      </c>
      <c r="J760" s="1" t="s">
        <v>31</v>
      </c>
      <c r="K760" s="14"/>
      <c r="L760" s="14"/>
      <c r="M760" s="14"/>
      <c r="N760" s="14"/>
      <c r="O760" s="7">
        <v>1.0E7</v>
      </c>
      <c r="P760" s="7">
        <v>1.2008642E7</v>
      </c>
      <c r="Q760" s="7">
        <v>4.4567606E7</v>
      </c>
      <c r="R760">
        <f t="shared" si="2"/>
        <v>2008642</v>
      </c>
      <c r="S760">
        <f t="shared" si="3"/>
        <v>22558964</v>
      </c>
      <c r="T760">
        <f t="shared" si="4"/>
        <v>34567606</v>
      </c>
    </row>
    <row r="761">
      <c r="A761" s="1" t="s">
        <v>851</v>
      </c>
      <c r="B761" s="14"/>
      <c r="C761" s="7">
        <v>2000.0</v>
      </c>
      <c r="D761" s="7">
        <v>7.1</v>
      </c>
      <c r="E761" s="8">
        <v>210244.0</v>
      </c>
      <c r="F761" s="1">
        <f t="shared" si="1"/>
        <v>210244000</v>
      </c>
      <c r="G761" s="1" t="s">
        <v>34</v>
      </c>
      <c r="H761" s="1" t="s">
        <v>27</v>
      </c>
      <c r="I761" s="1" t="s">
        <v>47</v>
      </c>
      <c r="J761" s="1" t="s">
        <v>48</v>
      </c>
      <c r="K761" s="14"/>
      <c r="L761" s="14"/>
      <c r="M761" s="14"/>
      <c r="N761" s="14"/>
      <c r="O761" s="7">
        <v>1.1E8</v>
      </c>
      <c r="P761" s="7">
        <v>1.13330342E8</v>
      </c>
      <c r="Q761" s="7">
        <v>2.153E8</v>
      </c>
      <c r="R761">
        <f t="shared" si="2"/>
        <v>3330342</v>
      </c>
      <c r="S761">
        <f t="shared" si="3"/>
        <v>-8030342</v>
      </c>
      <c r="T761">
        <f t="shared" si="4"/>
        <v>105300000</v>
      </c>
    </row>
    <row r="762">
      <c r="A762" s="1" t="s">
        <v>852</v>
      </c>
      <c r="B762" s="14"/>
      <c r="C762" s="7">
        <v>2000.0</v>
      </c>
      <c r="D762" s="7">
        <v>6.4</v>
      </c>
      <c r="E762" s="8">
        <v>134151.0</v>
      </c>
      <c r="F762" s="1">
        <f t="shared" si="1"/>
        <v>134151000</v>
      </c>
      <c r="G762" s="1" t="s">
        <v>34</v>
      </c>
      <c r="H762" s="1" t="s">
        <v>35</v>
      </c>
      <c r="I762" s="1" t="s">
        <v>27</v>
      </c>
      <c r="J762" s="1" t="s">
        <v>32</v>
      </c>
      <c r="K762" s="14"/>
      <c r="L762" s="14"/>
      <c r="M762" s="14"/>
      <c r="N762" s="14"/>
      <c r="O762" s="7">
        <v>1.2E8</v>
      </c>
      <c r="P762" s="7">
        <v>1.82618434E8</v>
      </c>
      <c r="Q762" s="7">
        <v>3.28711434E8</v>
      </c>
      <c r="R762">
        <f t="shared" si="2"/>
        <v>62618434</v>
      </c>
      <c r="S762">
        <f t="shared" si="3"/>
        <v>26093000</v>
      </c>
      <c r="T762">
        <f t="shared" si="4"/>
        <v>208711434</v>
      </c>
    </row>
    <row r="763">
      <c r="A763" s="1" t="s">
        <v>853</v>
      </c>
      <c r="B763" s="14"/>
      <c r="C763" s="7">
        <v>2000.0</v>
      </c>
      <c r="D763" s="7">
        <v>6.5</v>
      </c>
      <c r="E763" s="8">
        <v>48741.0</v>
      </c>
      <c r="F763" s="1">
        <f t="shared" si="1"/>
        <v>48741000</v>
      </c>
      <c r="G763" s="1" t="s">
        <v>22</v>
      </c>
      <c r="H763" s="1" t="s">
        <v>24</v>
      </c>
      <c r="I763" s="14"/>
      <c r="J763" s="14"/>
      <c r="K763" s="14"/>
      <c r="L763" s="14"/>
      <c r="M763" s="14"/>
      <c r="N763" s="14"/>
      <c r="O763" s="7">
        <v>5.0E7</v>
      </c>
      <c r="P763" s="7">
        <v>4.4737059E7</v>
      </c>
      <c r="Q763" s="7">
        <v>5.0054511E7</v>
      </c>
      <c r="R763">
        <f t="shared" si="2"/>
        <v>-5262941</v>
      </c>
      <c r="S763">
        <f t="shared" si="3"/>
        <v>-44682548</v>
      </c>
      <c r="T763">
        <f t="shared" si="4"/>
        <v>54511</v>
      </c>
    </row>
    <row r="764">
      <c r="A764" s="1" t="s">
        <v>854</v>
      </c>
      <c r="B764" s="14"/>
      <c r="C764" s="7">
        <v>2000.0</v>
      </c>
      <c r="D764" s="7">
        <v>6.9</v>
      </c>
      <c r="E764" s="8">
        <v>59638.0</v>
      </c>
      <c r="F764" s="1">
        <f t="shared" si="1"/>
        <v>59638000</v>
      </c>
      <c r="G764" s="1" t="s">
        <v>79</v>
      </c>
      <c r="H764" s="1" t="s">
        <v>35</v>
      </c>
      <c r="I764" s="1" t="s">
        <v>22</v>
      </c>
      <c r="J764" s="1" t="s">
        <v>54</v>
      </c>
      <c r="K764" s="1" t="s">
        <v>56</v>
      </c>
      <c r="L764" s="14"/>
      <c r="M764" s="14"/>
      <c r="N764" s="14"/>
      <c r="O764" s="7">
        <v>9.5E7</v>
      </c>
      <c r="P764" s="7">
        <v>5.0802661E7</v>
      </c>
      <c r="Q764" s="7">
        <v>6.57E7</v>
      </c>
      <c r="R764">
        <f t="shared" si="2"/>
        <v>-44197339</v>
      </c>
      <c r="S764">
        <f t="shared" si="3"/>
        <v>-80102661</v>
      </c>
      <c r="T764">
        <f t="shared" si="4"/>
        <v>-29300000</v>
      </c>
    </row>
    <row r="765">
      <c r="A765" s="1" t="s">
        <v>855</v>
      </c>
      <c r="B765" s="14"/>
      <c r="C765" s="7">
        <v>2000.0</v>
      </c>
      <c r="D765" s="7">
        <v>6.7</v>
      </c>
      <c r="E765" s="8">
        <v>91236.0</v>
      </c>
      <c r="F765" s="1">
        <f t="shared" si="1"/>
        <v>91236000</v>
      </c>
      <c r="G765" s="1" t="s">
        <v>22</v>
      </c>
      <c r="H765" s="1" t="s">
        <v>40</v>
      </c>
      <c r="I765" s="14"/>
      <c r="J765" s="14"/>
      <c r="K765" s="14"/>
      <c r="L765" s="14"/>
      <c r="M765" s="14"/>
      <c r="N765" s="14"/>
      <c r="O765" s="7">
        <v>2.4E7</v>
      </c>
      <c r="P765" s="7">
        <v>5.7262492E7</v>
      </c>
      <c r="Q765" s="7">
        <v>8.5527867E7</v>
      </c>
      <c r="R765">
        <f t="shared" si="2"/>
        <v>33262492</v>
      </c>
      <c r="S765">
        <f t="shared" si="3"/>
        <v>4265375</v>
      </c>
      <c r="T765">
        <f t="shared" si="4"/>
        <v>61527867</v>
      </c>
    </row>
    <row r="766">
      <c r="A766" s="1" t="s">
        <v>856</v>
      </c>
      <c r="B766" s="14"/>
      <c r="C766" s="7">
        <v>2000.0</v>
      </c>
      <c r="D766" s="7">
        <v>7.3</v>
      </c>
      <c r="E766" s="8">
        <v>45697.0</v>
      </c>
      <c r="F766" s="1">
        <f t="shared" si="1"/>
        <v>45697000</v>
      </c>
      <c r="G766" s="1" t="s">
        <v>27</v>
      </c>
      <c r="H766" s="1" t="s">
        <v>47</v>
      </c>
      <c r="I766" s="1" t="s">
        <v>32</v>
      </c>
      <c r="J766" s="14"/>
      <c r="K766" s="14"/>
      <c r="L766" s="14"/>
      <c r="M766" s="14"/>
      <c r="N766" s="14"/>
      <c r="O766" s="7">
        <v>8.0E7</v>
      </c>
      <c r="P766" s="7">
        <v>3.4566746E7</v>
      </c>
      <c r="Q766" s="7">
        <v>6.6554547E7</v>
      </c>
      <c r="R766">
        <f t="shared" si="2"/>
        <v>-45433254</v>
      </c>
      <c r="S766">
        <f t="shared" si="3"/>
        <v>-48012199</v>
      </c>
      <c r="T766">
        <f t="shared" si="4"/>
        <v>-13445453</v>
      </c>
    </row>
    <row r="767">
      <c r="A767" s="1" t="s">
        <v>857</v>
      </c>
      <c r="B767" s="14"/>
      <c r="C767" s="7">
        <v>2000.0</v>
      </c>
      <c r="D767" s="7">
        <v>6.6</v>
      </c>
      <c r="E767" s="8">
        <v>52625.0</v>
      </c>
      <c r="F767" s="1">
        <f t="shared" si="1"/>
        <v>52625000</v>
      </c>
      <c r="G767" s="1" t="s">
        <v>79</v>
      </c>
      <c r="H767" s="1" t="s">
        <v>34</v>
      </c>
      <c r="I767" s="1" t="s">
        <v>35</v>
      </c>
      <c r="J767" s="1" t="s">
        <v>54</v>
      </c>
      <c r="K767" s="1" t="s">
        <v>36</v>
      </c>
      <c r="L767" s="14"/>
      <c r="M767" s="14"/>
      <c r="N767" s="14"/>
      <c r="O767" s="7">
        <v>7.5E7</v>
      </c>
      <c r="P767" s="7">
        <v>2.2751979E7</v>
      </c>
      <c r="Q767" s="7">
        <v>3.6751979E7</v>
      </c>
      <c r="R767">
        <f t="shared" si="2"/>
        <v>-52248021</v>
      </c>
      <c r="S767">
        <f t="shared" si="3"/>
        <v>-61000000</v>
      </c>
      <c r="T767">
        <f t="shared" si="4"/>
        <v>-38248021</v>
      </c>
    </row>
    <row r="768">
      <c r="A768" s="1" t="s">
        <v>858</v>
      </c>
      <c r="B768" s="14"/>
      <c r="C768" s="7">
        <v>2000.0</v>
      </c>
      <c r="D768" s="7">
        <v>7.6</v>
      </c>
      <c r="E768" s="8">
        <v>172091.0</v>
      </c>
      <c r="F768" s="1">
        <f t="shared" si="1"/>
        <v>172091000</v>
      </c>
      <c r="G768" s="1" t="s">
        <v>40</v>
      </c>
      <c r="H768" s="1" t="s">
        <v>27</v>
      </c>
      <c r="I768" s="1" t="s">
        <v>32</v>
      </c>
      <c r="J768" s="14"/>
      <c r="K768" s="14"/>
      <c r="L768" s="14"/>
      <c r="M768" s="14"/>
      <c r="N768" s="14"/>
      <c r="O768" s="7">
        <v>4.8E7</v>
      </c>
      <c r="P768" s="7">
        <v>1.24107476E8</v>
      </c>
      <c r="Q768" s="7">
        <v>2.083E8</v>
      </c>
      <c r="R768">
        <f t="shared" si="2"/>
        <v>76107476</v>
      </c>
      <c r="S768">
        <f t="shared" si="3"/>
        <v>36192524</v>
      </c>
      <c r="T768">
        <f t="shared" si="4"/>
        <v>160300000</v>
      </c>
    </row>
    <row r="769">
      <c r="A769" s="1" t="s">
        <v>859</v>
      </c>
      <c r="B769" s="14"/>
      <c r="C769" s="7">
        <v>2000.0</v>
      </c>
      <c r="D769" s="7">
        <v>6.6</v>
      </c>
      <c r="E769" s="8">
        <v>65988.0</v>
      </c>
      <c r="F769" s="1">
        <f t="shared" si="1"/>
        <v>65988000</v>
      </c>
      <c r="G769" s="1" t="s">
        <v>34</v>
      </c>
      <c r="H769" s="1" t="s">
        <v>48</v>
      </c>
      <c r="I769" s="14"/>
      <c r="J769" s="14"/>
      <c r="K769" s="14"/>
      <c r="L769" s="14"/>
      <c r="M769" s="14"/>
      <c r="N769" s="14"/>
      <c r="O769" s="7">
        <v>6.2E7</v>
      </c>
      <c r="P769" s="7">
        <v>7.708603E7</v>
      </c>
      <c r="Q769" s="7">
        <v>1.2763003E8</v>
      </c>
      <c r="R769">
        <f t="shared" si="2"/>
        <v>15086030</v>
      </c>
      <c r="S769">
        <f t="shared" si="3"/>
        <v>-11456000</v>
      </c>
      <c r="T769">
        <f t="shared" si="4"/>
        <v>65630030</v>
      </c>
    </row>
    <row r="770">
      <c r="A770" s="1" t="s">
        <v>860</v>
      </c>
      <c r="B770" s="14"/>
      <c r="C770" s="7">
        <v>2000.0</v>
      </c>
      <c r="D770" s="7">
        <v>7.2</v>
      </c>
      <c r="E770" s="8">
        <v>247762.0</v>
      </c>
      <c r="F770" s="1">
        <f t="shared" si="1"/>
        <v>247762000</v>
      </c>
      <c r="G770" s="1" t="s">
        <v>27</v>
      </c>
      <c r="H770" s="1" t="s">
        <v>31</v>
      </c>
      <c r="I770" s="1" t="s">
        <v>36</v>
      </c>
      <c r="J770" s="1" t="s">
        <v>32</v>
      </c>
      <c r="K770" s="14"/>
      <c r="L770" s="14"/>
      <c r="M770" s="14"/>
      <c r="N770" s="14"/>
      <c r="O770" s="7">
        <v>7.3243106E7</v>
      </c>
      <c r="P770" s="7">
        <v>9.4999143E7</v>
      </c>
      <c r="Q770" s="7">
        <v>2.48099143E8</v>
      </c>
      <c r="R770">
        <f t="shared" si="2"/>
        <v>21756037</v>
      </c>
      <c r="S770">
        <f t="shared" si="3"/>
        <v>79856894</v>
      </c>
      <c r="T770">
        <f t="shared" si="4"/>
        <v>174856037</v>
      </c>
    </row>
    <row r="771">
      <c r="A771" s="1" t="s">
        <v>861</v>
      </c>
      <c r="B771" s="14"/>
      <c r="C771" s="7">
        <v>2000.0</v>
      </c>
      <c r="D771" s="7">
        <v>5.9</v>
      </c>
      <c r="E771" s="8">
        <v>49998.0</v>
      </c>
      <c r="F771" s="1">
        <f t="shared" si="1"/>
        <v>49998000</v>
      </c>
      <c r="G771" s="1" t="s">
        <v>34</v>
      </c>
      <c r="H771" s="1" t="s">
        <v>35</v>
      </c>
      <c r="I771" s="1" t="s">
        <v>27</v>
      </c>
      <c r="J771" s="1" t="s">
        <v>32</v>
      </c>
      <c r="K771" s="14"/>
      <c r="L771" s="14"/>
      <c r="M771" s="14"/>
      <c r="N771" s="14"/>
      <c r="O771" s="7">
        <v>7.5E7</v>
      </c>
      <c r="P771" s="7">
        <v>6.847336E7</v>
      </c>
      <c r="Q771" s="7">
        <v>2.135E8</v>
      </c>
      <c r="R771">
        <f t="shared" si="2"/>
        <v>-6526640</v>
      </c>
      <c r="S771">
        <f t="shared" si="3"/>
        <v>70026640</v>
      </c>
      <c r="T771">
        <f t="shared" si="4"/>
        <v>138500000</v>
      </c>
    </row>
    <row r="772">
      <c r="A772" s="1" t="s">
        <v>862</v>
      </c>
      <c r="B772" s="14"/>
      <c r="C772" s="7">
        <v>2000.0</v>
      </c>
      <c r="D772" s="7">
        <v>6.6</v>
      </c>
      <c r="E772" s="8">
        <v>99248.0</v>
      </c>
      <c r="F772" s="1">
        <f t="shared" si="1"/>
        <v>99248000</v>
      </c>
      <c r="G772" s="1" t="s">
        <v>27</v>
      </c>
      <c r="H772" s="1" t="s">
        <v>55</v>
      </c>
      <c r="I772" s="1" t="s">
        <v>38</v>
      </c>
      <c r="J772" s="1" t="s">
        <v>31</v>
      </c>
      <c r="K772" s="1" t="s">
        <v>32</v>
      </c>
      <c r="L772" s="14"/>
      <c r="M772" s="14"/>
      <c r="N772" s="14"/>
      <c r="O772" s="7">
        <v>9.0E7</v>
      </c>
      <c r="P772" s="7">
        <v>1.55464351E8</v>
      </c>
      <c r="Q772" s="7">
        <v>2.88693989E8</v>
      </c>
      <c r="R772">
        <f t="shared" si="2"/>
        <v>65464351</v>
      </c>
      <c r="S772">
        <f t="shared" si="3"/>
        <v>43229638</v>
      </c>
      <c r="T772">
        <f t="shared" si="4"/>
        <v>198693989</v>
      </c>
    </row>
    <row r="773">
      <c r="A773" s="1" t="s">
        <v>863</v>
      </c>
      <c r="B773" s="14"/>
      <c r="C773" s="7">
        <v>2000.0</v>
      </c>
      <c r="D773" s="7">
        <v>6.4</v>
      </c>
      <c r="E773" s="8">
        <v>160904.0</v>
      </c>
      <c r="F773" s="1">
        <f t="shared" si="1"/>
        <v>160904000</v>
      </c>
      <c r="G773" s="1" t="s">
        <v>22</v>
      </c>
      <c r="H773" s="1" t="s">
        <v>55</v>
      </c>
      <c r="I773" s="1" t="s">
        <v>56</v>
      </c>
      <c r="J773" s="14"/>
      <c r="K773" s="14"/>
      <c r="L773" s="14"/>
      <c r="M773" s="14"/>
      <c r="N773" s="14"/>
      <c r="O773" s="7">
        <v>6.5E7</v>
      </c>
      <c r="P773" s="7">
        <v>1.82805123E8</v>
      </c>
      <c r="Q773" s="7">
        <v>3.74105123E8</v>
      </c>
      <c r="R773">
        <f t="shared" si="2"/>
        <v>117805123</v>
      </c>
      <c r="S773">
        <f t="shared" si="3"/>
        <v>126300000</v>
      </c>
      <c r="T773">
        <f t="shared" si="4"/>
        <v>309105123</v>
      </c>
    </row>
    <row r="774">
      <c r="A774" s="1" t="s">
        <v>864</v>
      </c>
      <c r="B774" s="14"/>
      <c r="C774" s="7">
        <v>2000.0</v>
      </c>
      <c r="D774" s="7">
        <v>6.8</v>
      </c>
      <c r="E774" s="8">
        <v>27273.0</v>
      </c>
      <c r="F774" s="1">
        <f t="shared" si="1"/>
        <v>27273000</v>
      </c>
      <c r="G774" s="1" t="s">
        <v>22</v>
      </c>
      <c r="H774" s="1" t="s">
        <v>27</v>
      </c>
      <c r="I774" s="1" t="s">
        <v>56</v>
      </c>
      <c r="J774" s="14"/>
      <c r="K774" s="14"/>
      <c r="L774" s="14"/>
      <c r="M774" s="14"/>
      <c r="N774" s="14"/>
      <c r="O774" s="7">
        <v>1.5E7</v>
      </c>
      <c r="P774" s="7">
        <v>3.3771174E7</v>
      </c>
      <c r="Q774" s="7">
        <v>4.0862054E7</v>
      </c>
      <c r="R774">
        <f t="shared" si="2"/>
        <v>18771174</v>
      </c>
      <c r="S774">
        <f t="shared" si="3"/>
        <v>-7909120</v>
      </c>
      <c r="T774">
        <f t="shared" si="4"/>
        <v>25862054</v>
      </c>
    </row>
    <row r="775">
      <c r="A775" s="1" t="s">
        <v>865</v>
      </c>
      <c r="B775" s="14"/>
      <c r="C775" s="7">
        <v>2000.0</v>
      </c>
      <c r="D775" s="7">
        <v>7.4</v>
      </c>
      <c r="E775" s="8">
        <v>55156.0</v>
      </c>
      <c r="F775" s="1">
        <f t="shared" si="1"/>
        <v>55156000</v>
      </c>
      <c r="G775" s="1" t="s">
        <v>22</v>
      </c>
      <c r="H775" s="1" t="s">
        <v>27</v>
      </c>
      <c r="I775" s="14"/>
      <c r="J775" s="14"/>
      <c r="K775" s="14"/>
      <c r="L775" s="14"/>
      <c r="M775" s="14"/>
      <c r="N775" s="14"/>
      <c r="O775" s="7">
        <v>3.5E7</v>
      </c>
      <c r="P775" s="7">
        <v>1.9389454E7</v>
      </c>
      <c r="Q775" s="7">
        <v>3.3422485E7</v>
      </c>
      <c r="R775">
        <f t="shared" si="2"/>
        <v>-15610546</v>
      </c>
      <c r="S775">
        <f t="shared" si="3"/>
        <v>-20966969</v>
      </c>
      <c r="T775">
        <f t="shared" si="4"/>
        <v>-1577515</v>
      </c>
    </row>
    <row r="776">
      <c r="A776" s="1" t="s">
        <v>866</v>
      </c>
      <c r="B776" s="14"/>
      <c r="C776" s="7">
        <v>2000.0</v>
      </c>
      <c r="D776" s="7">
        <v>7.4</v>
      </c>
      <c r="E776" s="8">
        <v>459933.0</v>
      </c>
      <c r="F776" s="1">
        <f t="shared" si="1"/>
        <v>459933000</v>
      </c>
      <c r="G776" s="1" t="s">
        <v>34</v>
      </c>
      <c r="H776" s="1" t="s">
        <v>35</v>
      </c>
      <c r="I776" s="1" t="s">
        <v>36</v>
      </c>
      <c r="J776" s="14"/>
      <c r="K776" s="14"/>
      <c r="L776" s="14"/>
      <c r="M776" s="14"/>
      <c r="N776" s="14"/>
      <c r="O776" s="7">
        <v>7.5E7</v>
      </c>
      <c r="P776" s="7">
        <v>1.57299717E8</v>
      </c>
      <c r="Q776" s="7">
        <v>2.96339717E8</v>
      </c>
      <c r="R776">
        <f t="shared" si="2"/>
        <v>82299717</v>
      </c>
      <c r="S776">
        <f t="shared" si="3"/>
        <v>64040000</v>
      </c>
      <c r="T776">
        <f t="shared" si="4"/>
        <v>221339717</v>
      </c>
    </row>
    <row r="777">
      <c r="A777" s="1" t="s">
        <v>867</v>
      </c>
      <c r="B777" s="14"/>
      <c r="C777" s="7">
        <v>2000.0</v>
      </c>
      <c r="D777" s="7">
        <v>6.1</v>
      </c>
      <c r="E777" s="8">
        <v>10.307</v>
      </c>
      <c r="F777" s="1">
        <f t="shared" si="1"/>
        <v>10307</v>
      </c>
      <c r="G777" s="1" t="s">
        <v>38</v>
      </c>
      <c r="H777" s="1" t="s">
        <v>32</v>
      </c>
      <c r="I777" s="14"/>
      <c r="J777" s="14"/>
      <c r="K777" s="14"/>
      <c r="L777" s="14"/>
      <c r="M777" s="14"/>
      <c r="N777" s="15"/>
      <c r="O777" s="7">
        <v>2500000.0</v>
      </c>
      <c r="P777" s="7">
        <v>9598.0</v>
      </c>
      <c r="Q777" s="7">
        <v>9598.0</v>
      </c>
      <c r="R777">
        <f t="shared" si="2"/>
        <v>-2490402</v>
      </c>
      <c r="S777">
        <f t="shared" si="3"/>
        <v>0</v>
      </c>
      <c r="T777">
        <f t="shared" si="4"/>
        <v>-2490402</v>
      </c>
    </row>
    <row r="778">
      <c r="A778" s="1" t="s">
        <v>868</v>
      </c>
      <c r="B778" s="1" t="s">
        <v>869</v>
      </c>
      <c r="C778" s="7">
        <v>2000.0</v>
      </c>
      <c r="D778" s="7">
        <v>7.9</v>
      </c>
      <c r="E778" s="8">
        <v>2.74</v>
      </c>
      <c r="F778" s="1">
        <f t="shared" si="1"/>
        <v>2740</v>
      </c>
      <c r="G778" s="1" t="s">
        <v>27</v>
      </c>
      <c r="H778" s="14"/>
      <c r="I778" s="14"/>
      <c r="J778" s="14"/>
      <c r="K778" s="14"/>
      <c r="L778" s="14"/>
      <c r="M778" s="14"/>
      <c r="N778" s="15"/>
      <c r="O778" s="7">
        <v>2000000.0</v>
      </c>
      <c r="P778" s="7">
        <v>49388.0</v>
      </c>
      <c r="Q778" s="7">
        <v>76654.0</v>
      </c>
      <c r="R778">
        <f t="shared" si="2"/>
        <v>-1950612</v>
      </c>
      <c r="S778">
        <f t="shared" si="3"/>
        <v>-1972734</v>
      </c>
      <c r="T778">
        <f t="shared" si="4"/>
        <v>-1923346</v>
      </c>
    </row>
    <row r="779">
      <c r="A779" s="1" t="s">
        <v>870</v>
      </c>
      <c r="B779" s="14"/>
      <c r="C779" s="7">
        <v>2000.0</v>
      </c>
      <c r="D779" s="7">
        <v>6.0</v>
      </c>
      <c r="E779" s="8">
        <v>1.95</v>
      </c>
      <c r="F779" s="1">
        <f t="shared" si="1"/>
        <v>1950</v>
      </c>
      <c r="G779" s="1" t="s">
        <v>34</v>
      </c>
      <c r="H779" s="1" t="s">
        <v>22</v>
      </c>
      <c r="I779" s="1" t="s">
        <v>55</v>
      </c>
      <c r="J779" s="1" t="s">
        <v>36</v>
      </c>
      <c r="K779" s="14"/>
      <c r="L779" s="14"/>
      <c r="M779" s="14"/>
      <c r="N779" s="15"/>
      <c r="O779" s="7">
        <v>1000000.0</v>
      </c>
      <c r="P779" s="7">
        <v>12996.0</v>
      </c>
      <c r="Q779" s="7">
        <v>12996.0</v>
      </c>
      <c r="R779">
        <f t="shared" si="2"/>
        <v>-987004</v>
      </c>
      <c r="S779">
        <f t="shared" si="3"/>
        <v>0</v>
      </c>
      <c r="T779">
        <f t="shared" si="4"/>
        <v>-987004</v>
      </c>
    </row>
    <row r="780">
      <c r="A780" s="1" t="s">
        <v>871</v>
      </c>
      <c r="B780" s="14"/>
      <c r="C780" s="7">
        <v>2001.0</v>
      </c>
      <c r="D780" s="7">
        <v>8.2</v>
      </c>
      <c r="E780" s="8">
        <v>623363.0</v>
      </c>
      <c r="F780" s="1">
        <f t="shared" si="1"/>
        <v>623363000</v>
      </c>
      <c r="G780" s="1" t="s">
        <v>26</v>
      </c>
      <c r="H780" s="1" t="s">
        <v>27</v>
      </c>
      <c r="I780" s="14"/>
      <c r="J780" s="14"/>
      <c r="K780" s="14"/>
      <c r="L780" s="14"/>
      <c r="M780" s="15"/>
      <c r="N780" s="15"/>
      <c r="O780" s="7">
        <v>7.8E7</v>
      </c>
      <c r="P780" s="7">
        <v>1.70708996E8</v>
      </c>
      <c r="Q780" s="7">
        <v>3.17668058E8</v>
      </c>
      <c r="R780">
        <f t="shared" si="2"/>
        <v>92708996</v>
      </c>
      <c r="S780">
        <f t="shared" si="3"/>
        <v>68959062</v>
      </c>
      <c r="T780">
        <f t="shared" si="4"/>
        <v>239668058</v>
      </c>
    </row>
    <row r="781">
      <c r="A781" s="1" t="s">
        <v>872</v>
      </c>
      <c r="B781" s="1" t="s">
        <v>873</v>
      </c>
      <c r="C781" s="7">
        <v>2001.0</v>
      </c>
      <c r="D781" s="7">
        <v>7.1</v>
      </c>
      <c r="E781" s="8">
        <v>241548.0</v>
      </c>
      <c r="F781" s="1">
        <f t="shared" si="1"/>
        <v>241548000</v>
      </c>
      <c r="G781" s="1" t="s">
        <v>35</v>
      </c>
      <c r="H781" s="1" t="s">
        <v>27</v>
      </c>
      <c r="I781" s="1" t="s">
        <v>36</v>
      </c>
      <c r="J781" s="14"/>
      <c r="K781" s="14"/>
      <c r="L781" s="14"/>
      <c r="M781" s="15"/>
      <c r="N781" s="15"/>
      <c r="O781" s="7">
        <v>9.0E7</v>
      </c>
      <c r="P781" s="7">
        <v>7.8616689E7</v>
      </c>
      <c r="Q781" s="7">
        <v>2.359E8</v>
      </c>
      <c r="R781">
        <f t="shared" si="2"/>
        <v>-11383311</v>
      </c>
      <c r="S781">
        <f t="shared" si="3"/>
        <v>67283311</v>
      </c>
      <c r="T781">
        <f t="shared" si="4"/>
        <v>145900000</v>
      </c>
    </row>
    <row r="782">
      <c r="A782" s="1" t="s">
        <v>874</v>
      </c>
      <c r="B782" s="14"/>
      <c r="C782" s="7">
        <v>2001.0</v>
      </c>
      <c r="D782" s="7">
        <v>6.8</v>
      </c>
      <c r="E782" s="8">
        <v>79928.0</v>
      </c>
      <c r="F782" s="1">
        <f t="shared" si="1"/>
        <v>79928000</v>
      </c>
      <c r="G782" s="1" t="s">
        <v>26</v>
      </c>
      <c r="H782" s="1" t="s">
        <v>27</v>
      </c>
      <c r="I782" s="1" t="s">
        <v>24</v>
      </c>
      <c r="J782" s="14"/>
      <c r="K782" s="14"/>
      <c r="L782" s="14"/>
      <c r="M782" s="15"/>
      <c r="N782" s="15"/>
      <c r="O782" s="7">
        <v>1.09E8</v>
      </c>
      <c r="P782" s="7">
        <v>5.8183966E7</v>
      </c>
      <c r="Q782" s="7">
        <v>8.7683966E7</v>
      </c>
      <c r="R782">
        <f t="shared" si="2"/>
        <v>-50816034</v>
      </c>
      <c r="S782">
        <f t="shared" si="3"/>
        <v>-79500000</v>
      </c>
      <c r="T782">
        <f t="shared" si="4"/>
        <v>-21316034</v>
      </c>
    </row>
    <row r="783">
      <c r="A783" s="1" t="s">
        <v>875</v>
      </c>
      <c r="B783" s="14"/>
      <c r="C783" s="7">
        <v>2001.0</v>
      </c>
      <c r="D783" s="7">
        <v>6.3</v>
      </c>
      <c r="E783" s="8">
        <v>59913.0</v>
      </c>
      <c r="F783" s="1">
        <f t="shared" si="1"/>
        <v>59913000</v>
      </c>
      <c r="G783" s="1" t="s">
        <v>40</v>
      </c>
      <c r="H783" s="1" t="s">
        <v>27</v>
      </c>
      <c r="I783" s="1" t="s">
        <v>32</v>
      </c>
      <c r="J783" s="14"/>
      <c r="K783" s="14"/>
      <c r="L783" s="14"/>
      <c r="M783" s="15"/>
      <c r="N783" s="15"/>
      <c r="O783" s="7">
        <v>2.8E7</v>
      </c>
      <c r="P783" s="7">
        <v>7.4058698E7</v>
      </c>
      <c r="Q783" s="7">
        <v>1.05159085E8</v>
      </c>
      <c r="R783">
        <f t="shared" si="2"/>
        <v>46058698</v>
      </c>
      <c r="S783">
        <f t="shared" si="3"/>
        <v>3100387</v>
      </c>
      <c r="T783">
        <f t="shared" si="4"/>
        <v>77159085</v>
      </c>
    </row>
    <row r="784">
      <c r="A784" s="1" t="s">
        <v>876</v>
      </c>
      <c r="B784" s="14"/>
      <c r="C784" s="7">
        <v>2001.0</v>
      </c>
      <c r="D784" s="7">
        <v>6.4</v>
      </c>
      <c r="E784" s="8">
        <v>202343.0</v>
      </c>
      <c r="F784" s="1">
        <f t="shared" si="1"/>
        <v>202343000</v>
      </c>
      <c r="G784" s="1" t="s">
        <v>22</v>
      </c>
      <c r="H784" s="14"/>
      <c r="I784" s="14"/>
      <c r="J784" s="14"/>
      <c r="K784" s="14"/>
      <c r="L784" s="14"/>
      <c r="M784" s="15"/>
      <c r="N784" s="15"/>
      <c r="O784" s="7">
        <v>3.0E7</v>
      </c>
      <c r="P784" s="7">
        <v>1.4509682E8</v>
      </c>
      <c r="Q784" s="7">
        <v>2.865E8</v>
      </c>
      <c r="R784">
        <f t="shared" si="2"/>
        <v>115096820</v>
      </c>
      <c r="S784">
        <f t="shared" si="3"/>
        <v>111403180</v>
      </c>
      <c r="T784">
        <f t="shared" si="4"/>
        <v>256500000</v>
      </c>
    </row>
    <row r="785">
      <c r="A785" s="1" t="s">
        <v>877</v>
      </c>
      <c r="B785" s="1" t="s">
        <v>878</v>
      </c>
      <c r="C785" s="7">
        <v>2001.0</v>
      </c>
      <c r="D785" s="7">
        <v>8.4</v>
      </c>
      <c r="E785" s="8">
        <v>543682.0</v>
      </c>
      <c r="F785" s="1">
        <f t="shared" si="1"/>
        <v>543682000</v>
      </c>
      <c r="G785" s="1" t="s">
        <v>22</v>
      </c>
      <c r="H785" s="1" t="s">
        <v>56</v>
      </c>
      <c r="I785" s="14"/>
      <c r="J785" s="14"/>
      <c r="K785" s="14"/>
      <c r="L785" s="14"/>
      <c r="M785" s="15"/>
      <c r="N785" s="15"/>
      <c r="O785" s="7">
        <v>1.035E7</v>
      </c>
      <c r="P785" s="7">
        <v>3.3201661E7</v>
      </c>
      <c r="Q785" s="7">
        <v>1.74201661E8</v>
      </c>
      <c r="R785">
        <f t="shared" si="2"/>
        <v>22851661</v>
      </c>
      <c r="S785">
        <f t="shared" si="3"/>
        <v>130650000</v>
      </c>
      <c r="T785">
        <f t="shared" si="4"/>
        <v>163851661</v>
      </c>
    </row>
    <row r="786">
      <c r="A786" s="1" t="s">
        <v>879</v>
      </c>
      <c r="B786" s="14"/>
      <c r="C786" s="7">
        <v>2001.0</v>
      </c>
      <c r="D786" s="7">
        <v>6.8</v>
      </c>
      <c r="E786" s="8">
        <v>73935.0</v>
      </c>
      <c r="F786" s="1">
        <f t="shared" si="1"/>
        <v>73935000</v>
      </c>
      <c r="G786" s="1" t="s">
        <v>79</v>
      </c>
      <c r="H786" s="1" t="s">
        <v>34</v>
      </c>
      <c r="I786" s="1" t="s">
        <v>35</v>
      </c>
      <c r="J786" s="1" t="s">
        <v>54</v>
      </c>
      <c r="K786" s="1" t="s">
        <v>55</v>
      </c>
      <c r="L786" s="1" t="s">
        <v>36</v>
      </c>
      <c r="M786" s="15"/>
      <c r="N786" s="15"/>
      <c r="O786" s="7">
        <v>9.0E7</v>
      </c>
      <c r="P786" s="7">
        <v>8.4052762E7</v>
      </c>
      <c r="Q786" s="7">
        <v>1.8604902E8</v>
      </c>
      <c r="R786">
        <f t="shared" si="2"/>
        <v>-5947238</v>
      </c>
      <c r="S786">
        <f t="shared" si="3"/>
        <v>11996258</v>
      </c>
      <c r="T786">
        <f t="shared" si="4"/>
        <v>96049020</v>
      </c>
    </row>
    <row r="787">
      <c r="A787" s="1" t="s">
        <v>880</v>
      </c>
      <c r="B787" s="14"/>
      <c r="C787" s="7">
        <v>2001.0</v>
      </c>
      <c r="D787" s="7">
        <v>7.7</v>
      </c>
      <c r="E787" s="8">
        <v>296218.0</v>
      </c>
      <c r="F787" s="1">
        <f t="shared" si="1"/>
        <v>296218000</v>
      </c>
      <c r="G787" s="1" t="s">
        <v>27</v>
      </c>
      <c r="H787" s="1" t="s">
        <v>47</v>
      </c>
      <c r="I787" s="1" t="s">
        <v>48</v>
      </c>
      <c r="J787" s="14"/>
      <c r="K787" s="14"/>
      <c r="L787" s="14"/>
      <c r="M787" s="15"/>
      <c r="N787" s="15"/>
      <c r="O787" s="7">
        <v>9.5E7</v>
      </c>
      <c r="P787" s="7">
        <v>1.08638745E8</v>
      </c>
      <c r="Q787" s="7">
        <v>1.59691085E8</v>
      </c>
      <c r="R787">
        <f t="shared" si="2"/>
        <v>13638745</v>
      </c>
      <c r="S787">
        <f t="shared" si="3"/>
        <v>-43947660</v>
      </c>
      <c r="T787">
        <f t="shared" si="4"/>
        <v>64691085</v>
      </c>
    </row>
    <row r="788">
      <c r="A788" s="1" t="s">
        <v>881</v>
      </c>
      <c r="B788" s="14"/>
      <c r="C788" s="7">
        <v>2001.0</v>
      </c>
      <c r="D788" s="7">
        <v>7.6</v>
      </c>
      <c r="E788" s="8">
        <v>200410.0</v>
      </c>
      <c r="F788" s="1">
        <f t="shared" si="1"/>
        <v>200410000</v>
      </c>
      <c r="G788" s="1" t="s">
        <v>26</v>
      </c>
      <c r="H788" s="1" t="s">
        <v>40</v>
      </c>
      <c r="I788" s="1" t="s">
        <v>27</v>
      </c>
      <c r="J788" s="14"/>
      <c r="K788" s="14"/>
      <c r="L788" s="14"/>
      <c r="M788" s="15"/>
      <c r="N788" s="15"/>
      <c r="O788" s="7">
        <v>3.0E7</v>
      </c>
      <c r="P788" s="7">
        <v>5.2990775E7</v>
      </c>
      <c r="Q788" s="7">
        <v>8.3282296E7</v>
      </c>
      <c r="R788">
        <f t="shared" si="2"/>
        <v>22990775</v>
      </c>
      <c r="S788">
        <f t="shared" si="3"/>
        <v>291521</v>
      </c>
      <c r="T788">
        <f t="shared" si="4"/>
        <v>53282296</v>
      </c>
    </row>
    <row r="789">
      <c r="A789" s="1" t="s">
        <v>882</v>
      </c>
      <c r="B789" s="14"/>
      <c r="C789" s="7">
        <v>2001.0</v>
      </c>
      <c r="D789" s="7">
        <v>6.7</v>
      </c>
      <c r="E789" s="8">
        <v>176195.0</v>
      </c>
      <c r="F789" s="1">
        <f t="shared" si="1"/>
        <v>176195000</v>
      </c>
      <c r="G789" s="1" t="s">
        <v>22</v>
      </c>
      <c r="H789" s="1" t="s">
        <v>27</v>
      </c>
      <c r="I789" s="1" t="s">
        <v>56</v>
      </c>
      <c r="J789" s="14"/>
      <c r="K789" s="14"/>
      <c r="L789" s="14"/>
      <c r="M789" s="15"/>
      <c r="N789" s="15"/>
      <c r="O789" s="7">
        <v>2.5E7</v>
      </c>
      <c r="P789" s="7">
        <v>7.1500556E7</v>
      </c>
      <c r="Q789" s="7">
        <v>2.81527158E8</v>
      </c>
      <c r="R789">
        <f t="shared" si="2"/>
        <v>46500556</v>
      </c>
      <c r="S789">
        <f t="shared" si="3"/>
        <v>185026602</v>
      </c>
      <c r="T789">
        <f t="shared" si="4"/>
        <v>256527158</v>
      </c>
    </row>
    <row r="790">
      <c r="A790" s="1" t="s">
        <v>883</v>
      </c>
      <c r="B790" s="14"/>
      <c r="C790" s="7">
        <v>2001.0</v>
      </c>
      <c r="D790" s="7">
        <v>7.0</v>
      </c>
      <c r="E790" s="8">
        <v>29716.0</v>
      </c>
      <c r="F790" s="1">
        <f t="shared" si="1"/>
        <v>29716000</v>
      </c>
      <c r="G790" s="1" t="s">
        <v>26</v>
      </c>
      <c r="H790" s="1" t="s">
        <v>40</v>
      </c>
      <c r="I790" s="1" t="s">
        <v>27</v>
      </c>
      <c r="J790" s="14"/>
      <c r="K790" s="14"/>
      <c r="L790" s="14"/>
      <c r="M790" s="15"/>
      <c r="N790" s="15"/>
      <c r="O790" s="7">
        <v>2100000.0</v>
      </c>
      <c r="P790" s="7">
        <v>881824.0</v>
      </c>
      <c r="Q790" s="7">
        <v>1381824.0</v>
      </c>
      <c r="R790">
        <f t="shared" si="2"/>
        <v>-1218176</v>
      </c>
      <c r="S790">
        <f t="shared" si="3"/>
        <v>-1600000</v>
      </c>
      <c r="T790">
        <f t="shared" si="4"/>
        <v>-718176</v>
      </c>
    </row>
    <row r="791">
      <c r="A791" s="1" t="s">
        <v>884</v>
      </c>
      <c r="B791" s="14"/>
      <c r="C791" s="7">
        <v>2001.0</v>
      </c>
      <c r="D791" s="7">
        <v>8.1</v>
      </c>
      <c r="E791" s="8">
        <v>590289.0</v>
      </c>
      <c r="F791" s="1">
        <f t="shared" si="1"/>
        <v>590289000</v>
      </c>
      <c r="G791" s="1" t="s">
        <v>27</v>
      </c>
      <c r="H791" s="1" t="s">
        <v>36</v>
      </c>
      <c r="I791" s="1" t="s">
        <v>32</v>
      </c>
      <c r="J791" s="14"/>
      <c r="K791" s="14"/>
      <c r="L791" s="14"/>
      <c r="M791" s="15"/>
      <c r="N791" s="15"/>
      <c r="O791" s="7">
        <v>4500000.0</v>
      </c>
      <c r="P791" s="7">
        <v>1270522.0</v>
      </c>
      <c r="Q791" s="7">
        <v>7301393.0</v>
      </c>
      <c r="R791">
        <f t="shared" si="2"/>
        <v>-3229478</v>
      </c>
      <c r="S791">
        <f t="shared" si="3"/>
        <v>1530871</v>
      </c>
      <c r="T791">
        <f t="shared" si="4"/>
        <v>2801393</v>
      </c>
    </row>
    <row r="792">
      <c r="A792" s="1" t="s">
        <v>885</v>
      </c>
      <c r="B792" s="14"/>
      <c r="C792" s="7">
        <v>2001.0</v>
      </c>
      <c r="D792" s="7">
        <v>7.6</v>
      </c>
      <c r="E792" s="8">
        <v>191788.0</v>
      </c>
      <c r="F792" s="1">
        <f t="shared" si="1"/>
        <v>191788000</v>
      </c>
      <c r="G792" s="1" t="s">
        <v>27</v>
      </c>
      <c r="H792" s="1" t="s">
        <v>47</v>
      </c>
      <c r="I792" s="1" t="s">
        <v>48</v>
      </c>
      <c r="J792" s="14"/>
      <c r="K792" s="14"/>
      <c r="L792" s="14"/>
      <c r="M792" s="15"/>
      <c r="N792" s="15"/>
      <c r="O792" s="7">
        <v>8.5E7</v>
      </c>
      <c r="P792" s="7">
        <v>5.1396781E7</v>
      </c>
      <c r="Q792" s="7">
        <v>9.6971293E7</v>
      </c>
      <c r="R792">
        <f t="shared" si="2"/>
        <v>-33603219</v>
      </c>
      <c r="S792">
        <f t="shared" si="3"/>
        <v>-39425488</v>
      </c>
      <c r="T792">
        <f t="shared" si="4"/>
        <v>11971293</v>
      </c>
    </row>
    <row r="793">
      <c r="A793" s="1" t="s">
        <v>886</v>
      </c>
      <c r="B793" s="14"/>
      <c r="C793" s="7">
        <v>2001.0</v>
      </c>
      <c r="D793" s="7">
        <v>6.0</v>
      </c>
      <c r="E793" s="8">
        <v>103302.0</v>
      </c>
      <c r="F793" s="1">
        <f t="shared" si="1"/>
        <v>103302000</v>
      </c>
      <c r="G793" s="1" t="s">
        <v>22</v>
      </c>
      <c r="H793" s="1" t="s">
        <v>36</v>
      </c>
      <c r="I793" s="14"/>
      <c r="J793" s="14"/>
      <c r="K793" s="14"/>
      <c r="L793" s="14"/>
      <c r="M793" s="15"/>
      <c r="N793" s="15"/>
      <c r="O793" s="7">
        <v>8.0E7</v>
      </c>
      <c r="P793" s="7">
        <v>3.8311134E7</v>
      </c>
      <c r="Q793" s="7">
        <v>9.8341932E7</v>
      </c>
      <c r="R793">
        <f t="shared" si="2"/>
        <v>-41688866</v>
      </c>
      <c r="S793">
        <f t="shared" si="3"/>
        <v>-19969202</v>
      </c>
      <c r="T793">
        <f t="shared" si="4"/>
        <v>18341932</v>
      </c>
    </row>
    <row r="794">
      <c r="A794" s="1" t="s">
        <v>887</v>
      </c>
      <c r="B794" s="14"/>
      <c r="C794" s="7">
        <v>2001.0</v>
      </c>
      <c r="D794" s="7">
        <v>7.3</v>
      </c>
      <c r="E794" s="8">
        <v>60847.0</v>
      </c>
      <c r="F794" s="1">
        <f t="shared" si="1"/>
        <v>60847000</v>
      </c>
      <c r="G794" s="1" t="s">
        <v>40</v>
      </c>
      <c r="H794" s="1" t="s">
        <v>27</v>
      </c>
      <c r="I794" s="1" t="s">
        <v>32</v>
      </c>
      <c r="J794" s="14"/>
      <c r="K794" s="14"/>
      <c r="L794" s="14"/>
      <c r="M794" s="15"/>
      <c r="N794" s="15"/>
      <c r="O794" s="7">
        <v>1.1E7</v>
      </c>
      <c r="P794" s="7">
        <v>1.3110448E7</v>
      </c>
      <c r="Q794" s="7">
        <v>1.994728E7</v>
      </c>
      <c r="R794">
        <f t="shared" si="2"/>
        <v>2110448</v>
      </c>
      <c r="S794">
        <f t="shared" si="3"/>
        <v>-4163168</v>
      </c>
      <c r="T794">
        <f t="shared" si="4"/>
        <v>8947280</v>
      </c>
    </row>
    <row r="795">
      <c r="A795" s="1" t="s">
        <v>888</v>
      </c>
      <c r="B795" s="14"/>
      <c r="C795" s="7">
        <v>2001.0</v>
      </c>
      <c r="D795" s="7">
        <v>6.8</v>
      </c>
      <c r="E795" s="8">
        <v>126211.0</v>
      </c>
      <c r="F795" s="1">
        <f t="shared" si="1"/>
        <v>126211000</v>
      </c>
      <c r="G795" s="1" t="s">
        <v>38</v>
      </c>
      <c r="H795" s="1" t="s">
        <v>31</v>
      </c>
      <c r="I795" s="1" t="s">
        <v>32</v>
      </c>
      <c r="J795" s="14"/>
      <c r="K795" s="14"/>
      <c r="L795" s="14"/>
      <c r="M795" s="15"/>
      <c r="N795" s="15"/>
      <c r="O795" s="7">
        <v>3.5E7</v>
      </c>
      <c r="P795" s="7">
        <v>3.1598308E7</v>
      </c>
      <c r="Q795" s="7">
        <v>6.8712365E7</v>
      </c>
      <c r="R795">
        <f t="shared" si="2"/>
        <v>-3401692</v>
      </c>
      <c r="S795">
        <f t="shared" si="3"/>
        <v>2114057</v>
      </c>
      <c r="T795">
        <f t="shared" si="4"/>
        <v>33712365</v>
      </c>
    </row>
    <row r="796">
      <c r="A796" s="1" t="s">
        <v>889</v>
      </c>
      <c r="B796" s="14"/>
      <c r="C796" s="7">
        <v>2001.0</v>
      </c>
      <c r="D796" s="7">
        <v>7.4</v>
      </c>
      <c r="E796" s="8">
        <v>97200.0</v>
      </c>
      <c r="F796" s="1">
        <f t="shared" si="1"/>
        <v>97200000</v>
      </c>
      <c r="G796" s="1" t="s">
        <v>22</v>
      </c>
      <c r="H796" s="1" t="s">
        <v>27</v>
      </c>
      <c r="I796" s="14"/>
      <c r="J796" s="14"/>
      <c r="K796" s="14"/>
      <c r="L796" s="14"/>
      <c r="M796" s="15"/>
      <c r="N796" s="15"/>
      <c r="O796" s="7">
        <v>5500000.0</v>
      </c>
      <c r="P796" s="7">
        <v>6217849.0</v>
      </c>
      <c r="Q796" s="7">
        <v>8761608.0</v>
      </c>
      <c r="R796">
        <f t="shared" si="2"/>
        <v>717849</v>
      </c>
      <c r="S796">
        <f t="shared" si="3"/>
        <v>-2956241</v>
      </c>
      <c r="T796">
        <f t="shared" si="4"/>
        <v>3261608</v>
      </c>
    </row>
    <row r="797">
      <c r="A797" s="1" t="s">
        <v>890</v>
      </c>
      <c r="B797" s="14"/>
      <c r="C797" s="7">
        <v>2001.0</v>
      </c>
      <c r="D797" s="7">
        <v>7.3</v>
      </c>
      <c r="E797" s="8">
        <v>65853.0</v>
      </c>
      <c r="F797" s="1">
        <f t="shared" si="1"/>
        <v>65853000</v>
      </c>
      <c r="G797" s="1" t="s">
        <v>22</v>
      </c>
      <c r="H797" s="1" t="s">
        <v>27</v>
      </c>
      <c r="I797" s="1" t="s">
        <v>31</v>
      </c>
      <c r="J797" s="14"/>
      <c r="K797" s="14"/>
      <c r="L797" s="14"/>
      <c r="M797" s="15"/>
      <c r="N797" s="15"/>
      <c r="O797" s="7">
        <v>1.8E7</v>
      </c>
      <c r="P797" s="7">
        <v>4.1300105E7</v>
      </c>
      <c r="Q797" s="7">
        <v>4.1300105E7</v>
      </c>
      <c r="R797">
        <f t="shared" si="2"/>
        <v>23300105</v>
      </c>
      <c r="S797">
        <f t="shared" si="3"/>
        <v>0</v>
      </c>
      <c r="T797">
        <f t="shared" si="4"/>
        <v>23300105</v>
      </c>
    </row>
    <row r="798">
      <c r="A798" s="1" t="s">
        <v>891</v>
      </c>
      <c r="B798" s="14"/>
      <c r="C798" s="7">
        <v>2001.0</v>
      </c>
      <c r="D798" s="7">
        <v>6.8</v>
      </c>
      <c r="E798" s="8">
        <v>210545.0</v>
      </c>
      <c r="F798" s="1">
        <f t="shared" si="1"/>
        <v>210545000</v>
      </c>
      <c r="G798" s="1" t="s">
        <v>40</v>
      </c>
      <c r="H798" s="1" t="s">
        <v>27</v>
      </c>
      <c r="I798" s="1" t="s">
        <v>32</v>
      </c>
      <c r="J798" s="14"/>
      <c r="K798" s="14"/>
      <c r="L798" s="14"/>
      <c r="M798" s="15"/>
      <c r="N798" s="15"/>
      <c r="O798" s="7">
        <v>8.7E7</v>
      </c>
      <c r="P798" s="7">
        <v>1.65092266E8</v>
      </c>
      <c r="Q798" s="7">
        <v>3.5010028E8</v>
      </c>
      <c r="R798">
        <f t="shared" si="2"/>
        <v>78092266</v>
      </c>
      <c r="S798">
        <f t="shared" si="3"/>
        <v>98008014</v>
      </c>
      <c r="T798">
        <f t="shared" si="4"/>
        <v>263100280</v>
      </c>
    </row>
    <row r="799">
      <c r="A799" s="1" t="s">
        <v>892</v>
      </c>
      <c r="B799" s="1" t="s">
        <v>893</v>
      </c>
      <c r="C799" s="7">
        <v>2001.0</v>
      </c>
      <c r="D799" s="7">
        <v>6.3</v>
      </c>
      <c r="E799" s="8">
        <v>22909.0</v>
      </c>
      <c r="F799" s="1">
        <f t="shared" si="1"/>
        <v>22909000</v>
      </c>
      <c r="G799" s="1" t="s">
        <v>27</v>
      </c>
      <c r="H799" s="1" t="s">
        <v>24</v>
      </c>
      <c r="I799" s="14"/>
      <c r="J799" s="14"/>
      <c r="K799" s="14"/>
      <c r="L799" s="14"/>
      <c r="M799" s="15"/>
      <c r="N799" s="15"/>
      <c r="O799" s="7">
        <v>2.1E7</v>
      </c>
      <c r="P799" s="7">
        <v>4.0222729E7</v>
      </c>
      <c r="Q799" s="7">
        <v>4.372856E7</v>
      </c>
      <c r="R799">
        <f t="shared" si="2"/>
        <v>19222729</v>
      </c>
      <c r="S799">
        <f t="shared" si="3"/>
        <v>-17494169</v>
      </c>
      <c r="T799">
        <f t="shared" si="4"/>
        <v>22728560</v>
      </c>
    </row>
    <row r="800">
      <c r="A800" s="1" t="s">
        <v>894</v>
      </c>
      <c r="B800" s="14"/>
      <c r="C800" s="7">
        <v>2001.0</v>
      </c>
      <c r="D800" s="7">
        <v>6.9</v>
      </c>
      <c r="E800" s="8">
        <v>30704.0</v>
      </c>
      <c r="F800" s="1">
        <f t="shared" si="1"/>
        <v>30704000</v>
      </c>
      <c r="G800" s="1" t="s">
        <v>27</v>
      </c>
      <c r="H800" s="1" t="s">
        <v>31</v>
      </c>
      <c r="I800" s="14"/>
      <c r="J800" s="14"/>
      <c r="K800" s="14"/>
      <c r="L800" s="14"/>
      <c r="M800" s="15"/>
      <c r="N800" s="15"/>
      <c r="O800" s="7">
        <v>3.1E7</v>
      </c>
      <c r="P800" s="7">
        <v>2.4185781E7</v>
      </c>
      <c r="Q800" s="7">
        <v>3.0885781E7</v>
      </c>
      <c r="R800">
        <f t="shared" si="2"/>
        <v>-6814219</v>
      </c>
      <c r="S800">
        <f t="shared" si="3"/>
        <v>-24300000</v>
      </c>
      <c r="T800">
        <f t="shared" si="4"/>
        <v>-114219</v>
      </c>
    </row>
    <row r="801">
      <c r="A801" s="1" t="s">
        <v>895</v>
      </c>
      <c r="B801" s="14"/>
      <c r="C801" s="7">
        <v>2001.0</v>
      </c>
      <c r="D801" s="7">
        <v>7.8</v>
      </c>
      <c r="E801" s="8">
        <v>26586.0</v>
      </c>
      <c r="F801" s="1">
        <f t="shared" si="1"/>
        <v>26586000</v>
      </c>
      <c r="G801" s="1" t="s">
        <v>22</v>
      </c>
      <c r="H801" s="1" t="s">
        <v>27</v>
      </c>
      <c r="I801" s="1" t="s">
        <v>28</v>
      </c>
      <c r="J801" s="1" t="s">
        <v>29</v>
      </c>
      <c r="K801" s="14"/>
      <c r="L801" s="14"/>
      <c r="M801" s="15"/>
      <c r="N801" s="15"/>
      <c r="O801" s="7">
        <v>6000000.0</v>
      </c>
      <c r="P801" s="7">
        <v>3067312.0</v>
      </c>
      <c r="Q801" s="7">
        <v>3748479.0</v>
      </c>
      <c r="R801">
        <f t="shared" si="2"/>
        <v>-2932688</v>
      </c>
      <c r="S801">
        <f t="shared" si="3"/>
        <v>-5318833</v>
      </c>
      <c r="T801">
        <f t="shared" si="4"/>
        <v>-2251521</v>
      </c>
    </row>
    <row r="802">
      <c r="A802" s="1" t="s">
        <v>896</v>
      </c>
      <c r="B802" s="14"/>
      <c r="C802" s="7">
        <v>2001.0</v>
      </c>
      <c r="D802" s="7">
        <v>7.6</v>
      </c>
      <c r="E802" s="8">
        <v>123224.0</v>
      </c>
      <c r="F802" s="1">
        <f t="shared" si="1"/>
        <v>123224000</v>
      </c>
      <c r="G802" s="1" t="s">
        <v>27</v>
      </c>
      <c r="H802" s="14"/>
      <c r="I802" s="14"/>
      <c r="J802" s="14"/>
      <c r="K802" s="14"/>
      <c r="L802" s="14"/>
      <c r="M802" s="15"/>
      <c r="N802" s="15"/>
      <c r="O802" s="7">
        <v>2.2E7</v>
      </c>
      <c r="P802" s="7">
        <v>4.0270895E7</v>
      </c>
      <c r="Q802" s="7">
        <v>9.2542418E7</v>
      </c>
      <c r="R802">
        <f t="shared" si="2"/>
        <v>18270895</v>
      </c>
      <c r="S802">
        <f t="shared" si="3"/>
        <v>30271523</v>
      </c>
      <c r="T802">
        <f t="shared" si="4"/>
        <v>70542418</v>
      </c>
    </row>
    <row r="803">
      <c r="A803" s="1" t="s">
        <v>897</v>
      </c>
      <c r="B803" s="14"/>
      <c r="C803" s="7">
        <v>2001.0</v>
      </c>
      <c r="D803" s="7">
        <v>4.4</v>
      </c>
      <c r="E803" s="8">
        <v>39532.0</v>
      </c>
      <c r="F803" s="1">
        <f t="shared" si="1"/>
        <v>39532000</v>
      </c>
      <c r="G803" s="1" t="s">
        <v>34</v>
      </c>
      <c r="H803" s="1" t="s">
        <v>38</v>
      </c>
      <c r="I803" s="1" t="s">
        <v>36</v>
      </c>
      <c r="J803" s="1" t="s">
        <v>32</v>
      </c>
      <c r="K803" s="14"/>
      <c r="L803" s="14"/>
      <c r="M803" s="15"/>
      <c r="N803" s="15"/>
      <c r="O803" s="7">
        <v>1.4E7</v>
      </c>
      <c r="P803" s="7">
        <v>1.3121555E7</v>
      </c>
      <c r="Q803" s="7">
        <v>1.6951798E7</v>
      </c>
      <c r="R803">
        <f t="shared" si="2"/>
        <v>-878445</v>
      </c>
      <c r="S803">
        <f t="shared" si="3"/>
        <v>-10169757</v>
      </c>
      <c r="T803">
        <f t="shared" si="4"/>
        <v>2951798</v>
      </c>
    </row>
    <row r="804">
      <c r="A804" s="1" t="s">
        <v>898</v>
      </c>
      <c r="B804" s="14"/>
      <c r="C804" s="7">
        <v>2001.0</v>
      </c>
      <c r="D804" s="7">
        <v>6.9</v>
      </c>
      <c r="E804" s="8">
        <v>129694.0</v>
      </c>
      <c r="F804" s="1">
        <f t="shared" si="1"/>
        <v>129694000</v>
      </c>
      <c r="G804" s="1" t="s">
        <v>22</v>
      </c>
      <c r="H804" s="14"/>
      <c r="I804" s="14"/>
      <c r="J804" s="14"/>
      <c r="K804" s="14"/>
      <c r="L804" s="14"/>
      <c r="M804" s="15"/>
      <c r="N804" s="15"/>
      <c r="O804" s="7">
        <v>2.2E7</v>
      </c>
      <c r="P804" s="7">
        <v>3.0059386E7</v>
      </c>
      <c r="Q804" s="7">
        <v>3.37624E7</v>
      </c>
      <c r="R804">
        <f t="shared" si="2"/>
        <v>8059386</v>
      </c>
      <c r="S804">
        <f t="shared" si="3"/>
        <v>-18296986</v>
      </c>
      <c r="T804">
        <f t="shared" si="4"/>
        <v>11762400</v>
      </c>
    </row>
    <row r="805">
      <c r="A805" s="1" t="s">
        <v>899</v>
      </c>
      <c r="B805" s="1" t="s">
        <v>900</v>
      </c>
      <c r="C805" s="7">
        <v>2001.0</v>
      </c>
      <c r="D805" s="7">
        <v>6.1</v>
      </c>
      <c r="E805" s="8">
        <v>88533.0</v>
      </c>
      <c r="F805" s="1">
        <f t="shared" si="1"/>
        <v>88533000</v>
      </c>
      <c r="G805" s="1" t="s">
        <v>38</v>
      </c>
      <c r="H805" s="1" t="s">
        <v>31</v>
      </c>
      <c r="I805" s="14"/>
      <c r="J805" s="14"/>
      <c r="K805" s="14"/>
      <c r="L805" s="14"/>
      <c r="M805" s="15"/>
      <c r="N805" s="15"/>
      <c r="O805" s="7">
        <v>1.0E7</v>
      </c>
      <c r="P805" s="7">
        <v>3.7904175E7</v>
      </c>
      <c r="Q805" s="7">
        <v>5.8939035E7</v>
      </c>
      <c r="R805">
        <f t="shared" si="2"/>
        <v>27904175</v>
      </c>
      <c r="S805">
        <f t="shared" si="3"/>
        <v>11034860</v>
      </c>
      <c r="T805">
        <f t="shared" si="4"/>
        <v>48939035</v>
      </c>
    </row>
    <row r="806">
      <c r="A806" s="1" t="s">
        <v>901</v>
      </c>
      <c r="B806" s="14"/>
      <c r="C806" s="7">
        <v>2001.0</v>
      </c>
      <c r="D806" s="7">
        <v>5.9</v>
      </c>
      <c r="E806" s="8">
        <v>42096.0</v>
      </c>
      <c r="F806" s="1">
        <f t="shared" si="1"/>
        <v>42096000</v>
      </c>
      <c r="G806" s="1" t="s">
        <v>35</v>
      </c>
      <c r="H806" s="1" t="s">
        <v>22</v>
      </c>
      <c r="I806" s="1" t="s">
        <v>27</v>
      </c>
      <c r="J806" s="14"/>
      <c r="K806" s="14"/>
      <c r="L806" s="14"/>
      <c r="M806" s="15"/>
      <c r="N806" s="15"/>
      <c r="O806" s="7">
        <v>1.6E7</v>
      </c>
      <c r="P806" s="7">
        <v>2.7087695E7</v>
      </c>
      <c r="Q806" s="7">
        <v>3.0987695E7</v>
      </c>
      <c r="R806">
        <f t="shared" si="2"/>
        <v>11087695</v>
      </c>
      <c r="S806">
        <f t="shared" si="3"/>
        <v>-12100000</v>
      </c>
      <c r="T806">
        <f t="shared" si="4"/>
        <v>14987695</v>
      </c>
    </row>
    <row r="807">
      <c r="A807" s="1" t="s">
        <v>902</v>
      </c>
      <c r="B807" s="14"/>
      <c r="C807" s="7">
        <v>2001.0</v>
      </c>
      <c r="D807" s="7">
        <v>6.6</v>
      </c>
      <c r="E807" s="8">
        <v>53990.0</v>
      </c>
      <c r="F807" s="1">
        <f t="shared" si="1"/>
        <v>53990000</v>
      </c>
      <c r="G807" s="1" t="s">
        <v>31</v>
      </c>
      <c r="H807" s="1" t="s">
        <v>32</v>
      </c>
      <c r="I807" s="14"/>
      <c r="J807" s="14"/>
      <c r="K807" s="14"/>
      <c r="L807" s="14"/>
      <c r="M807" s="15"/>
      <c r="N807" s="15"/>
      <c r="O807" s="7">
        <v>2.3E7</v>
      </c>
      <c r="P807" s="7">
        <v>2.1973182E7</v>
      </c>
      <c r="Q807" s="7">
        <v>2.1973182E7</v>
      </c>
      <c r="R807">
        <f t="shared" si="2"/>
        <v>-1026818</v>
      </c>
      <c r="S807">
        <f t="shared" si="3"/>
        <v>0</v>
      </c>
      <c r="T807">
        <f t="shared" si="4"/>
        <v>-1026818</v>
      </c>
    </row>
    <row r="808">
      <c r="A808" s="1" t="s">
        <v>903</v>
      </c>
      <c r="B808" s="14"/>
      <c r="C808" s="7">
        <v>2001.0</v>
      </c>
      <c r="D808" s="7">
        <v>5.9</v>
      </c>
      <c r="E808" s="8">
        <v>222978.0</v>
      </c>
      <c r="F808" s="1">
        <f t="shared" si="1"/>
        <v>222978000</v>
      </c>
      <c r="G808" s="1" t="s">
        <v>34</v>
      </c>
      <c r="H808" s="1" t="s">
        <v>35</v>
      </c>
      <c r="I808" s="1" t="s">
        <v>36</v>
      </c>
      <c r="J808" s="1" t="s">
        <v>32</v>
      </c>
      <c r="K808" s="14"/>
      <c r="L808" s="14"/>
      <c r="M808" s="15"/>
      <c r="N808" s="15"/>
      <c r="O808" s="7">
        <v>9.3E7</v>
      </c>
      <c r="P808" s="7">
        <v>1.81166115E8</v>
      </c>
      <c r="Q808" s="7">
        <v>3.659E8</v>
      </c>
      <c r="R808">
        <f t="shared" si="2"/>
        <v>88166115</v>
      </c>
      <c r="S808">
        <f t="shared" si="3"/>
        <v>91733885</v>
      </c>
      <c r="T808">
        <f t="shared" si="4"/>
        <v>272900000</v>
      </c>
    </row>
    <row r="809">
      <c r="A809" s="1" t="s">
        <v>904</v>
      </c>
      <c r="B809" s="14"/>
      <c r="C809" s="7">
        <v>2001.0</v>
      </c>
      <c r="D809" s="7">
        <v>7.4</v>
      </c>
      <c r="E809" s="8">
        <v>150435.0</v>
      </c>
      <c r="F809" s="1">
        <f t="shared" si="1"/>
        <v>150435000</v>
      </c>
      <c r="G809" s="1" t="s">
        <v>27</v>
      </c>
      <c r="H809" s="1" t="s">
        <v>31</v>
      </c>
      <c r="I809" s="1" t="s">
        <v>36</v>
      </c>
      <c r="J809" s="14"/>
      <c r="K809" s="14"/>
      <c r="L809" s="14"/>
      <c r="M809" s="15"/>
      <c r="N809" s="15"/>
      <c r="O809" s="7">
        <v>4.8E7</v>
      </c>
      <c r="P809" s="7">
        <v>5.031514E7</v>
      </c>
      <c r="Q809" s="7">
        <v>5.031514E7</v>
      </c>
      <c r="R809">
        <f t="shared" si="2"/>
        <v>2315140</v>
      </c>
      <c r="S809">
        <f t="shared" si="3"/>
        <v>0</v>
      </c>
      <c r="T809">
        <f t="shared" si="4"/>
        <v>2315140</v>
      </c>
    </row>
    <row r="810">
      <c r="A810" s="1" t="s">
        <v>905</v>
      </c>
      <c r="B810" s="14"/>
      <c r="C810" s="7">
        <v>2001.0</v>
      </c>
      <c r="D810" s="7">
        <v>5.7</v>
      </c>
      <c r="E810" s="8">
        <v>158868.0</v>
      </c>
      <c r="F810" s="1">
        <f t="shared" si="1"/>
        <v>158868000</v>
      </c>
      <c r="G810" s="1" t="s">
        <v>34</v>
      </c>
      <c r="H810" s="1" t="s">
        <v>35</v>
      </c>
      <c r="I810" s="1" t="s">
        <v>55</v>
      </c>
      <c r="J810" s="1" t="s">
        <v>32</v>
      </c>
      <c r="K810" s="14"/>
      <c r="L810" s="14"/>
      <c r="M810" s="15"/>
      <c r="N810" s="15"/>
      <c r="O810" s="7">
        <v>9.4E7</v>
      </c>
      <c r="P810" s="7">
        <v>1.31144183E8</v>
      </c>
      <c r="Q810" s="7">
        <v>2.73330185E8</v>
      </c>
      <c r="R810">
        <f t="shared" si="2"/>
        <v>37144183</v>
      </c>
      <c r="S810">
        <f t="shared" si="3"/>
        <v>48186002</v>
      </c>
      <c r="T810">
        <f t="shared" si="4"/>
        <v>179330185</v>
      </c>
    </row>
    <row r="811">
      <c r="A811" s="1" t="s">
        <v>906</v>
      </c>
      <c r="B811" s="14"/>
      <c r="C811" s="7">
        <v>2001.0</v>
      </c>
      <c r="D811" s="7">
        <v>6.2</v>
      </c>
      <c r="E811" s="8">
        <v>134185.0</v>
      </c>
      <c r="F811" s="1">
        <f t="shared" si="1"/>
        <v>134185000</v>
      </c>
      <c r="G811" s="1" t="s">
        <v>22</v>
      </c>
      <c r="H811" s="1" t="s">
        <v>56</v>
      </c>
      <c r="I811" s="14"/>
      <c r="J811" s="14"/>
      <c r="K811" s="14"/>
      <c r="L811" s="14"/>
      <c r="M811" s="15"/>
      <c r="N811" s="15"/>
      <c r="O811" s="7">
        <v>1.8E7</v>
      </c>
      <c r="P811" s="7">
        <v>9.6493426E7</v>
      </c>
      <c r="Q811" s="7">
        <v>1.41809235E8</v>
      </c>
      <c r="R811">
        <f t="shared" si="2"/>
        <v>78493426</v>
      </c>
      <c r="S811">
        <f t="shared" si="3"/>
        <v>27315809</v>
      </c>
      <c r="T811">
        <f t="shared" si="4"/>
        <v>123809235</v>
      </c>
    </row>
    <row r="812">
      <c r="A812" s="1" t="s">
        <v>907</v>
      </c>
      <c r="B812" s="14"/>
      <c r="C812" s="7">
        <v>2001.0</v>
      </c>
      <c r="D812" s="7">
        <v>7.1</v>
      </c>
      <c r="E812" s="8">
        <v>72046.0</v>
      </c>
      <c r="F812" s="1">
        <f t="shared" si="1"/>
        <v>72046000</v>
      </c>
      <c r="G812" s="1" t="s">
        <v>27</v>
      </c>
      <c r="H812" s="1" t="s">
        <v>56</v>
      </c>
      <c r="I812" s="14"/>
      <c r="J812" s="14"/>
      <c r="K812" s="14"/>
      <c r="L812" s="14"/>
      <c r="M812" s="15"/>
      <c r="N812" s="15"/>
      <c r="O812" s="7">
        <v>4000000.0</v>
      </c>
      <c r="P812" s="7">
        <v>3.1273922E7</v>
      </c>
      <c r="Q812" s="7">
        <v>4.3766463E7</v>
      </c>
      <c r="R812">
        <f t="shared" si="2"/>
        <v>27273922</v>
      </c>
      <c r="S812">
        <f t="shared" si="3"/>
        <v>8492541</v>
      </c>
      <c r="T812">
        <f t="shared" si="4"/>
        <v>39766463</v>
      </c>
    </row>
    <row r="813">
      <c r="A813" s="1" t="s">
        <v>908</v>
      </c>
      <c r="B813" s="14"/>
      <c r="C813" s="7">
        <v>2001.0</v>
      </c>
      <c r="D813" s="7">
        <v>8.1</v>
      </c>
      <c r="E813" s="8">
        <v>597774.0</v>
      </c>
      <c r="F813" s="1">
        <f t="shared" si="1"/>
        <v>597774000</v>
      </c>
      <c r="G813" s="1" t="s">
        <v>79</v>
      </c>
      <c r="H813" s="1" t="s">
        <v>35</v>
      </c>
      <c r="I813" s="1" t="s">
        <v>22</v>
      </c>
      <c r="J813" s="1" t="s">
        <v>54</v>
      </c>
      <c r="K813" s="1" t="s">
        <v>55</v>
      </c>
      <c r="L813" s="14"/>
      <c r="M813" s="15"/>
      <c r="N813" s="15"/>
      <c r="O813" s="7">
        <v>1.15E8</v>
      </c>
      <c r="P813" s="7">
        <v>2.89423425E8</v>
      </c>
      <c r="Q813" s="7">
        <v>5.59757719E8</v>
      </c>
      <c r="R813">
        <f t="shared" si="2"/>
        <v>174423425</v>
      </c>
      <c r="S813">
        <f t="shared" si="3"/>
        <v>155334294</v>
      </c>
      <c r="T813">
        <f t="shared" si="4"/>
        <v>444757719</v>
      </c>
    </row>
    <row r="814">
      <c r="A814" s="1" t="s">
        <v>909</v>
      </c>
      <c r="B814" s="1" t="s">
        <v>910</v>
      </c>
      <c r="C814" s="7">
        <v>2001.0</v>
      </c>
      <c r="D814" s="7">
        <v>8.0</v>
      </c>
      <c r="E814" s="8">
        <v>241692.0</v>
      </c>
      <c r="F814" s="1">
        <f t="shared" si="1"/>
        <v>241692000</v>
      </c>
      <c r="G814" s="1" t="s">
        <v>27</v>
      </c>
      <c r="H814" s="1" t="s">
        <v>31</v>
      </c>
      <c r="I814" s="1" t="s">
        <v>32</v>
      </c>
      <c r="J814" s="14"/>
      <c r="K814" s="14"/>
      <c r="L814" s="14"/>
      <c r="M814" s="15"/>
      <c r="N814" s="15"/>
      <c r="O814" s="7">
        <v>1.5E7</v>
      </c>
      <c r="P814" s="7">
        <v>7219578.0</v>
      </c>
      <c r="Q814" s="7">
        <v>1.1919578E7</v>
      </c>
      <c r="R814">
        <f t="shared" si="2"/>
        <v>-7780422</v>
      </c>
      <c r="S814">
        <f t="shared" si="3"/>
        <v>-10300000</v>
      </c>
      <c r="T814">
        <f t="shared" si="4"/>
        <v>-3080422</v>
      </c>
    </row>
    <row r="815">
      <c r="A815" s="1" t="s">
        <v>911</v>
      </c>
      <c r="B815" s="14"/>
      <c r="C815" s="7">
        <v>2001.0</v>
      </c>
      <c r="D815" s="7">
        <v>5.7</v>
      </c>
      <c r="E815" s="8">
        <v>81180.0</v>
      </c>
      <c r="F815" s="1">
        <f t="shared" si="1"/>
        <v>81180000</v>
      </c>
      <c r="G815" s="1" t="s">
        <v>22</v>
      </c>
      <c r="H815" s="14"/>
      <c r="I815" s="14"/>
      <c r="J815" s="14"/>
      <c r="K815" s="14"/>
      <c r="L815" s="14"/>
      <c r="M815" s="15"/>
      <c r="N815" s="15"/>
      <c r="O815" s="7">
        <v>1.5E7</v>
      </c>
      <c r="P815" s="7">
        <v>3.7882551E7</v>
      </c>
      <c r="Q815" s="7">
        <v>6.2401343E7</v>
      </c>
      <c r="R815">
        <f t="shared" si="2"/>
        <v>22882551</v>
      </c>
      <c r="S815">
        <f t="shared" si="3"/>
        <v>9518792</v>
      </c>
      <c r="T815">
        <f t="shared" si="4"/>
        <v>47401343</v>
      </c>
    </row>
    <row r="816">
      <c r="A816" s="1" t="s">
        <v>912</v>
      </c>
      <c r="B816" s="14"/>
      <c r="C816" s="7">
        <v>2001.0</v>
      </c>
      <c r="D816" s="7">
        <v>7.8</v>
      </c>
      <c r="E816" s="8">
        <v>408174.0</v>
      </c>
      <c r="F816" s="1">
        <f t="shared" si="1"/>
        <v>408174000</v>
      </c>
      <c r="G816" s="1" t="s">
        <v>40</v>
      </c>
      <c r="H816" s="1" t="s">
        <v>32</v>
      </c>
      <c r="I816" s="14"/>
      <c r="J816" s="14"/>
      <c r="K816" s="14"/>
      <c r="L816" s="14"/>
      <c r="M816" s="15"/>
      <c r="N816" s="15"/>
      <c r="O816" s="7">
        <v>8.5E7</v>
      </c>
      <c r="P816" s="7">
        <v>1.8341715E8</v>
      </c>
      <c r="Q816" s="7">
        <v>4.50728529E8</v>
      </c>
      <c r="R816">
        <f t="shared" si="2"/>
        <v>98417150</v>
      </c>
      <c r="S816">
        <f t="shared" si="3"/>
        <v>182311379</v>
      </c>
      <c r="T816">
        <f t="shared" si="4"/>
        <v>365728529</v>
      </c>
    </row>
    <row r="817">
      <c r="A817" s="1" t="s">
        <v>913</v>
      </c>
      <c r="B817" s="14"/>
      <c r="C817" s="7">
        <v>2001.0</v>
      </c>
      <c r="D817" s="7">
        <v>6.1</v>
      </c>
      <c r="E817" s="8">
        <v>257550.0</v>
      </c>
      <c r="F817" s="1">
        <f t="shared" si="1"/>
        <v>257550000</v>
      </c>
      <c r="G817" s="1" t="s">
        <v>34</v>
      </c>
      <c r="H817" s="1" t="s">
        <v>27</v>
      </c>
      <c r="I817" s="1" t="s">
        <v>47</v>
      </c>
      <c r="J817" s="1" t="s">
        <v>56</v>
      </c>
      <c r="K817" s="1" t="s">
        <v>48</v>
      </c>
      <c r="L817" s="14"/>
      <c r="M817" s="15"/>
      <c r="N817" s="15"/>
      <c r="O817" s="7">
        <v>1.515E8</v>
      </c>
      <c r="P817" s="7">
        <v>1.98539855E8</v>
      </c>
      <c r="Q817" s="7">
        <v>4.49239855E8</v>
      </c>
      <c r="R817">
        <f t="shared" si="2"/>
        <v>47039855</v>
      </c>
      <c r="S817">
        <f t="shared" si="3"/>
        <v>99200000</v>
      </c>
      <c r="T817">
        <f t="shared" si="4"/>
        <v>297739855</v>
      </c>
    </row>
    <row r="818">
      <c r="A818" s="1" t="s">
        <v>914</v>
      </c>
      <c r="B818" s="14"/>
      <c r="C818" s="7">
        <v>2001.0</v>
      </c>
      <c r="D818" s="7">
        <v>5.7</v>
      </c>
      <c r="E818" s="8">
        <v>179217.0</v>
      </c>
      <c r="F818" s="1">
        <f t="shared" si="1"/>
        <v>179217000</v>
      </c>
      <c r="G818" s="1" t="s">
        <v>34</v>
      </c>
      <c r="H818" s="1" t="s">
        <v>35</v>
      </c>
      <c r="I818" s="1" t="s">
        <v>36</v>
      </c>
      <c r="J818" s="1" t="s">
        <v>32</v>
      </c>
      <c r="K818" s="14"/>
      <c r="L818" s="14"/>
      <c r="M818" s="15"/>
      <c r="N818" s="15"/>
      <c r="O818" s="7">
        <v>1.0E8</v>
      </c>
      <c r="P818" s="7">
        <v>1.8001174E8</v>
      </c>
      <c r="Q818" s="7">
        <v>3.6221174E8</v>
      </c>
      <c r="R818">
        <f t="shared" si="2"/>
        <v>80011740</v>
      </c>
      <c r="S818">
        <f t="shared" si="3"/>
        <v>82200000</v>
      </c>
      <c r="T818">
        <f t="shared" si="4"/>
        <v>262211740</v>
      </c>
    </row>
    <row r="819">
      <c r="A819" s="1" t="s">
        <v>915</v>
      </c>
      <c r="B819" s="1" t="s">
        <v>916</v>
      </c>
      <c r="C819" s="7">
        <v>2001.0</v>
      </c>
      <c r="D819" s="7">
        <v>6.0</v>
      </c>
      <c r="E819" s="8">
        <v>45430.0</v>
      </c>
      <c r="F819" s="1">
        <f t="shared" si="1"/>
        <v>45430000</v>
      </c>
      <c r="G819" s="1" t="s">
        <v>27</v>
      </c>
      <c r="H819" s="1" t="s">
        <v>31</v>
      </c>
      <c r="I819" s="1" t="s">
        <v>56</v>
      </c>
      <c r="J819" s="1" t="s">
        <v>32</v>
      </c>
      <c r="K819" s="14"/>
      <c r="L819" s="14"/>
      <c r="M819" s="15"/>
      <c r="N819" s="15"/>
      <c r="O819" s="7">
        <v>2.6E7</v>
      </c>
      <c r="P819" s="7">
        <v>1.652141E7</v>
      </c>
      <c r="Q819" s="7">
        <v>1.652141E7</v>
      </c>
      <c r="R819">
        <f t="shared" si="2"/>
        <v>-9478590</v>
      </c>
      <c r="S819">
        <f t="shared" si="3"/>
        <v>0</v>
      </c>
      <c r="T819">
        <f t="shared" si="4"/>
        <v>-9478590</v>
      </c>
    </row>
    <row r="820">
      <c r="A820" s="1" t="s">
        <v>917</v>
      </c>
      <c r="B820" s="14"/>
      <c r="C820" s="7">
        <v>2001.0</v>
      </c>
      <c r="D820" s="7">
        <v>6.4</v>
      </c>
      <c r="E820" s="8">
        <v>94104.0</v>
      </c>
      <c r="F820" s="1">
        <f t="shared" si="1"/>
        <v>94104000</v>
      </c>
      <c r="G820" s="1" t="s">
        <v>35</v>
      </c>
      <c r="H820" s="1" t="s">
        <v>22</v>
      </c>
      <c r="I820" s="14"/>
      <c r="J820" s="14"/>
      <c r="K820" s="14"/>
      <c r="L820" s="14"/>
      <c r="M820" s="15"/>
      <c r="N820" s="15"/>
      <c r="O820" s="7">
        <v>4.8E7</v>
      </c>
      <c r="P820" s="7">
        <v>5.6607223E7</v>
      </c>
      <c r="Q820" s="7">
        <v>8.6607223E7</v>
      </c>
      <c r="R820">
        <f t="shared" si="2"/>
        <v>8607223</v>
      </c>
      <c r="S820">
        <f t="shared" si="3"/>
        <v>-18000000</v>
      </c>
      <c r="T820">
        <f t="shared" si="4"/>
        <v>38607223</v>
      </c>
    </row>
    <row r="821">
      <c r="A821" s="1" t="s">
        <v>918</v>
      </c>
      <c r="B821" s="14"/>
      <c r="C821" s="7">
        <v>2001.0</v>
      </c>
      <c r="D821" s="7">
        <v>6.2</v>
      </c>
      <c r="E821" s="8">
        <v>34901.0</v>
      </c>
      <c r="F821" s="1">
        <f t="shared" si="1"/>
        <v>34901000</v>
      </c>
      <c r="G821" s="1" t="s">
        <v>27</v>
      </c>
      <c r="H821" s="1" t="s">
        <v>28</v>
      </c>
      <c r="I821" s="14"/>
      <c r="J821" s="14"/>
      <c r="K821" s="14"/>
      <c r="L821" s="14"/>
      <c r="M821" s="15"/>
      <c r="N821" s="15"/>
      <c r="O821" s="7">
        <v>3.8E7</v>
      </c>
      <c r="P821" s="7">
        <v>1.6991902E7</v>
      </c>
      <c r="Q821" s="7">
        <v>1.9317765E7</v>
      </c>
      <c r="R821">
        <f t="shared" si="2"/>
        <v>-21008098</v>
      </c>
      <c r="S821">
        <f t="shared" si="3"/>
        <v>-35674137</v>
      </c>
      <c r="T821">
        <f t="shared" si="4"/>
        <v>-18682235</v>
      </c>
    </row>
    <row r="822">
      <c r="A822" s="1" t="s">
        <v>919</v>
      </c>
      <c r="B822" s="14"/>
      <c r="C822" s="7">
        <v>2001.0</v>
      </c>
      <c r="D822" s="7">
        <v>6.6</v>
      </c>
      <c r="E822" s="8">
        <v>162402.0</v>
      </c>
      <c r="F822" s="1">
        <f t="shared" si="1"/>
        <v>162402000</v>
      </c>
      <c r="G822" s="1" t="s">
        <v>34</v>
      </c>
      <c r="H822" s="1" t="s">
        <v>22</v>
      </c>
      <c r="I822" s="1" t="s">
        <v>40</v>
      </c>
      <c r="J822" s="1" t="s">
        <v>32</v>
      </c>
      <c r="K822" s="14"/>
      <c r="L822" s="14"/>
      <c r="M822" s="15"/>
      <c r="N822" s="15"/>
      <c r="O822" s="7">
        <v>9.0E7</v>
      </c>
      <c r="P822" s="7">
        <v>2.26164286E8</v>
      </c>
      <c r="Q822" s="7">
        <v>3.47425832E8</v>
      </c>
      <c r="R822">
        <f t="shared" si="2"/>
        <v>136164286</v>
      </c>
      <c r="S822">
        <f t="shared" si="3"/>
        <v>31261546</v>
      </c>
      <c r="T822">
        <f t="shared" si="4"/>
        <v>257425832</v>
      </c>
    </row>
    <row r="823">
      <c r="A823" s="1" t="s">
        <v>920</v>
      </c>
      <c r="B823" s="14"/>
      <c r="C823" s="7">
        <v>2001.0</v>
      </c>
      <c r="D823" s="7">
        <v>6.2</v>
      </c>
      <c r="E823" s="8">
        <v>48457.0</v>
      </c>
      <c r="F823" s="1">
        <f t="shared" si="1"/>
        <v>48457000</v>
      </c>
      <c r="G823" s="1" t="s">
        <v>27</v>
      </c>
      <c r="H823" s="1" t="s">
        <v>28</v>
      </c>
      <c r="I823" s="1" t="s">
        <v>56</v>
      </c>
      <c r="J823" s="14"/>
      <c r="K823" s="14"/>
      <c r="L823" s="14"/>
      <c r="M823" s="15"/>
      <c r="N823" s="15"/>
      <c r="O823" s="7">
        <v>1.3E7</v>
      </c>
      <c r="P823" s="7">
        <v>9.1038276E7</v>
      </c>
      <c r="Q823" s="7">
        <v>1.22244329E8</v>
      </c>
      <c r="R823">
        <f t="shared" si="2"/>
        <v>78038276</v>
      </c>
      <c r="S823">
        <f t="shared" si="3"/>
        <v>18206053</v>
      </c>
      <c r="T823">
        <f t="shared" si="4"/>
        <v>109244329</v>
      </c>
    </row>
    <row r="824">
      <c r="A824" s="1" t="s">
        <v>921</v>
      </c>
      <c r="B824" s="14"/>
      <c r="C824" s="7">
        <v>2001.0</v>
      </c>
      <c r="D824" s="7">
        <v>5.2</v>
      </c>
      <c r="E824" s="8">
        <v>121116.0</v>
      </c>
      <c r="F824" s="1">
        <f t="shared" si="1"/>
        <v>121116000</v>
      </c>
      <c r="G824" s="1" t="s">
        <v>22</v>
      </c>
      <c r="H824" s="14"/>
      <c r="I824" s="14"/>
      <c r="J824" s="14"/>
      <c r="K824" s="14"/>
      <c r="L824" s="14"/>
      <c r="M824" s="15"/>
      <c r="N824" s="15"/>
      <c r="O824" s="7">
        <v>4.5E7</v>
      </c>
      <c r="P824" s="7">
        <v>7.127742E7</v>
      </c>
      <c r="Q824" s="7">
        <v>1.41189101E8</v>
      </c>
      <c r="R824">
        <f t="shared" si="2"/>
        <v>26277420</v>
      </c>
      <c r="S824">
        <f t="shared" si="3"/>
        <v>24911681</v>
      </c>
      <c r="T824">
        <f t="shared" si="4"/>
        <v>96189101</v>
      </c>
    </row>
    <row r="825">
      <c r="A825" s="1" t="s">
        <v>922</v>
      </c>
      <c r="B825" s="14"/>
      <c r="C825" s="7">
        <v>2001.0</v>
      </c>
      <c r="D825" s="7">
        <v>6.9</v>
      </c>
      <c r="E825" s="8">
        <v>86486.0</v>
      </c>
      <c r="F825" s="1">
        <f t="shared" si="1"/>
        <v>86486000</v>
      </c>
      <c r="G825" s="1" t="s">
        <v>22</v>
      </c>
      <c r="H825" s="1" t="s">
        <v>56</v>
      </c>
      <c r="I825" s="14"/>
      <c r="J825" s="14"/>
      <c r="K825" s="14"/>
      <c r="L825" s="14"/>
      <c r="M825" s="15"/>
      <c r="N825" s="15"/>
      <c r="O825" s="7">
        <v>2.8E7</v>
      </c>
      <c r="P825" s="7">
        <v>5.025531E7</v>
      </c>
      <c r="Q825" s="7">
        <v>7.7477297E7</v>
      </c>
      <c r="R825">
        <f t="shared" si="2"/>
        <v>22255310</v>
      </c>
      <c r="S825">
        <f t="shared" si="3"/>
        <v>-778013</v>
      </c>
      <c r="T825">
        <f t="shared" si="4"/>
        <v>49477297</v>
      </c>
    </row>
    <row r="826">
      <c r="A826" s="1" t="s">
        <v>923</v>
      </c>
      <c r="B826" s="14"/>
      <c r="C826" s="7">
        <v>2001.0</v>
      </c>
      <c r="D826" s="7">
        <v>6.5</v>
      </c>
      <c r="E826" s="8">
        <v>44601.0</v>
      </c>
      <c r="F826" s="1">
        <f t="shared" si="1"/>
        <v>44601000</v>
      </c>
      <c r="G826" s="1" t="s">
        <v>38</v>
      </c>
      <c r="H826" s="1" t="s">
        <v>31</v>
      </c>
      <c r="I826" s="14"/>
      <c r="J826" s="14"/>
      <c r="K826" s="14"/>
      <c r="L826" s="14"/>
      <c r="M826" s="15"/>
      <c r="N826" s="15"/>
      <c r="O826" s="7">
        <v>1500000.0</v>
      </c>
      <c r="P826" s="7">
        <v>378176.0</v>
      </c>
      <c r="Q826" s="7">
        <v>1619602.0</v>
      </c>
      <c r="R826">
        <f t="shared" si="2"/>
        <v>-1121824</v>
      </c>
      <c r="S826">
        <f t="shared" si="3"/>
        <v>-258574</v>
      </c>
      <c r="T826">
        <f t="shared" si="4"/>
        <v>119602</v>
      </c>
    </row>
    <row r="827">
      <c r="A827" s="1" t="s">
        <v>924</v>
      </c>
      <c r="B827" s="14"/>
      <c r="C827" s="7">
        <v>2001.0</v>
      </c>
      <c r="D827" s="7">
        <v>5.9</v>
      </c>
      <c r="E827" s="8">
        <v>110492.0</v>
      </c>
      <c r="F827" s="1">
        <f t="shared" si="1"/>
        <v>110492000</v>
      </c>
      <c r="G827" s="1" t="s">
        <v>22</v>
      </c>
      <c r="H827" s="1" t="s">
        <v>27</v>
      </c>
      <c r="I827" s="1" t="s">
        <v>55</v>
      </c>
      <c r="J827" s="1" t="s">
        <v>56</v>
      </c>
      <c r="K827" s="14"/>
      <c r="L827" s="14"/>
      <c r="M827" s="15"/>
      <c r="N827" s="15"/>
      <c r="O827" s="7">
        <v>4.0E7</v>
      </c>
      <c r="P827" s="7">
        <v>7.0836296E7</v>
      </c>
      <c r="Q827" s="7">
        <v>7.0836296E7</v>
      </c>
      <c r="R827">
        <f t="shared" si="2"/>
        <v>30836296</v>
      </c>
      <c r="S827">
        <f t="shared" si="3"/>
        <v>0</v>
      </c>
      <c r="T827">
        <f t="shared" si="4"/>
        <v>30836296</v>
      </c>
    </row>
    <row r="828">
      <c r="A828" s="1" t="s">
        <v>925</v>
      </c>
      <c r="B828" s="14"/>
      <c r="C828" s="7">
        <v>2001.0</v>
      </c>
      <c r="D828" s="7">
        <v>7.9</v>
      </c>
      <c r="E828" s="8">
        <v>473915.0</v>
      </c>
      <c r="F828" s="1">
        <f t="shared" si="1"/>
        <v>473915000</v>
      </c>
      <c r="G828" s="1" t="s">
        <v>79</v>
      </c>
      <c r="H828" s="1" t="s">
        <v>35</v>
      </c>
      <c r="I828" s="1" t="s">
        <v>22</v>
      </c>
      <c r="J828" s="1" t="s">
        <v>54</v>
      </c>
      <c r="K828" s="1" t="s">
        <v>55</v>
      </c>
      <c r="L828" s="14"/>
      <c r="M828" s="15"/>
      <c r="N828" s="15"/>
      <c r="O828" s="7">
        <v>5.0E7</v>
      </c>
      <c r="P828" s="7">
        <v>2.67655011E8</v>
      </c>
      <c r="Q828" s="7">
        <v>4.91812794E8</v>
      </c>
      <c r="R828">
        <f t="shared" si="2"/>
        <v>217655011</v>
      </c>
      <c r="S828">
        <f t="shared" si="3"/>
        <v>174157783</v>
      </c>
      <c r="T828">
        <f t="shared" si="4"/>
        <v>441812794</v>
      </c>
    </row>
    <row r="829">
      <c r="A829" s="1" t="s">
        <v>926</v>
      </c>
      <c r="B829" s="1" t="s">
        <v>927</v>
      </c>
      <c r="C829" s="7">
        <v>2001.0</v>
      </c>
      <c r="D829" s="7">
        <v>8.6</v>
      </c>
      <c r="E829" s="8">
        <v>428246.0</v>
      </c>
      <c r="F829" s="1">
        <f t="shared" si="1"/>
        <v>428246000</v>
      </c>
      <c r="G829" s="1" t="s">
        <v>79</v>
      </c>
      <c r="H829" s="1" t="s">
        <v>35</v>
      </c>
      <c r="I829" s="1" t="s">
        <v>54</v>
      </c>
      <c r="J829" s="1" t="s">
        <v>55</v>
      </c>
      <c r="K829" s="14"/>
      <c r="L829" s="14"/>
      <c r="M829" s="15"/>
      <c r="N829" s="15"/>
      <c r="O829" s="7">
        <v>1.9E7</v>
      </c>
      <c r="P829" s="7">
        <v>1.0049886E7</v>
      </c>
      <c r="Q829" s="7">
        <v>2.74949886E8</v>
      </c>
      <c r="R829">
        <f t="shared" si="2"/>
        <v>-8950114</v>
      </c>
      <c r="S829">
        <f t="shared" si="3"/>
        <v>245900000</v>
      </c>
      <c r="T829">
        <f t="shared" si="4"/>
        <v>255949886</v>
      </c>
    </row>
    <row r="830">
      <c r="A830" s="1" t="s">
        <v>928</v>
      </c>
      <c r="B830" s="1" t="s">
        <v>929</v>
      </c>
      <c r="C830" s="7">
        <v>2001.0</v>
      </c>
      <c r="D830" s="7">
        <v>7.0</v>
      </c>
      <c r="E830" s="8">
        <v>122495.0</v>
      </c>
      <c r="F830" s="1">
        <f t="shared" si="1"/>
        <v>122495000</v>
      </c>
      <c r="G830" s="1" t="s">
        <v>34</v>
      </c>
      <c r="H830" s="1" t="s">
        <v>40</v>
      </c>
      <c r="I830" s="1" t="s">
        <v>32</v>
      </c>
      <c r="J830" s="14"/>
      <c r="K830" s="14"/>
      <c r="L830" s="14"/>
      <c r="M830" s="15"/>
      <c r="N830" s="15"/>
      <c r="O830" s="7">
        <v>9.0E7</v>
      </c>
      <c r="P830" s="7">
        <v>6.236256E7</v>
      </c>
      <c r="Q830" s="7">
        <v>1.4304956E8</v>
      </c>
      <c r="R830">
        <f t="shared" si="2"/>
        <v>-27637440</v>
      </c>
      <c r="S830">
        <f t="shared" si="3"/>
        <v>-9313000</v>
      </c>
      <c r="T830">
        <f t="shared" si="4"/>
        <v>53049560</v>
      </c>
    </row>
    <row r="831">
      <c r="A831" s="1" t="s">
        <v>930</v>
      </c>
      <c r="B831" s="14"/>
      <c r="C831" s="7">
        <v>2001.0</v>
      </c>
      <c r="D831" s="7">
        <v>5.4</v>
      </c>
      <c r="E831" s="8">
        <v>85387.0</v>
      </c>
      <c r="F831" s="1">
        <f t="shared" si="1"/>
        <v>85387000</v>
      </c>
      <c r="G831" s="1" t="s">
        <v>34</v>
      </c>
      <c r="H831" s="1" t="s">
        <v>35</v>
      </c>
      <c r="I831" s="1" t="s">
        <v>22</v>
      </c>
      <c r="J831" s="1" t="s">
        <v>54</v>
      </c>
      <c r="K831" s="1" t="s">
        <v>36</v>
      </c>
      <c r="L831" s="14"/>
      <c r="M831" s="15"/>
      <c r="N831" s="15"/>
      <c r="O831" s="7">
        <v>3.5E7</v>
      </c>
      <c r="P831" s="7">
        <v>1.12692062E8</v>
      </c>
      <c r="Q831" s="7">
        <v>1.97692062E8</v>
      </c>
      <c r="R831">
        <f t="shared" si="2"/>
        <v>77692062</v>
      </c>
      <c r="S831">
        <f t="shared" si="3"/>
        <v>50000000</v>
      </c>
      <c r="T831">
        <f t="shared" si="4"/>
        <v>162692062</v>
      </c>
    </row>
    <row r="832">
      <c r="A832" s="1" t="s">
        <v>931</v>
      </c>
      <c r="B832" s="14"/>
      <c r="C832" s="7">
        <v>2001.0</v>
      </c>
      <c r="D832" s="7">
        <v>7.1</v>
      </c>
      <c r="E832" s="8">
        <v>77049.0</v>
      </c>
      <c r="F832" s="1">
        <f t="shared" si="1"/>
        <v>77049000</v>
      </c>
      <c r="G832" s="1" t="s">
        <v>22</v>
      </c>
      <c r="H832" s="1" t="s">
        <v>40</v>
      </c>
      <c r="I832" s="1" t="s">
        <v>31</v>
      </c>
      <c r="J832" s="14"/>
      <c r="K832" s="14"/>
      <c r="L832" s="14"/>
      <c r="M832" s="15"/>
      <c r="N832" s="15"/>
      <c r="O832" s="7">
        <v>1200000.0</v>
      </c>
      <c r="P832" s="7">
        <v>1.8492362E7</v>
      </c>
      <c r="Q832" s="7">
        <v>2.3046142E7</v>
      </c>
      <c r="R832">
        <f t="shared" si="2"/>
        <v>17292362</v>
      </c>
      <c r="S832">
        <f t="shared" si="3"/>
        <v>3353780</v>
      </c>
      <c r="T832">
        <f t="shared" si="4"/>
        <v>21846142</v>
      </c>
    </row>
    <row r="833">
      <c r="A833" s="1" t="s">
        <v>932</v>
      </c>
      <c r="B833" s="14"/>
      <c r="C833" s="7">
        <v>2001.0</v>
      </c>
      <c r="D833" s="7">
        <v>6.5</v>
      </c>
      <c r="E833" s="8">
        <v>156800.0</v>
      </c>
      <c r="F833" s="1">
        <f t="shared" si="1"/>
        <v>156800000</v>
      </c>
      <c r="G833" s="1" t="s">
        <v>34</v>
      </c>
      <c r="H833" s="1" t="s">
        <v>40</v>
      </c>
      <c r="I833" s="1" t="s">
        <v>32</v>
      </c>
      <c r="J833" s="14"/>
      <c r="K833" s="14"/>
      <c r="L833" s="14"/>
      <c r="M833" s="15"/>
      <c r="N833" s="15"/>
      <c r="O833" s="7">
        <v>8.0E7</v>
      </c>
      <c r="P833" s="7">
        <v>6.9772969E7</v>
      </c>
      <c r="Q833" s="7">
        <v>1.47080413E8</v>
      </c>
      <c r="R833">
        <f t="shared" si="2"/>
        <v>-10227031</v>
      </c>
      <c r="S833">
        <f t="shared" si="3"/>
        <v>-2692556</v>
      </c>
      <c r="T833">
        <f t="shared" si="4"/>
        <v>67080413</v>
      </c>
    </row>
    <row r="834">
      <c r="A834" s="1" t="s">
        <v>933</v>
      </c>
      <c r="B834" s="14"/>
      <c r="C834" s="7">
        <v>2001.0</v>
      </c>
      <c r="D834" s="7">
        <v>6.7</v>
      </c>
      <c r="E834" s="8">
        <v>275738.0</v>
      </c>
      <c r="F834" s="1">
        <f t="shared" si="1"/>
        <v>275738000</v>
      </c>
      <c r="G834" s="1" t="s">
        <v>34</v>
      </c>
      <c r="H834" s="1" t="s">
        <v>40</v>
      </c>
      <c r="I834" s="1" t="s">
        <v>32</v>
      </c>
      <c r="J834" s="14"/>
      <c r="K834" s="14"/>
      <c r="L834" s="14"/>
      <c r="M834" s="15"/>
      <c r="N834" s="15"/>
      <c r="O834" s="7">
        <v>3.8E7</v>
      </c>
      <c r="P834" s="7">
        <v>1.4451231E8</v>
      </c>
      <c r="Q834" s="7">
        <v>2.0651231E8</v>
      </c>
      <c r="R834">
        <f t="shared" si="2"/>
        <v>106512310</v>
      </c>
      <c r="S834">
        <f t="shared" si="3"/>
        <v>24000000</v>
      </c>
      <c r="T834">
        <f t="shared" si="4"/>
        <v>168512310</v>
      </c>
    </row>
    <row r="835">
      <c r="A835" s="1" t="s">
        <v>934</v>
      </c>
      <c r="B835" s="14"/>
      <c r="C835" s="7">
        <v>2001.0</v>
      </c>
      <c r="D835" s="7">
        <v>8.8</v>
      </c>
      <c r="E835" s="8">
        <v>1258461.0</v>
      </c>
      <c r="F835" s="1">
        <f t="shared" si="1"/>
        <v>1258461000</v>
      </c>
      <c r="G835" s="1" t="s">
        <v>35</v>
      </c>
      <c r="H835" s="1" t="s">
        <v>27</v>
      </c>
      <c r="I835" s="1" t="s">
        <v>55</v>
      </c>
      <c r="J835" s="14"/>
      <c r="K835" s="14"/>
      <c r="L835" s="14"/>
      <c r="M835" s="15"/>
      <c r="N835" s="15"/>
      <c r="O835" s="7">
        <v>1.09E8</v>
      </c>
      <c r="P835" s="7">
        <v>3.1554475E8</v>
      </c>
      <c r="Q835" s="7">
        <v>8.87217688E8</v>
      </c>
      <c r="R835">
        <f t="shared" si="2"/>
        <v>206544750</v>
      </c>
      <c r="S835">
        <f t="shared" si="3"/>
        <v>462672938</v>
      </c>
      <c r="T835">
        <f t="shared" si="4"/>
        <v>778217688</v>
      </c>
    </row>
    <row r="836">
      <c r="A836" s="1" t="s">
        <v>935</v>
      </c>
      <c r="B836" s="14"/>
      <c r="C836" s="7">
        <v>2001.0</v>
      </c>
      <c r="D836" s="7">
        <v>6.1</v>
      </c>
      <c r="E836" s="8">
        <v>88245.0</v>
      </c>
      <c r="F836" s="1">
        <f t="shared" si="1"/>
        <v>88245000</v>
      </c>
      <c r="G836" s="1" t="s">
        <v>35</v>
      </c>
      <c r="H836" s="1" t="s">
        <v>22</v>
      </c>
      <c r="I836" s="1" t="s">
        <v>40</v>
      </c>
      <c r="J836" s="1" t="s">
        <v>56</v>
      </c>
      <c r="K836" s="14"/>
      <c r="L836" s="14"/>
      <c r="M836" s="15"/>
      <c r="N836" s="15"/>
      <c r="O836" s="7">
        <v>4.0E7</v>
      </c>
      <c r="P836" s="7">
        <v>6.6808615E7</v>
      </c>
      <c r="Q836" s="7">
        <v>1.4523825E8</v>
      </c>
      <c r="R836">
        <f t="shared" si="2"/>
        <v>26808615</v>
      </c>
      <c r="S836">
        <f t="shared" si="3"/>
        <v>38429635</v>
      </c>
      <c r="T836">
        <f t="shared" si="4"/>
        <v>105238250</v>
      </c>
    </row>
    <row r="837">
      <c r="A837" s="1" t="s">
        <v>936</v>
      </c>
      <c r="B837" s="14"/>
      <c r="C837" s="7">
        <v>2001.0</v>
      </c>
      <c r="D837" s="7">
        <v>6.3</v>
      </c>
      <c r="E837" s="8">
        <v>250474.0</v>
      </c>
      <c r="F837" s="1">
        <f t="shared" si="1"/>
        <v>250474000</v>
      </c>
      <c r="G837" s="1" t="s">
        <v>34</v>
      </c>
      <c r="H837" s="1" t="s">
        <v>35</v>
      </c>
      <c r="I837" s="1" t="s">
        <v>55</v>
      </c>
      <c r="J837" s="1" t="s">
        <v>32</v>
      </c>
      <c r="K837" s="14"/>
      <c r="L837" s="14"/>
      <c r="M837" s="15"/>
      <c r="N837" s="15"/>
      <c r="O837" s="7">
        <v>9.8E7</v>
      </c>
      <c r="P837" s="7">
        <v>2.0200764E8</v>
      </c>
      <c r="Q837" s="7">
        <v>4.35040395E8</v>
      </c>
      <c r="R837">
        <f t="shared" si="2"/>
        <v>104007640</v>
      </c>
      <c r="S837">
        <f t="shared" si="3"/>
        <v>135032755</v>
      </c>
      <c r="T837">
        <f t="shared" si="4"/>
        <v>337040395</v>
      </c>
    </row>
    <row r="838">
      <c r="A838" s="1" t="s">
        <v>937</v>
      </c>
      <c r="B838" s="14"/>
      <c r="C838" s="7">
        <v>2001.0</v>
      </c>
      <c r="D838" s="7">
        <v>7.6</v>
      </c>
      <c r="E838" s="8">
        <v>272463.0</v>
      </c>
      <c r="F838" s="1">
        <f t="shared" si="1"/>
        <v>272463000</v>
      </c>
      <c r="G838" s="1" t="s">
        <v>38</v>
      </c>
      <c r="H838" s="1" t="s">
        <v>32</v>
      </c>
      <c r="I838" s="14"/>
      <c r="J838" s="14"/>
      <c r="K838" s="14"/>
      <c r="L838" s="14"/>
      <c r="M838" s="15"/>
      <c r="N838" s="15"/>
      <c r="O838" s="7">
        <v>1.7E7</v>
      </c>
      <c r="P838" s="7">
        <v>9.6522687E7</v>
      </c>
      <c r="Q838" s="7">
        <v>2.07765056E8</v>
      </c>
      <c r="R838">
        <f t="shared" si="2"/>
        <v>79522687</v>
      </c>
      <c r="S838">
        <f t="shared" si="3"/>
        <v>94242369</v>
      </c>
      <c r="T838">
        <f t="shared" si="4"/>
        <v>190765056</v>
      </c>
    </row>
    <row r="839">
      <c r="A839" s="1" t="s">
        <v>938</v>
      </c>
      <c r="B839" s="14"/>
      <c r="C839" s="7">
        <v>2001.0</v>
      </c>
      <c r="D839" s="7">
        <v>6.8</v>
      </c>
      <c r="E839" s="8">
        <v>43091.0</v>
      </c>
      <c r="F839" s="1">
        <f t="shared" si="1"/>
        <v>43091000</v>
      </c>
      <c r="G839" s="1" t="s">
        <v>40</v>
      </c>
      <c r="H839" s="1" t="s">
        <v>27</v>
      </c>
      <c r="I839" s="1" t="s">
        <v>31</v>
      </c>
      <c r="J839" s="1" t="s">
        <v>32</v>
      </c>
      <c r="K839" s="14"/>
      <c r="L839" s="14"/>
      <c r="M839" s="15"/>
      <c r="N839" s="15"/>
      <c r="O839" s="7">
        <v>4.5E7</v>
      </c>
      <c r="P839" s="7">
        <v>1.971993E7</v>
      </c>
      <c r="Q839" s="7">
        <v>2.9406132E7</v>
      </c>
      <c r="R839">
        <f t="shared" si="2"/>
        <v>-25280070</v>
      </c>
      <c r="S839">
        <f t="shared" si="3"/>
        <v>-35313798</v>
      </c>
      <c r="T839">
        <f t="shared" si="4"/>
        <v>-15593868</v>
      </c>
    </row>
    <row r="840">
      <c r="A840" s="1" t="s">
        <v>939</v>
      </c>
      <c r="B840" s="14"/>
      <c r="C840" s="7">
        <v>2001.0</v>
      </c>
      <c r="D840" s="7">
        <v>6.2</v>
      </c>
      <c r="E840" s="8">
        <v>95764.0</v>
      </c>
      <c r="F840" s="1">
        <f t="shared" si="1"/>
        <v>95764000</v>
      </c>
      <c r="G840" s="1" t="s">
        <v>22</v>
      </c>
      <c r="H840" s="1" t="s">
        <v>54</v>
      </c>
      <c r="I840" s="1" t="s">
        <v>56</v>
      </c>
      <c r="J840" s="14"/>
      <c r="K840" s="14"/>
      <c r="L840" s="14"/>
      <c r="M840" s="15"/>
      <c r="N840" s="15"/>
      <c r="O840" s="7">
        <v>3.0E7</v>
      </c>
      <c r="P840" s="7">
        <v>1.08244774E8</v>
      </c>
      <c r="Q840" s="7">
        <v>1.65334774E8</v>
      </c>
      <c r="R840">
        <f t="shared" si="2"/>
        <v>78244774</v>
      </c>
      <c r="S840">
        <f t="shared" si="3"/>
        <v>27090000</v>
      </c>
      <c r="T840">
        <f t="shared" si="4"/>
        <v>135334774</v>
      </c>
    </row>
    <row r="841">
      <c r="A841" s="1" t="s">
        <v>940</v>
      </c>
      <c r="B841" s="14"/>
      <c r="C841" s="7">
        <v>2001.0</v>
      </c>
      <c r="D841" s="7">
        <v>7.6</v>
      </c>
      <c r="E841" s="8">
        <v>212303.0</v>
      </c>
      <c r="F841" s="1">
        <f t="shared" si="1"/>
        <v>212303000</v>
      </c>
      <c r="G841" s="1" t="s">
        <v>22</v>
      </c>
      <c r="H841" s="1" t="s">
        <v>27</v>
      </c>
      <c r="I841" s="14"/>
      <c r="J841" s="14"/>
      <c r="K841" s="14"/>
      <c r="L841" s="14"/>
      <c r="M841" s="15"/>
      <c r="N841" s="15"/>
      <c r="O841" s="7">
        <v>2.8E7</v>
      </c>
      <c r="P841" s="7">
        <v>5.2353636E7</v>
      </c>
      <c r="Q841" s="7">
        <v>7.1430876E7</v>
      </c>
      <c r="R841">
        <f t="shared" si="2"/>
        <v>24353636</v>
      </c>
      <c r="S841">
        <f t="shared" si="3"/>
        <v>-8922760</v>
      </c>
      <c r="T841">
        <f t="shared" si="4"/>
        <v>43430876</v>
      </c>
    </row>
    <row r="842">
      <c r="A842" s="1" t="s">
        <v>941</v>
      </c>
      <c r="B842" s="14"/>
      <c r="C842" s="7">
        <v>2001.0</v>
      </c>
      <c r="D842" s="7">
        <v>6.8</v>
      </c>
      <c r="E842" s="8">
        <v>102871.0</v>
      </c>
      <c r="F842" s="1">
        <f t="shared" si="1"/>
        <v>102871000</v>
      </c>
      <c r="G842" s="1" t="s">
        <v>40</v>
      </c>
      <c r="H842" s="1" t="s">
        <v>27</v>
      </c>
      <c r="I842" s="1" t="s">
        <v>32</v>
      </c>
      <c r="J842" s="14"/>
      <c r="K842" s="14"/>
      <c r="L842" s="14"/>
      <c r="M842" s="15"/>
      <c r="N842" s="15"/>
      <c r="O842" s="7">
        <v>6.8E7</v>
      </c>
      <c r="P842" s="7">
        <v>7.1069884E7</v>
      </c>
      <c r="Q842" s="7">
        <v>1.13542091E8</v>
      </c>
      <c r="R842">
        <f t="shared" si="2"/>
        <v>3069884</v>
      </c>
      <c r="S842">
        <f t="shared" si="3"/>
        <v>-25527793</v>
      </c>
      <c r="T842">
        <f t="shared" si="4"/>
        <v>45542091</v>
      </c>
    </row>
    <row r="843">
      <c r="A843" s="1" t="s">
        <v>942</v>
      </c>
      <c r="B843" s="14"/>
      <c r="C843" s="7">
        <v>2001.0</v>
      </c>
      <c r="D843" s="7">
        <v>7.7</v>
      </c>
      <c r="E843" s="8">
        <v>310567.0</v>
      </c>
      <c r="F843" s="1">
        <f t="shared" si="1"/>
        <v>310567000</v>
      </c>
      <c r="G843" s="1" t="s">
        <v>40</v>
      </c>
      <c r="H843" s="1" t="s">
        <v>27</v>
      </c>
      <c r="I843" s="1" t="s">
        <v>32</v>
      </c>
      <c r="J843" s="14"/>
      <c r="K843" s="14"/>
      <c r="L843" s="14"/>
      <c r="M843" s="15"/>
      <c r="N843" s="15"/>
      <c r="O843" s="7">
        <v>4.5E7</v>
      </c>
      <c r="P843" s="7">
        <v>7.6261036E7</v>
      </c>
      <c r="Q843" s="7">
        <v>1.04505362E8</v>
      </c>
      <c r="R843">
        <f t="shared" si="2"/>
        <v>31261036</v>
      </c>
      <c r="S843">
        <f t="shared" si="3"/>
        <v>-16755674</v>
      </c>
      <c r="T843">
        <f t="shared" si="4"/>
        <v>59505362</v>
      </c>
    </row>
    <row r="844">
      <c r="A844" s="1" t="s">
        <v>943</v>
      </c>
      <c r="B844" s="1" t="s">
        <v>944</v>
      </c>
      <c r="C844" s="7">
        <v>2001.0</v>
      </c>
      <c r="D844" s="7">
        <v>5.2</v>
      </c>
      <c r="E844" s="8">
        <v>62072.0</v>
      </c>
      <c r="F844" s="1">
        <f t="shared" si="1"/>
        <v>62072000</v>
      </c>
      <c r="G844" s="1" t="s">
        <v>22</v>
      </c>
      <c r="H844" s="1" t="s">
        <v>56</v>
      </c>
      <c r="I844" s="14"/>
      <c r="J844" s="14"/>
      <c r="K844" s="14"/>
      <c r="L844" s="14"/>
      <c r="M844" s="15"/>
      <c r="N844" s="15"/>
      <c r="O844" s="7">
        <v>2.8E7</v>
      </c>
      <c r="P844" s="7">
        <v>6.0400856E7</v>
      </c>
      <c r="Q844" s="7">
        <v>9.4728529E7</v>
      </c>
      <c r="R844">
        <f t="shared" si="2"/>
        <v>32400856</v>
      </c>
      <c r="S844">
        <f t="shared" si="3"/>
        <v>6327673</v>
      </c>
      <c r="T844">
        <f t="shared" si="4"/>
        <v>66728529</v>
      </c>
    </row>
    <row r="845">
      <c r="A845" s="1" t="s">
        <v>945</v>
      </c>
      <c r="B845" s="14"/>
      <c r="C845" s="7">
        <v>2001.0</v>
      </c>
      <c r="D845" s="7">
        <v>6.9</v>
      </c>
      <c r="E845" s="8">
        <v>208838.0</v>
      </c>
      <c r="F845" s="1">
        <f t="shared" si="1"/>
        <v>208838000</v>
      </c>
      <c r="G845" s="1" t="s">
        <v>55</v>
      </c>
      <c r="H845" s="1" t="s">
        <v>31</v>
      </c>
      <c r="I845" s="1" t="s">
        <v>56</v>
      </c>
      <c r="J845" s="1" t="s">
        <v>36</v>
      </c>
      <c r="K845" s="1" t="s">
        <v>32</v>
      </c>
      <c r="L845" s="14"/>
      <c r="M845" s="15"/>
      <c r="N845" s="15"/>
      <c r="O845" s="7">
        <v>7.0E7</v>
      </c>
      <c r="P845" s="7">
        <v>1.00614858E8</v>
      </c>
      <c r="Q845" s="7">
        <v>2.02726605E8</v>
      </c>
      <c r="R845">
        <f t="shared" si="2"/>
        <v>30614858</v>
      </c>
      <c r="S845">
        <f t="shared" si="3"/>
        <v>32111747</v>
      </c>
      <c r="T845">
        <f t="shared" si="4"/>
        <v>132726605</v>
      </c>
    </row>
    <row r="846">
      <c r="A846" s="1" t="s">
        <v>946</v>
      </c>
      <c r="B846" s="1" t="s">
        <v>947</v>
      </c>
      <c r="C846" s="7">
        <v>2001.0</v>
      </c>
      <c r="D846" s="7">
        <v>7.7</v>
      </c>
      <c r="E846" s="8">
        <v>92499.0</v>
      </c>
      <c r="F846" s="1">
        <f t="shared" si="1"/>
        <v>92499000</v>
      </c>
      <c r="G846" s="1" t="s">
        <v>35</v>
      </c>
      <c r="H846" s="1" t="s">
        <v>22</v>
      </c>
      <c r="I846" s="1" t="s">
        <v>27</v>
      </c>
      <c r="J846" s="1" t="s">
        <v>56</v>
      </c>
      <c r="K846" s="14"/>
      <c r="L846" s="14"/>
      <c r="M846" s="15"/>
      <c r="N846" s="15"/>
      <c r="O846" s="7">
        <v>5000000.0</v>
      </c>
      <c r="P846" s="7">
        <v>1.3649881E7</v>
      </c>
      <c r="Q846" s="7">
        <v>3.3649881E7</v>
      </c>
      <c r="R846">
        <f t="shared" si="2"/>
        <v>8649881</v>
      </c>
      <c r="S846">
        <f t="shared" si="3"/>
        <v>15000000</v>
      </c>
      <c r="T846">
        <f t="shared" si="4"/>
        <v>28649881</v>
      </c>
    </row>
    <row r="847">
      <c r="A847" s="1" t="s">
        <v>948</v>
      </c>
      <c r="B847" s="14"/>
      <c r="C847" s="7">
        <v>2001.0</v>
      </c>
      <c r="D847" s="7">
        <v>6.6</v>
      </c>
      <c r="E847" s="8">
        <v>203711.0</v>
      </c>
      <c r="F847" s="1">
        <f t="shared" si="1"/>
        <v>203711000</v>
      </c>
      <c r="G847" s="1" t="s">
        <v>22</v>
      </c>
      <c r="H847" s="14"/>
      <c r="I847" s="14"/>
      <c r="J847" s="14"/>
      <c r="K847" s="14"/>
      <c r="L847" s="14"/>
      <c r="M847" s="15"/>
      <c r="N847" s="15"/>
      <c r="O847" s="7">
        <v>2.8E7</v>
      </c>
      <c r="P847" s="7">
        <v>4.517225E7</v>
      </c>
      <c r="Q847" s="7">
        <v>6.0780981E7</v>
      </c>
      <c r="R847">
        <f t="shared" si="2"/>
        <v>17172250</v>
      </c>
      <c r="S847">
        <f t="shared" si="3"/>
        <v>-12391269</v>
      </c>
      <c r="T847">
        <f t="shared" si="4"/>
        <v>32780981</v>
      </c>
    </row>
    <row r="848">
      <c r="A848" s="1" t="s">
        <v>949</v>
      </c>
      <c r="B848" s="14"/>
      <c r="C848" s="7">
        <v>2001.0</v>
      </c>
      <c r="D848" s="7">
        <v>4.5</v>
      </c>
      <c r="E848" s="8">
        <v>2.251</v>
      </c>
      <c r="F848" s="1">
        <f t="shared" si="1"/>
        <v>2251</v>
      </c>
      <c r="G848" s="1" t="s">
        <v>22</v>
      </c>
      <c r="H848" s="1" t="s">
        <v>48</v>
      </c>
      <c r="I848" s="1" t="s">
        <v>34</v>
      </c>
      <c r="J848" s="1" t="s">
        <v>27</v>
      </c>
      <c r="K848" s="14"/>
      <c r="L848" s="15"/>
      <c r="M848" s="15"/>
      <c r="N848" s="15"/>
      <c r="O848" s="7">
        <v>1.5E7</v>
      </c>
      <c r="P848" s="7">
        <v>22723.0</v>
      </c>
      <c r="Q848" s="7">
        <v>22723.0</v>
      </c>
      <c r="R848">
        <f t="shared" si="2"/>
        <v>-14977277</v>
      </c>
      <c r="S848">
        <f t="shared" si="3"/>
        <v>0</v>
      </c>
      <c r="T848">
        <f t="shared" si="4"/>
        <v>-14977277</v>
      </c>
    </row>
    <row r="849">
      <c r="A849" s="1" t="s">
        <v>950</v>
      </c>
      <c r="B849" s="14"/>
      <c r="C849" s="7">
        <v>2001.0</v>
      </c>
      <c r="D849" s="7">
        <v>7.6</v>
      </c>
      <c r="E849" s="8">
        <v>348.0</v>
      </c>
      <c r="F849" s="1">
        <f t="shared" si="1"/>
        <v>348000</v>
      </c>
      <c r="G849" s="1" t="s">
        <v>787</v>
      </c>
      <c r="H849" s="14"/>
      <c r="I849" s="14"/>
      <c r="J849" s="14"/>
      <c r="K849" s="14"/>
      <c r="L849" s="15"/>
      <c r="M849" s="15"/>
      <c r="N849" s="15"/>
      <c r="O849" s="7">
        <v>300000.0</v>
      </c>
      <c r="P849" s="7">
        <v>16892.0</v>
      </c>
      <c r="Q849" s="7">
        <v>2066892.0</v>
      </c>
      <c r="R849">
        <f t="shared" si="2"/>
        <v>-283108</v>
      </c>
      <c r="S849">
        <f t="shared" si="3"/>
        <v>1750000</v>
      </c>
      <c r="T849">
        <f t="shared" si="4"/>
        <v>1766892</v>
      </c>
    </row>
    <row r="850">
      <c r="A850" s="1" t="s">
        <v>951</v>
      </c>
      <c r="B850" s="1" t="s">
        <v>952</v>
      </c>
      <c r="C850" s="7">
        <v>2001.0</v>
      </c>
      <c r="D850" s="7">
        <v>6.5</v>
      </c>
      <c r="E850" s="8">
        <v>28.207</v>
      </c>
      <c r="F850" s="1">
        <f t="shared" si="1"/>
        <v>28207</v>
      </c>
      <c r="G850" s="1" t="s">
        <v>34</v>
      </c>
      <c r="H850" s="1" t="s">
        <v>40</v>
      </c>
      <c r="I850" s="1" t="s">
        <v>27</v>
      </c>
      <c r="J850" s="1" t="s">
        <v>32</v>
      </c>
      <c r="K850" s="14"/>
      <c r="L850" s="15"/>
      <c r="M850" s="15"/>
      <c r="N850" s="15"/>
      <c r="O850" s="7">
        <v>3.5E7</v>
      </c>
      <c r="P850" s="7">
        <v>2.3483357E7</v>
      </c>
      <c r="Q850" s="7">
        <v>2.8906817E7</v>
      </c>
      <c r="R850">
        <f t="shared" si="2"/>
        <v>-11516643</v>
      </c>
      <c r="S850">
        <f t="shared" si="3"/>
        <v>-29576540</v>
      </c>
      <c r="T850">
        <f t="shared" si="4"/>
        <v>-6093183</v>
      </c>
    </row>
    <row r="851">
      <c r="A851" s="1" t="s">
        <v>953</v>
      </c>
      <c r="B851" s="14"/>
      <c r="C851" s="7">
        <v>2001.0</v>
      </c>
      <c r="D851" s="7">
        <v>5.3</v>
      </c>
      <c r="E851" s="8">
        <v>5.474</v>
      </c>
      <c r="F851" s="1">
        <f t="shared" si="1"/>
        <v>5474</v>
      </c>
      <c r="G851" s="1" t="s">
        <v>34</v>
      </c>
      <c r="H851" s="1" t="s">
        <v>22</v>
      </c>
      <c r="I851" s="1" t="s">
        <v>40</v>
      </c>
      <c r="J851" s="1" t="s">
        <v>32</v>
      </c>
      <c r="K851" s="14"/>
      <c r="L851" s="15"/>
      <c r="M851" s="15"/>
      <c r="N851" s="15"/>
      <c r="O851" s="7">
        <v>2.4E7</v>
      </c>
      <c r="P851" s="7">
        <v>2.9823162E7</v>
      </c>
      <c r="Q851" s="7">
        <v>2.9823162E7</v>
      </c>
      <c r="R851">
        <f t="shared" si="2"/>
        <v>5823162</v>
      </c>
      <c r="S851">
        <f t="shared" si="3"/>
        <v>0</v>
      </c>
      <c r="T851">
        <f t="shared" si="4"/>
        <v>5823162</v>
      </c>
    </row>
    <row r="852">
      <c r="A852" s="1" t="s">
        <v>954</v>
      </c>
      <c r="B852" s="14"/>
      <c r="C852" s="7">
        <v>2001.0</v>
      </c>
      <c r="D852" s="7">
        <v>4.9</v>
      </c>
      <c r="E852" s="8">
        <v>3.773</v>
      </c>
      <c r="F852" s="1">
        <f t="shared" si="1"/>
        <v>3773</v>
      </c>
      <c r="G852" s="1" t="s">
        <v>22</v>
      </c>
      <c r="H852" s="1" t="s">
        <v>40</v>
      </c>
      <c r="I852" s="1" t="s">
        <v>27</v>
      </c>
      <c r="J852" s="1" t="s">
        <v>56</v>
      </c>
      <c r="K852" s="1" t="s">
        <v>32</v>
      </c>
      <c r="L852" s="15"/>
      <c r="M852" s="15"/>
      <c r="N852" s="15"/>
      <c r="O852" s="7">
        <v>5500000.0</v>
      </c>
      <c r="P852" s="7">
        <v>56653.0</v>
      </c>
      <c r="Q852" s="7">
        <v>56653.0</v>
      </c>
      <c r="R852">
        <f t="shared" si="2"/>
        <v>-5443347</v>
      </c>
      <c r="S852">
        <f t="shared" si="3"/>
        <v>0</v>
      </c>
      <c r="T852">
        <f t="shared" si="4"/>
        <v>-5443347</v>
      </c>
    </row>
    <row r="853">
      <c r="A853" s="1" t="s">
        <v>955</v>
      </c>
      <c r="B853" s="14"/>
      <c r="C853" s="7">
        <v>2001.0</v>
      </c>
      <c r="D853" s="7">
        <v>5.8</v>
      </c>
      <c r="E853" s="8">
        <v>490.0</v>
      </c>
      <c r="F853" s="1">
        <f t="shared" si="1"/>
        <v>490000</v>
      </c>
      <c r="G853" s="1" t="s">
        <v>27</v>
      </c>
      <c r="H853" s="1" t="s">
        <v>22</v>
      </c>
      <c r="I853" s="14"/>
      <c r="J853" s="14"/>
      <c r="K853" s="14"/>
      <c r="L853" s="15"/>
      <c r="M853" s="15"/>
      <c r="N853" s="15"/>
      <c r="O853" s="7">
        <v>400000.0</v>
      </c>
      <c r="P853" s="7">
        <v>44452.0</v>
      </c>
      <c r="Q853" s="7">
        <v>44452.0</v>
      </c>
      <c r="R853">
        <f t="shared" si="2"/>
        <v>-355548</v>
      </c>
      <c r="S853">
        <f t="shared" si="3"/>
        <v>0</v>
      </c>
      <c r="T853">
        <f t="shared" si="4"/>
        <v>-355548</v>
      </c>
    </row>
    <row r="854">
      <c r="A854" s="1" t="s">
        <v>956</v>
      </c>
      <c r="B854" s="14"/>
      <c r="C854" s="7">
        <v>2001.0</v>
      </c>
      <c r="D854" s="7">
        <v>6.2</v>
      </c>
      <c r="E854" s="8">
        <v>1.948</v>
      </c>
      <c r="F854" s="1">
        <f t="shared" si="1"/>
        <v>1948</v>
      </c>
      <c r="G854" s="1" t="s">
        <v>22</v>
      </c>
      <c r="H854" s="1" t="s">
        <v>40</v>
      </c>
      <c r="I854" s="1" t="s">
        <v>56</v>
      </c>
      <c r="J854" s="14"/>
      <c r="K854" s="14"/>
      <c r="L854" s="15"/>
      <c r="M854" s="15"/>
      <c r="N854" s="15"/>
      <c r="O854" s="7">
        <v>6000000.0</v>
      </c>
      <c r="P854" s="7">
        <v>54606.0</v>
      </c>
      <c r="Q854" s="7">
        <v>4316497.0</v>
      </c>
      <c r="R854">
        <f t="shared" si="2"/>
        <v>-5945394</v>
      </c>
      <c r="S854">
        <f t="shared" si="3"/>
        <v>-1738109</v>
      </c>
      <c r="T854">
        <f t="shared" si="4"/>
        <v>-1683503</v>
      </c>
    </row>
    <row r="855">
      <c r="A855" s="1" t="s">
        <v>957</v>
      </c>
      <c r="B855" s="14"/>
      <c r="C855" s="7">
        <v>2001.0</v>
      </c>
      <c r="D855" s="7">
        <v>6.5</v>
      </c>
      <c r="E855" s="8">
        <v>29.748</v>
      </c>
      <c r="F855" s="1">
        <f t="shared" si="1"/>
        <v>29748</v>
      </c>
      <c r="G855" s="1" t="s">
        <v>22</v>
      </c>
      <c r="H855" s="1" t="s">
        <v>40</v>
      </c>
      <c r="I855" s="1" t="s">
        <v>27</v>
      </c>
      <c r="J855" s="1" t="s">
        <v>24</v>
      </c>
      <c r="K855" s="14"/>
      <c r="L855" s="15"/>
      <c r="M855" s="15"/>
      <c r="N855" s="15"/>
      <c r="O855" s="7">
        <v>4500000.0</v>
      </c>
      <c r="P855" s="7">
        <v>92723.0</v>
      </c>
      <c r="Q855" s="7">
        <v>92723.0</v>
      </c>
      <c r="R855">
        <f t="shared" si="2"/>
        <v>-4407277</v>
      </c>
      <c r="S855">
        <f t="shared" si="3"/>
        <v>0</v>
      </c>
      <c r="T855">
        <f t="shared" si="4"/>
        <v>-4407277</v>
      </c>
    </row>
    <row r="856">
      <c r="A856" s="1" t="s">
        <v>928</v>
      </c>
      <c r="B856" s="1" t="s">
        <v>929</v>
      </c>
      <c r="C856" s="7">
        <v>2001.0</v>
      </c>
      <c r="D856" s="7">
        <v>7.0</v>
      </c>
      <c r="E856" s="8">
        <v>122.43</v>
      </c>
      <c r="F856" s="1">
        <f t="shared" si="1"/>
        <v>122430</v>
      </c>
      <c r="G856" s="1" t="s">
        <v>34</v>
      </c>
      <c r="H856" s="1" t="s">
        <v>40</v>
      </c>
      <c r="I856" s="1" t="s">
        <v>32</v>
      </c>
      <c r="J856" s="14"/>
      <c r="K856" s="14"/>
      <c r="L856" s="15"/>
      <c r="M856" s="15"/>
      <c r="N856" s="15"/>
      <c r="O856" s="7">
        <v>9.0E7</v>
      </c>
      <c r="P856" s="7">
        <v>6.236256E7</v>
      </c>
      <c r="Q856" s="7">
        <v>1.4304956E8</v>
      </c>
      <c r="R856">
        <f t="shared" si="2"/>
        <v>-27637440</v>
      </c>
      <c r="S856">
        <f t="shared" si="3"/>
        <v>-9313000</v>
      </c>
      <c r="T856">
        <f t="shared" si="4"/>
        <v>53049560</v>
      </c>
    </row>
    <row r="857">
      <c r="A857" s="1" t="s">
        <v>958</v>
      </c>
      <c r="B857" s="14"/>
      <c r="C857" s="7">
        <v>2001.0</v>
      </c>
      <c r="D857" s="7">
        <v>5.4</v>
      </c>
      <c r="E857" s="8">
        <v>483.0</v>
      </c>
      <c r="F857" s="1">
        <f t="shared" si="1"/>
        <v>483000</v>
      </c>
      <c r="G857" s="1" t="s">
        <v>22</v>
      </c>
      <c r="H857" s="1" t="s">
        <v>27</v>
      </c>
      <c r="I857" s="14"/>
      <c r="J857" s="14"/>
      <c r="K857" s="14"/>
      <c r="L857" s="15"/>
      <c r="M857" s="15"/>
      <c r="N857" s="15"/>
      <c r="O857" s="7">
        <v>1000000.0</v>
      </c>
      <c r="P857" s="7">
        <v>703.0</v>
      </c>
      <c r="Q857" s="7">
        <v>703.0</v>
      </c>
      <c r="R857">
        <f t="shared" si="2"/>
        <v>-999297</v>
      </c>
      <c r="S857">
        <f t="shared" si="3"/>
        <v>0</v>
      </c>
      <c r="T857">
        <f t="shared" si="4"/>
        <v>-999297</v>
      </c>
    </row>
    <row r="858">
      <c r="A858" s="1" t="s">
        <v>959</v>
      </c>
      <c r="B858" s="14"/>
      <c r="C858" s="7">
        <v>2001.0</v>
      </c>
      <c r="D858" s="7">
        <v>6.6</v>
      </c>
      <c r="E858" s="8">
        <v>29.743</v>
      </c>
      <c r="F858" s="1">
        <f t="shared" si="1"/>
        <v>29743</v>
      </c>
      <c r="G858" s="1" t="s">
        <v>34</v>
      </c>
      <c r="H858" s="1" t="s">
        <v>27</v>
      </c>
      <c r="I858" s="1" t="s">
        <v>22</v>
      </c>
      <c r="J858" s="1" t="s">
        <v>40</v>
      </c>
      <c r="K858" s="1" t="s">
        <v>32</v>
      </c>
      <c r="L858" s="15"/>
      <c r="M858" s="15"/>
      <c r="N858" s="15"/>
      <c r="O858" s="7">
        <v>1.53E7</v>
      </c>
      <c r="P858" s="7">
        <v>81525.0</v>
      </c>
      <c r="Q858" s="7">
        <v>7000000.0</v>
      </c>
      <c r="R858">
        <f t="shared" si="2"/>
        <v>-15218475</v>
      </c>
      <c r="S858">
        <f t="shared" si="3"/>
        <v>-8381525</v>
      </c>
      <c r="T858">
        <f t="shared" si="4"/>
        <v>-8300000</v>
      </c>
    </row>
    <row r="859">
      <c r="A859" s="1" t="s">
        <v>960</v>
      </c>
      <c r="B859" s="14"/>
      <c r="C859" s="7">
        <v>2002.0</v>
      </c>
      <c r="D859" s="7">
        <v>7.7</v>
      </c>
      <c r="E859" s="8">
        <v>151088.0</v>
      </c>
      <c r="F859" s="1">
        <f t="shared" si="1"/>
        <v>151088000</v>
      </c>
      <c r="G859" s="1" t="s">
        <v>27</v>
      </c>
      <c r="H859" s="14"/>
      <c r="I859" s="14"/>
      <c r="J859" s="14"/>
      <c r="K859" s="14"/>
      <c r="L859" s="14"/>
      <c r="M859" s="14"/>
      <c r="N859" s="15"/>
      <c r="O859" s="7">
        <v>4500000.0</v>
      </c>
      <c r="P859" s="7">
        <v>1.3084595E7</v>
      </c>
      <c r="Q859" s="7">
        <v>2.534449E7</v>
      </c>
      <c r="R859">
        <f t="shared" si="2"/>
        <v>8584595</v>
      </c>
      <c r="S859">
        <f t="shared" si="3"/>
        <v>7759895</v>
      </c>
      <c r="T859">
        <f t="shared" si="4"/>
        <v>20844490</v>
      </c>
    </row>
    <row r="860">
      <c r="A860" s="1" t="s">
        <v>961</v>
      </c>
      <c r="B860" s="14"/>
      <c r="C860" s="7">
        <v>2002.0</v>
      </c>
      <c r="D860" s="7">
        <v>7.6</v>
      </c>
      <c r="E860" s="8">
        <v>301712.0</v>
      </c>
      <c r="F860" s="1">
        <f t="shared" si="1"/>
        <v>301712000</v>
      </c>
      <c r="G860" s="1" t="s">
        <v>27</v>
      </c>
      <c r="H860" s="1" t="s">
        <v>38</v>
      </c>
      <c r="I860" s="1" t="s">
        <v>36</v>
      </c>
      <c r="J860" s="1" t="s">
        <v>32</v>
      </c>
      <c r="K860" s="14"/>
      <c r="L860" s="14"/>
      <c r="M860" s="14"/>
      <c r="N860" s="15"/>
      <c r="O860" s="7">
        <v>8000000.0</v>
      </c>
      <c r="P860" s="7">
        <v>4.5064915E7</v>
      </c>
      <c r="Q860" s="7">
        <v>8.2955633E7</v>
      </c>
      <c r="R860">
        <f t="shared" si="2"/>
        <v>37064915</v>
      </c>
      <c r="S860">
        <f t="shared" si="3"/>
        <v>29890718</v>
      </c>
      <c r="T860">
        <f t="shared" si="4"/>
        <v>74955633</v>
      </c>
    </row>
    <row r="861">
      <c r="A861" s="1" t="s">
        <v>962</v>
      </c>
      <c r="B861" s="14"/>
      <c r="C861" s="7">
        <v>2002.0</v>
      </c>
      <c r="D861" s="7">
        <v>5.6</v>
      </c>
      <c r="E861" s="8">
        <v>62726.0</v>
      </c>
      <c r="F861" s="1">
        <f t="shared" si="1"/>
        <v>62726000</v>
      </c>
      <c r="G861" s="1" t="s">
        <v>22</v>
      </c>
      <c r="H861" s="1" t="s">
        <v>56</v>
      </c>
      <c r="I861" s="14"/>
      <c r="J861" s="14"/>
      <c r="K861" s="14"/>
      <c r="L861" s="14"/>
      <c r="M861" s="14"/>
      <c r="N861" s="15"/>
      <c r="O861" s="7">
        <v>1.7E7</v>
      </c>
      <c r="P861" s="7">
        <v>3.7939782E7</v>
      </c>
      <c r="Q861" s="7">
        <v>9.5092667E7</v>
      </c>
      <c r="R861">
        <f t="shared" si="2"/>
        <v>20939782</v>
      </c>
      <c r="S861">
        <f t="shared" si="3"/>
        <v>40152885</v>
      </c>
      <c r="T861">
        <f t="shared" si="4"/>
        <v>78092667</v>
      </c>
    </row>
    <row r="862">
      <c r="A862" s="1" t="s">
        <v>963</v>
      </c>
      <c r="B862" s="14"/>
      <c r="C862" s="7">
        <v>2002.0</v>
      </c>
      <c r="D862" s="7">
        <v>7.0</v>
      </c>
      <c r="E862" s="8">
        <v>190736.0</v>
      </c>
      <c r="F862" s="1">
        <f t="shared" si="1"/>
        <v>190736000</v>
      </c>
      <c r="G862" s="1" t="s">
        <v>27</v>
      </c>
      <c r="H862" s="1" t="s">
        <v>28</v>
      </c>
      <c r="I862" s="14"/>
      <c r="J862" s="14"/>
      <c r="K862" s="14"/>
      <c r="L862" s="14"/>
      <c r="M862" s="14"/>
      <c r="N862" s="15"/>
      <c r="O862" s="7">
        <v>4.1E7</v>
      </c>
      <c r="P862" s="7">
        <v>1.16724075E8</v>
      </c>
      <c r="Q862" s="7">
        <v>2.45769202E8</v>
      </c>
      <c r="R862">
        <f t="shared" si="2"/>
        <v>75724075</v>
      </c>
      <c r="S862">
        <f t="shared" si="3"/>
        <v>88045127</v>
      </c>
      <c r="T862">
        <f t="shared" si="4"/>
        <v>204769202</v>
      </c>
    </row>
    <row r="863">
      <c r="A863" s="1" t="s">
        <v>964</v>
      </c>
      <c r="B863" s="14"/>
      <c r="C863" s="7">
        <v>2002.0</v>
      </c>
      <c r="D863" s="7">
        <v>7.4</v>
      </c>
      <c r="E863" s="8">
        <v>164744.0</v>
      </c>
      <c r="F863" s="1">
        <f t="shared" si="1"/>
        <v>164744000</v>
      </c>
      <c r="G863" s="1" t="s">
        <v>27</v>
      </c>
      <c r="H863" s="1" t="s">
        <v>56</v>
      </c>
      <c r="I863" s="14"/>
      <c r="J863" s="14"/>
      <c r="K863" s="14"/>
      <c r="L863" s="14"/>
      <c r="M863" s="14"/>
      <c r="N863" s="15"/>
      <c r="O863" s="7">
        <v>1.1E7</v>
      </c>
      <c r="P863" s="7">
        <v>4.1227069E7</v>
      </c>
      <c r="Q863" s="7">
        <v>4.6060915E7</v>
      </c>
      <c r="R863">
        <f t="shared" si="2"/>
        <v>30227069</v>
      </c>
      <c r="S863">
        <f t="shared" si="3"/>
        <v>-6166154</v>
      </c>
      <c r="T863">
        <f t="shared" si="4"/>
        <v>35060915</v>
      </c>
    </row>
    <row r="864">
      <c r="A864" s="1" t="s">
        <v>965</v>
      </c>
      <c r="B864" s="14"/>
      <c r="C864" s="7">
        <v>2002.0</v>
      </c>
      <c r="D864" s="7">
        <v>7.1</v>
      </c>
      <c r="E864" s="8">
        <v>145211.0</v>
      </c>
      <c r="F864" s="1">
        <f t="shared" si="1"/>
        <v>145211000</v>
      </c>
      <c r="G864" s="1" t="s">
        <v>22</v>
      </c>
      <c r="H864" s="1" t="s">
        <v>27</v>
      </c>
      <c r="I864" s="1" t="s">
        <v>56</v>
      </c>
      <c r="J864" s="14"/>
      <c r="K864" s="14"/>
      <c r="L864" s="14"/>
      <c r="M864" s="14"/>
      <c r="N864" s="15"/>
      <c r="O864" s="7">
        <v>2.7E7</v>
      </c>
      <c r="P864" s="7">
        <v>4.0803E7</v>
      </c>
      <c r="Q864" s="7">
        <v>1.30759651E8</v>
      </c>
      <c r="R864">
        <f t="shared" si="2"/>
        <v>13803000</v>
      </c>
      <c r="S864">
        <f t="shared" si="3"/>
        <v>62956651</v>
      </c>
      <c r="T864">
        <f t="shared" si="4"/>
        <v>103759651</v>
      </c>
    </row>
    <row r="865">
      <c r="A865" s="1" t="s">
        <v>966</v>
      </c>
      <c r="B865" s="14"/>
      <c r="C865" s="7">
        <v>2002.0</v>
      </c>
      <c r="D865" s="7">
        <v>6.2</v>
      </c>
      <c r="E865" s="8">
        <v>164536.0</v>
      </c>
      <c r="F865" s="1">
        <f t="shared" si="1"/>
        <v>164536000</v>
      </c>
      <c r="G865" s="1" t="s">
        <v>34</v>
      </c>
      <c r="H865" s="1" t="s">
        <v>22</v>
      </c>
      <c r="I865" s="1" t="s">
        <v>40</v>
      </c>
      <c r="J865" s="14"/>
      <c r="K865" s="14"/>
      <c r="L865" s="14"/>
      <c r="M865" s="14"/>
      <c r="N865" s="15"/>
      <c r="O865" s="7">
        <v>6.3E7</v>
      </c>
      <c r="P865" s="7">
        <v>2.13117789E8</v>
      </c>
      <c r="Q865" s="7">
        <v>2.92738626E8</v>
      </c>
      <c r="R865">
        <f t="shared" si="2"/>
        <v>150117789</v>
      </c>
      <c r="S865">
        <f t="shared" si="3"/>
        <v>16620837</v>
      </c>
      <c r="T865">
        <f t="shared" si="4"/>
        <v>229738626</v>
      </c>
    </row>
    <row r="866">
      <c r="A866" s="1" t="s">
        <v>967</v>
      </c>
      <c r="B866" s="14"/>
      <c r="C866" s="7">
        <v>2002.0</v>
      </c>
      <c r="D866" s="7">
        <v>6.7</v>
      </c>
      <c r="E866" s="8">
        <v>90656.0</v>
      </c>
      <c r="F866" s="1">
        <f t="shared" si="1"/>
        <v>90656000</v>
      </c>
      <c r="G866" s="1" t="s">
        <v>22</v>
      </c>
      <c r="H866" s="1" t="s">
        <v>27</v>
      </c>
      <c r="I866" s="1" t="s">
        <v>56</v>
      </c>
      <c r="J866" s="1" t="s">
        <v>24</v>
      </c>
      <c r="K866" s="14"/>
      <c r="L866" s="14"/>
      <c r="M866" s="14"/>
      <c r="N866" s="15"/>
      <c r="O866" s="7">
        <v>5600000.0</v>
      </c>
      <c r="P866" s="7">
        <v>3.2543449E7</v>
      </c>
      <c r="Q866" s="7">
        <v>7.4566042E7</v>
      </c>
      <c r="R866">
        <f t="shared" si="2"/>
        <v>26943449</v>
      </c>
      <c r="S866">
        <f t="shared" si="3"/>
        <v>36422593</v>
      </c>
      <c r="T866">
        <f t="shared" si="4"/>
        <v>68966042</v>
      </c>
    </row>
    <row r="867">
      <c r="A867" s="1" t="s">
        <v>968</v>
      </c>
      <c r="B867" s="14"/>
      <c r="C867" s="7">
        <v>2002.0</v>
      </c>
      <c r="D867" s="7">
        <v>8.0</v>
      </c>
      <c r="E867" s="8">
        <v>124187.0</v>
      </c>
      <c r="F867" s="1">
        <f t="shared" si="1"/>
        <v>124187000</v>
      </c>
      <c r="G867" s="1" t="s">
        <v>787</v>
      </c>
      <c r="H867" s="1" t="s">
        <v>40</v>
      </c>
      <c r="I867" s="1" t="s">
        <v>27</v>
      </c>
      <c r="J867" s="14"/>
      <c r="K867" s="14"/>
      <c r="L867" s="14"/>
      <c r="M867" s="14"/>
      <c r="N867" s="15"/>
      <c r="O867" s="7">
        <v>3000000.0</v>
      </c>
      <c r="P867" s="7">
        <v>2.1576018E7</v>
      </c>
      <c r="Q867" s="7">
        <v>5.8240487E7</v>
      </c>
      <c r="R867">
        <f t="shared" si="2"/>
        <v>18576018</v>
      </c>
      <c r="S867">
        <f t="shared" si="3"/>
        <v>33664469</v>
      </c>
      <c r="T867">
        <f t="shared" si="4"/>
        <v>55240487</v>
      </c>
    </row>
    <row r="868">
      <c r="A868" s="1" t="s">
        <v>969</v>
      </c>
      <c r="B868" s="14"/>
      <c r="C868" s="7">
        <v>2002.0</v>
      </c>
      <c r="D868" s="7">
        <v>5.6</v>
      </c>
      <c r="E868" s="8">
        <v>63076.0</v>
      </c>
      <c r="F868" s="1">
        <f t="shared" si="1"/>
        <v>63076000</v>
      </c>
      <c r="G868" s="1" t="s">
        <v>22</v>
      </c>
      <c r="H868" s="1" t="s">
        <v>38</v>
      </c>
      <c r="I868" s="14"/>
      <c r="J868" s="14"/>
      <c r="K868" s="14"/>
      <c r="L868" s="14"/>
      <c r="M868" s="14"/>
      <c r="N868" s="15"/>
      <c r="O868" s="7">
        <v>1500000.0</v>
      </c>
      <c r="P868" s="7">
        <v>2.1158188E7</v>
      </c>
      <c r="Q868" s="7">
        <v>3.0351664E7</v>
      </c>
      <c r="R868">
        <f t="shared" si="2"/>
        <v>19658188</v>
      </c>
      <c r="S868">
        <f t="shared" si="3"/>
        <v>7693476</v>
      </c>
      <c r="T868">
        <f t="shared" si="4"/>
        <v>28851664</v>
      </c>
    </row>
    <row r="869">
      <c r="A869" s="1" t="s">
        <v>970</v>
      </c>
      <c r="B869" s="14"/>
      <c r="C869" s="7">
        <v>2002.0</v>
      </c>
      <c r="D869" s="7">
        <v>8.0</v>
      </c>
      <c r="E869" s="8">
        <v>541028.0</v>
      </c>
      <c r="F869" s="1">
        <f t="shared" si="1"/>
        <v>541028000</v>
      </c>
      <c r="G869" s="1" t="s">
        <v>26</v>
      </c>
      <c r="H869" s="1" t="s">
        <v>40</v>
      </c>
      <c r="I869" s="1" t="s">
        <v>27</v>
      </c>
      <c r="J869" s="14"/>
      <c r="K869" s="14"/>
      <c r="L869" s="14"/>
      <c r="M869" s="14"/>
      <c r="N869" s="15"/>
      <c r="O869" s="7">
        <v>5.2E7</v>
      </c>
      <c r="P869" s="7">
        <v>1.646068E8</v>
      </c>
      <c r="Q869" s="7">
        <v>3.55612291E8</v>
      </c>
      <c r="R869">
        <f t="shared" si="2"/>
        <v>112606800</v>
      </c>
      <c r="S869">
        <f t="shared" si="3"/>
        <v>139005491</v>
      </c>
      <c r="T869">
        <f t="shared" si="4"/>
        <v>303612291</v>
      </c>
    </row>
    <row r="870">
      <c r="A870" s="1" t="s">
        <v>971</v>
      </c>
      <c r="B870" s="14"/>
      <c r="C870" s="7">
        <v>2002.0</v>
      </c>
      <c r="D870" s="7">
        <v>7.2</v>
      </c>
      <c r="E870" s="8">
        <v>174091.0</v>
      </c>
      <c r="F870" s="1">
        <f t="shared" si="1"/>
        <v>174091000</v>
      </c>
      <c r="G870" s="1" t="s">
        <v>22</v>
      </c>
      <c r="H870" s="1" t="s">
        <v>40</v>
      </c>
      <c r="I870" s="1" t="s">
        <v>29</v>
      </c>
      <c r="J870" s="14"/>
      <c r="K870" s="14"/>
      <c r="L870" s="14"/>
      <c r="M870" s="14"/>
      <c r="N870" s="15"/>
      <c r="O870" s="7">
        <v>3.0E7</v>
      </c>
      <c r="P870" s="7">
        <v>1.70687518E8</v>
      </c>
      <c r="Q870" s="7">
        <v>3.06776732E8</v>
      </c>
      <c r="R870">
        <f t="shared" si="2"/>
        <v>140687518</v>
      </c>
      <c r="S870">
        <f t="shared" si="3"/>
        <v>106089214</v>
      </c>
      <c r="T870">
        <f t="shared" si="4"/>
        <v>276776732</v>
      </c>
    </row>
    <row r="871">
      <c r="A871" s="1" t="s">
        <v>972</v>
      </c>
      <c r="B871" s="1" t="s">
        <v>973</v>
      </c>
      <c r="C871" s="7">
        <v>2002.0</v>
      </c>
      <c r="D871" s="7">
        <v>8.7</v>
      </c>
      <c r="E871" s="8">
        <v>541818.0</v>
      </c>
      <c r="F871" s="1">
        <f t="shared" si="1"/>
        <v>541818000</v>
      </c>
      <c r="G871" s="1" t="s">
        <v>40</v>
      </c>
      <c r="H871" s="1" t="s">
        <v>27</v>
      </c>
      <c r="I871" s="14"/>
      <c r="J871" s="14"/>
      <c r="K871" s="14"/>
      <c r="L871" s="14"/>
      <c r="M871" s="14"/>
      <c r="N871" s="15"/>
      <c r="O871" s="7">
        <v>3300000.0</v>
      </c>
      <c r="P871" s="7">
        <v>7563397.0</v>
      </c>
      <c r="Q871" s="7">
        <v>3.2059295E7</v>
      </c>
      <c r="R871">
        <f t="shared" si="2"/>
        <v>4263397</v>
      </c>
      <c r="S871">
        <f t="shared" si="3"/>
        <v>21195898</v>
      </c>
      <c r="T871">
        <f t="shared" si="4"/>
        <v>28759295</v>
      </c>
    </row>
    <row r="872">
      <c r="A872" s="1" t="s">
        <v>974</v>
      </c>
      <c r="B872" s="14"/>
      <c r="C872" s="7">
        <v>2002.0</v>
      </c>
      <c r="D872" s="7">
        <v>5.5</v>
      </c>
      <c r="E872" s="8">
        <v>61993.0</v>
      </c>
      <c r="F872" s="1">
        <f t="shared" si="1"/>
        <v>61993000</v>
      </c>
      <c r="G872" s="1" t="s">
        <v>34</v>
      </c>
      <c r="H872" s="1" t="s">
        <v>27</v>
      </c>
      <c r="I872" s="1" t="s">
        <v>32</v>
      </c>
      <c r="J872" s="14"/>
      <c r="K872" s="14"/>
      <c r="L872" s="14"/>
      <c r="M872" s="14"/>
      <c r="N872" s="15"/>
      <c r="O872" s="7">
        <v>8.5E7</v>
      </c>
      <c r="P872" s="7">
        <v>4.0048332E7</v>
      </c>
      <c r="Q872" s="7">
        <v>7.8353508E7</v>
      </c>
      <c r="R872">
        <f t="shared" si="2"/>
        <v>-44951668</v>
      </c>
      <c r="S872">
        <f t="shared" si="3"/>
        <v>-46694824</v>
      </c>
      <c r="T872">
        <f t="shared" si="4"/>
        <v>-6646492</v>
      </c>
    </row>
    <row r="873">
      <c r="A873" s="1" t="s">
        <v>975</v>
      </c>
      <c r="B873" s="14"/>
      <c r="C873" s="7">
        <v>2002.0</v>
      </c>
      <c r="D873" s="7">
        <v>6.1</v>
      </c>
      <c r="E873" s="8">
        <v>171340.0</v>
      </c>
      <c r="F873" s="1">
        <f t="shared" si="1"/>
        <v>171340000</v>
      </c>
      <c r="G873" s="1" t="s">
        <v>34</v>
      </c>
      <c r="H873" s="1" t="s">
        <v>35</v>
      </c>
      <c r="I873" s="1" t="s">
        <v>32</v>
      </c>
      <c r="J873" s="14"/>
      <c r="K873" s="14"/>
      <c r="L873" s="14"/>
      <c r="M873" s="14"/>
      <c r="N873" s="15"/>
      <c r="O873" s="7">
        <v>1.42E8</v>
      </c>
      <c r="P873" s="7">
        <v>1.60942139E8</v>
      </c>
      <c r="Q873" s="7">
        <v>4.31942139E8</v>
      </c>
      <c r="R873">
        <f t="shared" si="2"/>
        <v>18942139</v>
      </c>
      <c r="S873">
        <f t="shared" si="3"/>
        <v>129000000</v>
      </c>
      <c r="T873">
        <f t="shared" si="4"/>
        <v>289942139</v>
      </c>
    </row>
    <row r="874">
      <c r="A874" s="1" t="s">
        <v>976</v>
      </c>
      <c r="B874" s="1" t="s">
        <v>977</v>
      </c>
      <c r="C874" s="7">
        <v>2002.0</v>
      </c>
      <c r="D874" s="7">
        <v>7.2</v>
      </c>
      <c r="E874" s="8">
        <v>206185.0</v>
      </c>
      <c r="F874" s="1">
        <f t="shared" si="1"/>
        <v>206185000</v>
      </c>
      <c r="G874" s="1" t="s">
        <v>40</v>
      </c>
      <c r="H874" s="1" t="s">
        <v>27</v>
      </c>
      <c r="I874" s="1" t="s">
        <v>32</v>
      </c>
      <c r="J874" s="14"/>
      <c r="K874" s="14"/>
      <c r="L874" s="14"/>
      <c r="M874" s="14"/>
      <c r="N874" s="15"/>
      <c r="O874" s="7">
        <v>7.8E7</v>
      </c>
      <c r="P874" s="7">
        <v>9.295542E7</v>
      </c>
      <c r="Q874" s="7">
        <v>2.0645542E8</v>
      </c>
      <c r="R874">
        <f t="shared" si="2"/>
        <v>14955420</v>
      </c>
      <c r="S874">
        <f t="shared" si="3"/>
        <v>35500000</v>
      </c>
      <c r="T874">
        <f t="shared" si="4"/>
        <v>128455420</v>
      </c>
    </row>
    <row r="875">
      <c r="A875" s="1" t="s">
        <v>978</v>
      </c>
      <c r="B875" s="14"/>
      <c r="C875" s="7">
        <v>2002.0</v>
      </c>
      <c r="D875" s="7">
        <v>5.7</v>
      </c>
      <c r="E875" s="8">
        <v>28815.0</v>
      </c>
      <c r="F875" s="1">
        <f t="shared" si="1"/>
        <v>28815000</v>
      </c>
      <c r="G875" s="1" t="s">
        <v>22</v>
      </c>
      <c r="H875" s="1" t="s">
        <v>27</v>
      </c>
      <c r="I875" s="1" t="s">
        <v>56</v>
      </c>
      <c r="J875" s="1" t="s">
        <v>28</v>
      </c>
      <c r="K875" s="14"/>
      <c r="L875" s="14"/>
      <c r="M875" s="14"/>
      <c r="N875" s="15"/>
      <c r="O875" s="7">
        <v>2.0E7</v>
      </c>
      <c r="P875" s="7">
        <v>5.6398162E7</v>
      </c>
      <c r="Q875" s="7">
        <v>5.6398162E7</v>
      </c>
      <c r="R875">
        <f t="shared" si="2"/>
        <v>36398162</v>
      </c>
      <c r="S875">
        <f t="shared" si="3"/>
        <v>0</v>
      </c>
      <c r="T875">
        <f t="shared" si="4"/>
        <v>36398162</v>
      </c>
    </row>
    <row r="876">
      <c r="A876" s="1" t="s">
        <v>979</v>
      </c>
      <c r="B876" s="14"/>
      <c r="C876" s="7">
        <v>2002.0</v>
      </c>
      <c r="D876" s="7">
        <v>5.4</v>
      </c>
      <c r="E876" s="8">
        <v>44248.0</v>
      </c>
      <c r="F876" s="1">
        <f t="shared" si="1"/>
        <v>44248000</v>
      </c>
      <c r="G876" s="1" t="s">
        <v>34</v>
      </c>
      <c r="H876" s="1" t="s">
        <v>22</v>
      </c>
      <c r="I876" s="1" t="s">
        <v>38</v>
      </c>
      <c r="J876" s="1" t="s">
        <v>36</v>
      </c>
      <c r="K876" s="1" t="s">
        <v>32</v>
      </c>
      <c r="L876" s="14"/>
      <c r="M876" s="14"/>
      <c r="N876" s="15"/>
      <c r="O876" s="7">
        <v>3.0E7</v>
      </c>
      <c r="P876" s="7">
        <v>1.7266505E7</v>
      </c>
      <c r="Q876" s="7">
        <v>3.6722311E7</v>
      </c>
      <c r="R876">
        <f t="shared" si="2"/>
        <v>-12733495</v>
      </c>
      <c r="S876">
        <f t="shared" si="3"/>
        <v>-10544194</v>
      </c>
      <c r="T876">
        <f t="shared" si="4"/>
        <v>6722311</v>
      </c>
    </row>
    <row r="877">
      <c r="A877" s="1" t="s">
        <v>980</v>
      </c>
      <c r="B877" s="14"/>
      <c r="C877" s="7">
        <v>2002.0</v>
      </c>
      <c r="D877" s="7">
        <v>5.6</v>
      </c>
      <c r="E877" s="8">
        <v>31047.0</v>
      </c>
      <c r="F877" s="1">
        <f t="shared" si="1"/>
        <v>31047000</v>
      </c>
      <c r="G877" s="1" t="s">
        <v>40</v>
      </c>
      <c r="H877" s="1" t="s">
        <v>27</v>
      </c>
      <c r="I877" s="1" t="s">
        <v>32</v>
      </c>
      <c r="J877" s="14"/>
      <c r="K877" s="14"/>
      <c r="L877" s="14"/>
      <c r="M877" s="14"/>
      <c r="N877" s="15"/>
      <c r="O877" s="7">
        <v>3.8E7</v>
      </c>
      <c r="P877" s="7">
        <v>3.9177215E7</v>
      </c>
      <c r="Q877" s="7">
        <v>5.097066E7</v>
      </c>
      <c r="R877">
        <f t="shared" si="2"/>
        <v>1177215</v>
      </c>
      <c r="S877">
        <f t="shared" si="3"/>
        <v>-26206555</v>
      </c>
      <c r="T877">
        <f t="shared" si="4"/>
        <v>12970660</v>
      </c>
    </row>
    <row r="878">
      <c r="A878" s="1" t="s">
        <v>981</v>
      </c>
      <c r="B878" s="14"/>
      <c r="C878" s="7">
        <v>2002.0</v>
      </c>
      <c r="D878" s="7">
        <v>7.5</v>
      </c>
      <c r="E878" s="8">
        <v>264433.0</v>
      </c>
      <c r="F878" s="1">
        <f t="shared" si="1"/>
        <v>264433000</v>
      </c>
      <c r="G878" s="1" t="s">
        <v>34</v>
      </c>
      <c r="H878" s="1" t="s">
        <v>27</v>
      </c>
      <c r="I878" s="1" t="s">
        <v>36</v>
      </c>
      <c r="J878" s="1" t="s">
        <v>32</v>
      </c>
      <c r="K878" s="14"/>
      <c r="L878" s="14"/>
      <c r="M878" s="14"/>
      <c r="N878" s="15"/>
      <c r="O878" s="7">
        <v>2.0E7</v>
      </c>
      <c r="P878" s="7">
        <v>1190018.0</v>
      </c>
      <c r="Q878" s="7">
        <v>5345869.0</v>
      </c>
      <c r="R878">
        <f t="shared" si="2"/>
        <v>-18809982</v>
      </c>
      <c r="S878">
        <f t="shared" si="3"/>
        <v>-15844149</v>
      </c>
      <c r="T878">
        <f t="shared" si="4"/>
        <v>-14654131</v>
      </c>
    </row>
    <row r="879">
      <c r="A879" s="1" t="s">
        <v>982</v>
      </c>
      <c r="B879" s="14"/>
      <c r="C879" s="7">
        <v>2002.0</v>
      </c>
      <c r="D879" s="7">
        <v>7.4</v>
      </c>
      <c r="E879" s="8">
        <v>62622.0</v>
      </c>
      <c r="F879" s="1">
        <f t="shared" si="1"/>
        <v>62622000</v>
      </c>
      <c r="G879" s="1" t="s">
        <v>26</v>
      </c>
      <c r="H879" s="1" t="s">
        <v>27</v>
      </c>
      <c r="I879" s="1" t="s">
        <v>56</v>
      </c>
      <c r="J879" s="14"/>
      <c r="K879" s="14"/>
      <c r="L879" s="14"/>
      <c r="M879" s="14"/>
      <c r="N879" s="15"/>
      <c r="O879" s="7">
        <v>1.2E7</v>
      </c>
      <c r="P879" s="7">
        <v>2.5885E7</v>
      </c>
      <c r="Q879" s="7">
        <v>5.6131239E7</v>
      </c>
      <c r="R879">
        <f t="shared" si="2"/>
        <v>13885000</v>
      </c>
      <c r="S879">
        <f t="shared" si="3"/>
        <v>18246239</v>
      </c>
      <c r="T879">
        <f t="shared" si="4"/>
        <v>44131239</v>
      </c>
    </row>
    <row r="880">
      <c r="A880" s="1" t="s">
        <v>983</v>
      </c>
      <c r="B880" s="14"/>
      <c r="C880" s="7">
        <v>2002.0</v>
      </c>
      <c r="D880" s="7">
        <v>5.8</v>
      </c>
      <c r="E880" s="8">
        <v>19634.0</v>
      </c>
      <c r="F880" s="1">
        <f t="shared" si="1"/>
        <v>19634000</v>
      </c>
      <c r="G880" s="1" t="s">
        <v>22</v>
      </c>
      <c r="H880" s="1" t="s">
        <v>27</v>
      </c>
      <c r="I880" s="14"/>
      <c r="J880" s="14"/>
      <c r="K880" s="14"/>
      <c r="L880" s="14"/>
      <c r="M880" s="14"/>
      <c r="N880" s="15"/>
      <c r="O880" s="7">
        <v>1.0E7</v>
      </c>
      <c r="P880" s="7">
        <v>3.3253609E7</v>
      </c>
      <c r="Q880" s="7">
        <v>3.3526835E7</v>
      </c>
      <c r="R880">
        <f t="shared" si="2"/>
        <v>23253609</v>
      </c>
      <c r="S880">
        <f t="shared" si="3"/>
        <v>-9726774</v>
      </c>
      <c r="T880">
        <f t="shared" si="4"/>
        <v>23526835</v>
      </c>
    </row>
    <row r="881">
      <c r="A881" s="1" t="s">
        <v>984</v>
      </c>
      <c r="B881" s="14"/>
      <c r="C881" s="7">
        <v>2002.0</v>
      </c>
      <c r="D881" s="7">
        <v>7.5</v>
      </c>
      <c r="E881" s="8">
        <v>318550.0</v>
      </c>
      <c r="F881" s="1">
        <f t="shared" si="1"/>
        <v>318550000</v>
      </c>
      <c r="G881" s="1" t="s">
        <v>40</v>
      </c>
      <c r="H881" s="1" t="s">
        <v>27</v>
      </c>
      <c r="I881" s="14"/>
      <c r="J881" s="14"/>
      <c r="K881" s="14"/>
      <c r="L881" s="14"/>
      <c r="M881" s="14"/>
      <c r="N881" s="15"/>
      <c r="O881" s="7">
        <v>9.7E7</v>
      </c>
      <c r="P881" s="7">
        <v>7.77305E7</v>
      </c>
      <c r="Q881" s="7">
        <v>1.83124621E8</v>
      </c>
      <c r="R881">
        <f t="shared" si="2"/>
        <v>-19269500</v>
      </c>
      <c r="S881">
        <f t="shared" si="3"/>
        <v>8394121</v>
      </c>
      <c r="T881">
        <f t="shared" si="4"/>
        <v>86124621</v>
      </c>
    </row>
    <row r="882">
      <c r="A882" s="1" t="s">
        <v>985</v>
      </c>
      <c r="B882" s="14"/>
      <c r="C882" s="7">
        <v>2002.0</v>
      </c>
      <c r="D882" s="7">
        <v>5.5</v>
      </c>
      <c r="E882" s="8">
        <v>76856.0</v>
      </c>
      <c r="F882" s="1">
        <f t="shared" si="1"/>
        <v>76856000</v>
      </c>
      <c r="G882" s="1" t="s">
        <v>38</v>
      </c>
      <c r="H882" s="14"/>
      <c r="I882" s="14"/>
      <c r="J882" s="14"/>
      <c r="K882" s="14"/>
      <c r="L882" s="14"/>
      <c r="M882" s="14"/>
      <c r="N882" s="15"/>
      <c r="O882" s="7">
        <v>2.0E7</v>
      </c>
      <c r="P882" s="7">
        <v>3.0113491E7</v>
      </c>
      <c r="Q882" s="7">
        <v>6.8349884E7</v>
      </c>
      <c r="R882">
        <f t="shared" si="2"/>
        <v>10113491</v>
      </c>
      <c r="S882">
        <f t="shared" si="3"/>
        <v>18236393</v>
      </c>
      <c r="T882">
        <f t="shared" si="4"/>
        <v>48349884</v>
      </c>
    </row>
    <row r="883">
      <c r="A883" s="1" t="s">
        <v>986</v>
      </c>
      <c r="B883" s="14"/>
      <c r="C883" s="7">
        <v>2002.0</v>
      </c>
      <c r="D883" s="7">
        <v>4.1</v>
      </c>
      <c r="E883" s="8">
        <v>27351.0</v>
      </c>
      <c r="F883" s="1">
        <f t="shared" si="1"/>
        <v>27351000</v>
      </c>
      <c r="G883" s="1" t="s">
        <v>22</v>
      </c>
      <c r="H883" s="1" t="s">
        <v>38</v>
      </c>
      <c r="I883" s="1" t="s">
        <v>32</v>
      </c>
      <c r="J883" s="14"/>
      <c r="K883" s="14"/>
      <c r="L883" s="14"/>
      <c r="M883" s="14"/>
      <c r="N883" s="15"/>
      <c r="O883" s="7">
        <v>1.5E7</v>
      </c>
      <c r="P883" s="7">
        <v>3.0259652E7</v>
      </c>
      <c r="Q883" s="7">
        <v>3.7659652E7</v>
      </c>
      <c r="R883">
        <f t="shared" si="2"/>
        <v>15259652</v>
      </c>
      <c r="S883">
        <f t="shared" si="3"/>
        <v>-7600000</v>
      </c>
      <c r="T883">
        <f t="shared" si="4"/>
        <v>22659652</v>
      </c>
    </row>
    <row r="884">
      <c r="A884" s="1" t="s">
        <v>987</v>
      </c>
      <c r="B884" s="14"/>
      <c r="C884" s="7">
        <v>2002.0</v>
      </c>
      <c r="D884" s="7">
        <v>7.4</v>
      </c>
      <c r="E884" s="8">
        <v>394667.0</v>
      </c>
      <c r="F884" s="1">
        <f t="shared" si="1"/>
        <v>394667000</v>
      </c>
      <c r="G884" s="1" t="s">
        <v>35</v>
      </c>
      <c r="H884" s="1" t="s">
        <v>54</v>
      </c>
      <c r="I884" s="1" t="s">
        <v>55</v>
      </c>
      <c r="J884" s="1" t="s">
        <v>31</v>
      </c>
      <c r="K884" s="14"/>
      <c r="L884" s="14"/>
      <c r="M884" s="14"/>
      <c r="N884" s="15"/>
      <c r="O884" s="7">
        <v>1.0E8</v>
      </c>
      <c r="P884" s="7">
        <v>2.6198788E8</v>
      </c>
      <c r="Q884" s="7">
        <v>8.78979634E8</v>
      </c>
      <c r="R884">
        <f t="shared" si="2"/>
        <v>161987880</v>
      </c>
      <c r="S884">
        <f t="shared" si="3"/>
        <v>516991754</v>
      </c>
      <c r="T884">
        <f t="shared" si="4"/>
        <v>778979634</v>
      </c>
    </row>
    <row r="885">
      <c r="A885" s="1" t="s">
        <v>988</v>
      </c>
      <c r="B885" s="14"/>
      <c r="C885" s="7">
        <v>2002.0</v>
      </c>
      <c r="D885" s="7">
        <v>6.3</v>
      </c>
      <c r="E885" s="8">
        <v>30427.0</v>
      </c>
      <c r="F885" s="1">
        <f t="shared" si="1"/>
        <v>30427000</v>
      </c>
      <c r="G885" s="1" t="s">
        <v>40</v>
      </c>
      <c r="H885" s="1" t="s">
        <v>27</v>
      </c>
      <c r="I885" s="1" t="s">
        <v>31</v>
      </c>
      <c r="J885" s="1" t="s">
        <v>32</v>
      </c>
      <c r="K885" s="14"/>
      <c r="L885" s="14"/>
      <c r="M885" s="14"/>
      <c r="N885" s="15"/>
      <c r="O885" s="7">
        <v>4.2E7</v>
      </c>
      <c r="P885" s="7">
        <v>4.1543207E7</v>
      </c>
      <c r="Q885" s="7">
        <v>6.37811E7</v>
      </c>
      <c r="R885">
        <f t="shared" si="2"/>
        <v>-456793</v>
      </c>
      <c r="S885">
        <f t="shared" si="3"/>
        <v>-19762107</v>
      </c>
      <c r="T885">
        <f t="shared" si="4"/>
        <v>21781100</v>
      </c>
    </row>
    <row r="886">
      <c r="A886" s="1" t="s">
        <v>989</v>
      </c>
      <c r="B886" s="14"/>
      <c r="C886" s="7">
        <v>2002.0</v>
      </c>
      <c r="D886" s="7">
        <v>7.6</v>
      </c>
      <c r="E886" s="8">
        <v>333003.0</v>
      </c>
      <c r="F886" s="1">
        <f t="shared" si="1"/>
        <v>333003000</v>
      </c>
      <c r="G886" s="1" t="s">
        <v>79</v>
      </c>
      <c r="H886" s="1" t="s">
        <v>35</v>
      </c>
      <c r="I886" s="1" t="s">
        <v>22</v>
      </c>
      <c r="J886" s="1" t="s">
        <v>54</v>
      </c>
      <c r="K886" s="14"/>
      <c r="L886" s="14"/>
      <c r="M886" s="14"/>
      <c r="N886" s="15"/>
      <c r="O886" s="7">
        <v>6.5E7</v>
      </c>
      <c r="P886" s="7">
        <v>1.76387405E8</v>
      </c>
      <c r="Q886" s="7">
        <v>3.86116343E8</v>
      </c>
      <c r="R886">
        <f t="shared" si="2"/>
        <v>111387405</v>
      </c>
      <c r="S886">
        <f t="shared" si="3"/>
        <v>144728938</v>
      </c>
      <c r="T886">
        <f t="shared" si="4"/>
        <v>321116343</v>
      </c>
    </row>
    <row r="887">
      <c r="A887" s="1" t="s">
        <v>990</v>
      </c>
      <c r="B887" s="14"/>
      <c r="C887" s="7">
        <v>2002.0</v>
      </c>
      <c r="D887" s="7">
        <v>7.2</v>
      </c>
      <c r="E887" s="8">
        <v>221799.0</v>
      </c>
      <c r="F887" s="1">
        <f t="shared" si="1"/>
        <v>221799000</v>
      </c>
      <c r="G887" s="1" t="s">
        <v>27</v>
      </c>
      <c r="H887" s="1" t="s">
        <v>31</v>
      </c>
      <c r="I887" s="1" t="s">
        <v>32</v>
      </c>
      <c r="J887" s="14"/>
      <c r="K887" s="14"/>
      <c r="L887" s="14"/>
      <c r="M887" s="14"/>
      <c r="N887" s="15"/>
      <c r="O887" s="7">
        <v>4.6E7</v>
      </c>
      <c r="P887" s="7">
        <v>6.7263182E7</v>
      </c>
      <c r="Q887" s="7">
        <v>1.13622499E8</v>
      </c>
      <c r="R887">
        <f t="shared" si="2"/>
        <v>21263182</v>
      </c>
      <c r="S887">
        <f t="shared" si="3"/>
        <v>359317</v>
      </c>
      <c r="T887">
        <f t="shared" si="4"/>
        <v>67622499</v>
      </c>
    </row>
    <row r="888">
      <c r="A888" s="1" t="s">
        <v>991</v>
      </c>
      <c r="B888" s="1" t="s">
        <v>992</v>
      </c>
      <c r="C888" s="7">
        <v>2002.0</v>
      </c>
      <c r="D888" s="7">
        <v>7.4</v>
      </c>
      <c r="E888" s="8">
        <v>88792.0</v>
      </c>
      <c r="F888" s="1">
        <f t="shared" si="1"/>
        <v>88792000</v>
      </c>
      <c r="G888" s="1" t="s">
        <v>40</v>
      </c>
      <c r="H888" s="1" t="s">
        <v>27</v>
      </c>
      <c r="I888" s="1" t="s">
        <v>31</v>
      </c>
      <c r="J888" s="1" t="s">
        <v>56</v>
      </c>
      <c r="K888" s="1" t="s">
        <v>32</v>
      </c>
      <c r="L888" s="14"/>
      <c r="M888" s="14"/>
      <c r="N888" s="15"/>
      <c r="O888" s="7">
        <v>5400000.0</v>
      </c>
      <c r="P888" s="7">
        <v>792200.0</v>
      </c>
      <c r="Q888" s="7">
        <v>8133256.0</v>
      </c>
      <c r="R888">
        <f t="shared" si="2"/>
        <v>-4607800</v>
      </c>
      <c r="S888">
        <f t="shared" si="3"/>
        <v>1941056</v>
      </c>
      <c r="T888">
        <f t="shared" si="4"/>
        <v>2733256</v>
      </c>
    </row>
    <row r="889">
      <c r="A889" s="1" t="s">
        <v>993</v>
      </c>
      <c r="B889" s="14"/>
      <c r="C889" s="7">
        <v>2002.0</v>
      </c>
      <c r="D889" s="7">
        <v>7.0</v>
      </c>
      <c r="E889" s="8">
        <v>100213.0</v>
      </c>
      <c r="F889" s="1">
        <f t="shared" si="1"/>
        <v>100213000</v>
      </c>
      <c r="G889" s="1" t="s">
        <v>40</v>
      </c>
      <c r="H889" s="1" t="s">
        <v>27</v>
      </c>
      <c r="I889" s="1" t="s">
        <v>32</v>
      </c>
      <c r="J889" s="14"/>
      <c r="K889" s="14"/>
      <c r="L889" s="14"/>
      <c r="M889" s="14"/>
      <c r="N889" s="15"/>
      <c r="O889" s="7">
        <v>3.6E7</v>
      </c>
      <c r="P889" s="7">
        <v>7.1026631E7</v>
      </c>
      <c r="Q889" s="7">
        <v>1.02226631E8</v>
      </c>
      <c r="R889">
        <f t="shared" si="2"/>
        <v>35026631</v>
      </c>
      <c r="S889">
        <f t="shared" si="3"/>
        <v>-4800000</v>
      </c>
      <c r="T889">
        <f t="shared" si="4"/>
        <v>66226631</v>
      </c>
    </row>
    <row r="890">
      <c r="A890" s="1" t="s">
        <v>994</v>
      </c>
      <c r="B890" s="1" t="s">
        <v>995</v>
      </c>
      <c r="C890" s="7">
        <v>2002.0</v>
      </c>
      <c r="D890" s="7">
        <v>6.8</v>
      </c>
      <c r="E890" s="8">
        <v>240291.0</v>
      </c>
      <c r="F890" s="1">
        <f t="shared" si="1"/>
        <v>240291000</v>
      </c>
      <c r="G890" s="1" t="s">
        <v>34</v>
      </c>
      <c r="H890" s="1" t="s">
        <v>40</v>
      </c>
      <c r="I890" s="1" t="s">
        <v>32</v>
      </c>
      <c r="J890" s="14"/>
      <c r="K890" s="14"/>
      <c r="L890" s="14"/>
      <c r="M890" s="14"/>
      <c r="N890" s="15"/>
      <c r="O890" s="7">
        <v>2.1E7</v>
      </c>
      <c r="P890" s="7">
        <v>2.5296447E7</v>
      </c>
      <c r="Q890" s="7">
        <v>4.3928932E7</v>
      </c>
      <c r="R890">
        <f t="shared" si="2"/>
        <v>4296447</v>
      </c>
      <c r="S890">
        <f t="shared" si="3"/>
        <v>-2367515</v>
      </c>
      <c r="T890">
        <f t="shared" si="4"/>
        <v>22928932</v>
      </c>
    </row>
    <row r="891">
      <c r="A891" s="1" t="s">
        <v>996</v>
      </c>
      <c r="B891" s="14"/>
      <c r="C891" s="7">
        <v>2002.0</v>
      </c>
      <c r="D891" s="7">
        <v>7.2</v>
      </c>
      <c r="E891" s="8">
        <v>119576.0</v>
      </c>
      <c r="F891" s="1">
        <f t="shared" si="1"/>
        <v>119576000</v>
      </c>
      <c r="G891" s="1" t="s">
        <v>79</v>
      </c>
      <c r="H891" s="1" t="s">
        <v>35</v>
      </c>
      <c r="I891" s="1" t="s">
        <v>22</v>
      </c>
      <c r="J891" s="1" t="s">
        <v>27</v>
      </c>
      <c r="K891" s="1" t="s">
        <v>54</v>
      </c>
      <c r="L891" s="1" t="s">
        <v>55</v>
      </c>
      <c r="M891" s="1" t="s">
        <v>36</v>
      </c>
      <c r="N891" s="15"/>
      <c r="O891" s="7">
        <v>8.0E7</v>
      </c>
      <c r="P891" s="7">
        <v>1.45771527E8</v>
      </c>
      <c r="Q891" s="7">
        <v>2.458E8</v>
      </c>
      <c r="R891">
        <f t="shared" si="2"/>
        <v>65771527</v>
      </c>
      <c r="S891">
        <f t="shared" si="3"/>
        <v>20028473</v>
      </c>
      <c r="T891">
        <f t="shared" si="4"/>
        <v>165800000</v>
      </c>
    </row>
    <row r="892">
      <c r="A892" s="1" t="s">
        <v>997</v>
      </c>
      <c r="B892" s="14"/>
      <c r="C892" s="7">
        <v>2002.0</v>
      </c>
      <c r="D892" s="7">
        <v>5.1</v>
      </c>
      <c r="E892" s="8">
        <v>69210.0</v>
      </c>
      <c r="F892" s="1">
        <f t="shared" si="1"/>
        <v>69210000</v>
      </c>
      <c r="G892" s="1" t="s">
        <v>22</v>
      </c>
      <c r="H892" s="1" t="s">
        <v>27</v>
      </c>
      <c r="I892" s="1" t="s">
        <v>56</v>
      </c>
      <c r="J892" s="14"/>
      <c r="K892" s="14"/>
      <c r="L892" s="14"/>
      <c r="M892" s="14"/>
      <c r="N892" s="15"/>
      <c r="O892" s="7">
        <v>5.5E7</v>
      </c>
      <c r="P892" s="7">
        <v>9.3932896E7</v>
      </c>
      <c r="Q892" s="7">
        <v>1.63838217E8</v>
      </c>
      <c r="R892">
        <f t="shared" si="2"/>
        <v>38932896</v>
      </c>
      <c r="S892">
        <f t="shared" si="3"/>
        <v>14905321</v>
      </c>
      <c r="T892">
        <f t="shared" si="4"/>
        <v>108838217</v>
      </c>
    </row>
    <row r="893">
      <c r="A893" s="1" t="s">
        <v>998</v>
      </c>
      <c r="B893" s="14"/>
      <c r="C893" s="7">
        <v>2002.0</v>
      </c>
      <c r="D893" s="7">
        <v>7.7</v>
      </c>
      <c r="E893" s="8">
        <v>405755.0</v>
      </c>
      <c r="F893" s="1">
        <f t="shared" si="1"/>
        <v>405755000</v>
      </c>
      <c r="G893" s="1" t="s">
        <v>34</v>
      </c>
      <c r="H893" s="1" t="s">
        <v>31</v>
      </c>
      <c r="I893" s="1" t="s">
        <v>36</v>
      </c>
      <c r="J893" s="1" t="s">
        <v>32</v>
      </c>
      <c r="K893" s="14"/>
      <c r="L893" s="14"/>
      <c r="M893" s="14"/>
      <c r="N893" s="15"/>
      <c r="O893" s="7">
        <v>1.02E8</v>
      </c>
      <c r="P893" s="7">
        <v>1.32024714E8</v>
      </c>
      <c r="Q893" s="7">
        <v>3.58824714E8</v>
      </c>
      <c r="R893">
        <f t="shared" si="2"/>
        <v>30024714</v>
      </c>
      <c r="S893">
        <f t="shared" si="3"/>
        <v>124800000</v>
      </c>
      <c r="T893">
        <f t="shared" si="4"/>
        <v>256824714</v>
      </c>
    </row>
    <row r="894">
      <c r="A894" s="1" t="s">
        <v>999</v>
      </c>
      <c r="B894" s="14"/>
      <c r="C894" s="7">
        <v>2002.0</v>
      </c>
      <c r="D894" s="7">
        <v>5.8</v>
      </c>
      <c r="E894" s="8">
        <v>111834.0</v>
      </c>
      <c r="F894" s="1">
        <f t="shared" si="1"/>
        <v>111834000</v>
      </c>
      <c r="G894" s="1" t="s">
        <v>22</v>
      </c>
      <c r="H894" s="1" t="s">
        <v>56</v>
      </c>
      <c r="I894" s="14"/>
      <c r="J894" s="14"/>
      <c r="K894" s="14"/>
      <c r="L894" s="14"/>
      <c r="M894" s="14"/>
      <c r="N894" s="15"/>
      <c r="O894" s="7">
        <v>5.0E7</v>
      </c>
      <c r="P894" s="7">
        <v>1.26293452E8</v>
      </c>
      <c r="Q894" s="7">
        <v>1.71269535E8</v>
      </c>
      <c r="R894">
        <f t="shared" si="2"/>
        <v>76293452</v>
      </c>
      <c r="S894">
        <f t="shared" si="3"/>
        <v>-5023917</v>
      </c>
      <c r="T894">
        <f t="shared" si="4"/>
        <v>121269535</v>
      </c>
    </row>
    <row r="895">
      <c r="A895" s="1" t="s">
        <v>1000</v>
      </c>
      <c r="B895" s="14"/>
      <c r="C895" s="7">
        <v>2002.0</v>
      </c>
      <c r="D895" s="7">
        <v>6.1</v>
      </c>
      <c r="E895" s="8">
        <v>44040.0</v>
      </c>
      <c r="F895" s="1">
        <f t="shared" si="1"/>
        <v>44040000</v>
      </c>
      <c r="G895" s="1" t="s">
        <v>40</v>
      </c>
      <c r="H895" s="1" t="s">
        <v>31</v>
      </c>
      <c r="I895" s="1" t="s">
        <v>32</v>
      </c>
      <c r="J895" s="14"/>
      <c r="K895" s="14"/>
      <c r="L895" s="14"/>
      <c r="M895" s="14"/>
      <c r="N895" s="15"/>
      <c r="O895" s="7">
        <v>5.0E7</v>
      </c>
      <c r="P895" s="7">
        <v>3.1874869E7</v>
      </c>
      <c r="Q895" s="7">
        <v>5.6643267E7</v>
      </c>
      <c r="R895">
        <f t="shared" si="2"/>
        <v>-18125131</v>
      </c>
      <c r="S895">
        <f t="shared" si="3"/>
        <v>-25231602</v>
      </c>
      <c r="T895">
        <f t="shared" si="4"/>
        <v>6643267</v>
      </c>
    </row>
    <row r="896">
      <c r="A896" s="1" t="s">
        <v>1001</v>
      </c>
      <c r="B896" s="14"/>
      <c r="C896" s="7">
        <v>2002.0</v>
      </c>
      <c r="D896" s="7">
        <v>6.6</v>
      </c>
      <c r="E896" s="8">
        <v>103377.0</v>
      </c>
      <c r="F896" s="1">
        <f t="shared" si="1"/>
        <v>103377000</v>
      </c>
      <c r="G896" s="1" t="s">
        <v>22</v>
      </c>
      <c r="H896" s="1" t="s">
        <v>54</v>
      </c>
      <c r="I896" s="1" t="s">
        <v>56</v>
      </c>
      <c r="J896" s="14"/>
      <c r="K896" s="14"/>
      <c r="L896" s="14"/>
      <c r="M896" s="14"/>
      <c r="N896" s="15"/>
      <c r="O896" s="7">
        <v>5000000.0</v>
      </c>
      <c r="P896" s="7">
        <v>2.41438208E8</v>
      </c>
      <c r="Q896" s="7">
        <v>3.74890034E8</v>
      </c>
      <c r="R896">
        <f t="shared" si="2"/>
        <v>236438208</v>
      </c>
      <c r="S896">
        <f t="shared" si="3"/>
        <v>128451826</v>
      </c>
      <c r="T896">
        <f t="shared" si="4"/>
        <v>369890034</v>
      </c>
    </row>
    <row r="897">
      <c r="A897" s="1" t="s">
        <v>1002</v>
      </c>
      <c r="B897" s="14"/>
      <c r="C897" s="7">
        <v>2002.0</v>
      </c>
      <c r="D897" s="7">
        <v>6.8</v>
      </c>
      <c r="E897" s="8">
        <v>98905.0</v>
      </c>
      <c r="F897" s="1">
        <f t="shared" si="1"/>
        <v>98905000</v>
      </c>
      <c r="G897" s="1" t="s">
        <v>27</v>
      </c>
      <c r="H897" s="1" t="s">
        <v>32</v>
      </c>
      <c r="I897" s="14"/>
      <c r="J897" s="14"/>
      <c r="K897" s="14"/>
      <c r="L897" s="14"/>
      <c r="M897" s="14"/>
      <c r="N897" s="15"/>
      <c r="O897" s="7">
        <v>1.2E7</v>
      </c>
      <c r="P897" s="7">
        <v>3.1597131E7</v>
      </c>
      <c r="Q897" s="7">
        <v>5.2223306E7</v>
      </c>
      <c r="R897">
        <f t="shared" si="2"/>
        <v>19597131</v>
      </c>
      <c r="S897">
        <f t="shared" si="3"/>
        <v>8626175</v>
      </c>
      <c r="T897">
        <f t="shared" si="4"/>
        <v>40223306</v>
      </c>
    </row>
    <row r="898">
      <c r="A898" s="1" t="s">
        <v>1003</v>
      </c>
      <c r="B898" s="14"/>
      <c r="C898" s="7">
        <v>2002.0</v>
      </c>
      <c r="D898" s="7">
        <v>6.8</v>
      </c>
      <c r="E898" s="8">
        <v>208786.0</v>
      </c>
      <c r="F898" s="1">
        <f t="shared" si="1"/>
        <v>208786000</v>
      </c>
      <c r="G898" s="1" t="s">
        <v>40</v>
      </c>
      <c r="H898" s="1" t="s">
        <v>27</v>
      </c>
      <c r="I898" s="1" t="s">
        <v>32</v>
      </c>
      <c r="J898" s="14"/>
      <c r="K898" s="14"/>
      <c r="L898" s="14"/>
      <c r="M898" s="14"/>
      <c r="N898" s="15"/>
      <c r="O898" s="7">
        <v>4.8E7</v>
      </c>
      <c r="P898" s="7">
        <v>9.5308367E7</v>
      </c>
      <c r="Q898" s="7">
        <v>1.96308367E8</v>
      </c>
      <c r="R898">
        <f t="shared" si="2"/>
        <v>47308367</v>
      </c>
      <c r="S898">
        <f t="shared" si="3"/>
        <v>53000000</v>
      </c>
      <c r="T898">
        <f t="shared" si="4"/>
        <v>148308367</v>
      </c>
    </row>
    <row r="899">
      <c r="A899" s="1" t="s">
        <v>1004</v>
      </c>
      <c r="B899" s="14"/>
      <c r="C899" s="7">
        <v>2002.0</v>
      </c>
      <c r="D899" s="7">
        <v>7.1</v>
      </c>
      <c r="E899" s="8">
        <v>210717.0</v>
      </c>
      <c r="F899" s="1">
        <f t="shared" si="1"/>
        <v>210717000</v>
      </c>
      <c r="G899" s="1" t="s">
        <v>40</v>
      </c>
      <c r="H899" s="1" t="s">
        <v>32</v>
      </c>
      <c r="I899" s="14"/>
      <c r="J899" s="14"/>
      <c r="K899" s="14"/>
      <c r="L899" s="14"/>
      <c r="M899" s="14"/>
      <c r="N899" s="15"/>
      <c r="O899" s="7">
        <v>1.1E7</v>
      </c>
      <c r="P899" s="7">
        <v>4.6566212E7</v>
      </c>
      <c r="Q899" s="7">
        <v>9.7837138E7</v>
      </c>
      <c r="R899">
        <f t="shared" si="2"/>
        <v>35566212</v>
      </c>
      <c r="S899">
        <f t="shared" si="3"/>
        <v>40270926</v>
      </c>
      <c r="T899">
        <f t="shared" si="4"/>
        <v>86837138</v>
      </c>
    </row>
    <row r="900">
      <c r="A900" s="1" t="s">
        <v>1005</v>
      </c>
      <c r="B900" s="14"/>
      <c r="C900" s="7">
        <v>2002.0</v>
      </c>
      <c r="D900" s="7">
        <v>7.3</v>
      </c>
      <c r="E900" s="8">
        <v>111519.0</v>
      </c>
      <c r="F900" s="1">
        <f t="shared" si="1"/>
        <v>111519000</v>
      </c>
      <c r="G900" s="1" t="s">
        <v>22</v>
      </c>
      <c r="H900" s="1" t="s">
        <v>27</v>
      </c>
      <c r="I900" s="1" t="s">
        <v>56</v>
      </c>
      <c r="J900" s="1" t="s">
        <v>32</v>
      </c>
      <c r="K900" s="14"/>
      <c r="L900" s="14"/>
      <c r="M900" s="14"/>
      <c r="N900" s="15"/>
      <c r="O900" s="7">
        <v>2.5E7</v>
      </c>
      <c r="P900" s="7">
        <v>1.7791031E7</v>
      </c>
      <c r="Q900" s="7">
        <v>2.4591031E7</v>
      </c>
      <c r="R900">
        <f t="shared" si="2"/>
        <v>-7208969</v>
      </c>
      <c r="S900">
        <f t="shared" si="3"/>
        <v>-18200000</v>
      </c>
      <c r="T900">
        <f t="shared" si="4"/>
        <v>-408969</v>
      </c>
    </row>
    <row r="901">
      <c r="A901" s="1" t="s">
        <v>1006</v>
      </c>
      <c r="B901" s="14"/>
      <c r="C901" s="7">
        <v>2002.0</v>
      </c>
      <c r="D901" s="7">
        <v>5.2</v>
      </c>
      <c r="E901" s="8">
        <v>44474.0</v>
      </c>
      <c r="F901" s="1">
        <f t="shared" si="1"/>
        <v>44474000</v>
      </c>
      <c r="G901" s="1" t="s">
        <v>27</v>
      </c>
      <c r="H901" s="1" t="s">
        <v>55</v>
      </c>
      <c r="I901" s="1" t="s">
        <v>38</v>
      </c>
      <c r="J901" s="14"/>
      <c r="K901" s="14"/>
      <c r="L901" s="14"/>
      <c r="M901" s="14"/>
      <c r="N901" s="15"/>
      <c r="O901" s="7">
        <v>3.5E7</v>
      </c>
      <c r="P901" s="7">
        <v>3.0307804E7</v>
      </c>
      <c r="Q901" s="7">
        <v>3.0307804E7</v>
      </c>
      <c r="R901">
        <f t="shared" si="2"/>
        <v>-4692196</v>
      </c>
      <c r="S901">
        <f t="shared" si="3"/>
        <v>0</v>
      </c>
      <c r="T901">
        <f t="shared" si="4"/>
        <v>-4692196</v>
      </c>
    </row>
    <row r="902">
      <c r="A902" s="1" t="s">
        <v>1007</v>
      </c>
      <c r="B902" s="14"/>
      <c r="C902" s="7">
        <v>2002.0</v>
      </c>
      <c r="D902" s="7">
        <v>6.2</v>
      </c>
      <c r="E902" s="8">
        <v>108870.0</v>
      </c>
      <c r="F902" s="1">
        <f t="shared" si="1"/>
        <v>108870000</v>
      </c>
      <c r="G902" s="1" t="s">
        <v>34</v>
      </c>
      <c r="H902" s="1" t="s">
        <v>35</v>
      </c>
      <c r="I902" s="1" t="s">
        <v>55</v>
      </c>
      <c r="J902" s="1" t="s">
        <v>36</v>
      </c>
      <c r="K902" s="1" t="s">
        <v>32</v>
      </c>
      <c r="L902" s="14"/>
      <c r="M902" s="14"/>
      <c r="N902" s="15"/>
      <c r="O902" s="7">
        <v>6.0E7</v>
      </c>
      <c r="P902" s="7">
        <v>4.3061982E7</v>
      </c>
      <c r="Q902" s="7">
        <v>8.2150183E7</v>
      </c>
      <c r="R902">
        <f t="shared" si="2"/>
        <v>-16938018</v>
      </c>
      <c r="S902">
        <f t="shared" si="3"/>
        <v>-20911799</v>
      </c>
      <c r="T902">
        <f t="shared" si="4"/>
        <v>22150183</v>
      </c>
    </row>
    <row r="903">
      <c r="A903" s="1" t="s">
        <v>1008</v>
      </c>
      <c r="B903" s="14"/>
      <c r="C903" s="7">
        <v>2002.0</v>
      </c>
      <c r="D903" s="7">
        <v>6.7</v>
      </c>
      <c r="E903" s="8">
        <v>201236.0</v>
      </c>
      <c r="F903" s="1">
        <f t="shared" si="1"/>
        <v>201236000</v>
      </c>
      <c r="G903" s="1" t="s">
        <v>34</v>
      </c>
      <c r="H903" s="1" t="s">
        <v>38</v>
      </c>
      <c r="I903" s="1" t="s">
        <v>36</v>
      </c>
      <c r="J903" s="14"/>
      <c r="K903" s="14"/>
      <c r="L903" s="14"/>
      <c r="M903" s="14"/>
      <c r="N903" s="15"/>
      <c r="O903" s="7">
        <v>3.5E7</v>
      </c>
      <c r="P903" s="7">
        <v>4.0119709E7</v>
      </c>
      <c r="Q903" s="7">
        <v>1.03787401E8</v>
      </c>
      <c r="R903">
        <f t="shared" si="2"/>
        <v>5119709</v>
      </c>
      <c r="S903">
        <f t="shared" si="3"/>
        <v>28667692</v>
      </c>
      <c r="T903">
        <f t="shared" si="4"/>
        <v>68787401</v>
      </c>
    </row>
    <row r="904">
      <c r="A904" s="1" t="s">
        <v>1009</v>
      </c>
      <c r="B904" s="14"/>
      <c r="C904" s="7">
        <v>2002.0</v>
      </c>
      <c r="D904" s="7">
        <v>7.7</v>
      </c>
      <c r="E904" s="8">
        <v>202850.0</v>
      </c>
      <c r="F904" s="1">
        <f t="shared" si="1"/>
        <v>202850000</v>
      </c>
      <c r="G904" s="1" t="s">
        <v>40</v>
      </c>
      <c r="H904" s="1" t="s">
        <v>27</v>
      </c>
      <c r="I904" s="1" t="s">
        <v>32</v>
      </c>
      <c r="J904" s="14"/>
      <c r="K904" s="14"/>
      <c r="L904" s="14"/>
      <c r="M904" s="14"/>
      <c r="N904" s="15"/>
      <c r="O904" s="7">
        <v>8.0E7</v>
      </c>
      <c r="P904" s="7">
        <v>1.04054514E8</v>
      </c>
      <c r="Q904" s="7">
        <v>1.83354514E8</v>
      </c>
      <c r="R904">
        <f t="shared" si="2"/>
        <v>24054514</v>
      </c>
      <c r="S904">
        <f t="shared" si="3"/>
        <v>-700000</v>
      </c>
      <c r="T904">
        <f t="shared" si="4"/>
        <v>103354514</v>
      </c>
    </row>
    <row r="905">
      <c r="A905" s="1" t="s">
        <v>1010</v>
      </c>
      <c r="B905" s="14"/>
      <c r="C905" s="7">
        <v>2002.0</v>
      </c>
      <c r="D905" s="7">
        <v>4.9</v>
      </c>
      <c r="E905" s="8">
        <v>72521.0</v>
      </c>
      <c r="F905" s="1">
        <f t="shared" si="1"/>
        <v>72521000</v>
      </c>
      <c r="G905" s="1" t="s">
        <v>35</v>
      </c>
      <c r="H905" s="1" t="s">
        <v>22</v>
      </c>
      <c r="I905" s="1" t="s">
        <v>54</v>
      </c>
      <c r="J905" s="1" t="s">
        <v>31</v>
      </c>
      <c r="K905" s="14"/>
      <c r="L905" s="14"/>
      <c r="M905" s="14"/>
      <c r="N905" s="15"/>
      <c r="O905" s="7">
        <v>8.4E7</v>
      </c>
      <c r="P905" s="7">
        <v>1.53294164E8</v>
      </c>
      <c r="Q905" s="7">
        <v>2.76294164E8</v>
      </c>
      <c r="R905">
        <f t="shared" si="2"/>
        <v>69294164</v>
      </c>
      <c r="S905">
        <f t="shared" si="3"/>
        <v>39000000</v>
      </c>
      <c r="T905">
        <f t="shared" si="4"/>
        <v>192294164</v>
      </c>
    </row>
    <row r="906">
      <c r="A906" s="1" t="s">
        <v>1011</v>
      </c>
      <c r="B906" s="14"/>
      <c r="C906" s="7">
        <v>2002.0</v>
      </c>
      <c r="D906" s="7">
        <v>7.1</v>
      </c>
      <c r="E906" s="8">
        <v>68716.0</v>
      </c>
      <c r="F906" s="1">
        <f t="shared" si="1"/>
        <v>68716000</v>
      </c>
      <c r="G906" s="1" t="s">
        <v>22</v>
      </c>
      <c r="H906" s="1" t="s">
        <v>27</v>
      </c>
      <c r="I906" s="1" t="s">
        <v>56</v>
      </c>
      <c r="J906" s="14"/>
      <c r="K906" s="14"/>
      <c r="L906" s="14"/>
      <c r="M906" s="14"/>
      <c r="N906" s="15"/>
      <c r="O906" s="7">
        <v>4000000.0</v>
      </c>
      <c r="P906" s="7">
        <v>4046737.0</v>
      </c>
      <c r="Q906" s="7">
        <v>9413956.0</v>
      </c>
      <c r="R906">
        <f t="shared" si="2"/>
        <v>46737</v>
      </c>
      <c r="S906">
        <f t="shared" si="3"/>
        <v>1367219</v>
      </c>
      <c r="T906">
        <f t="shared" si="4"/>
        <v>5413956</v>
      </c>
    </row>
    <row r="907">
      <c r="A907" s="1" t="s">
        <v>1012</v>
      </c>
      <c r="B907" s="14"/>
      <c r="C907" s="7">
        <v>2002.0</v>
      </c>
      <c r="D907" s="7">
        <v>6.7</v>
      </c>
      <c r="E907" s="8">
        <v>274362.0</v>
      </c>
      <c r="F907" s="1">
        <f t="shared" si="1"/>
        <v>274362000</v>
      </c>
      <c r="G907" s="1" t="s">
        <v>27</v>
      </c>
      <c r="H907" s="1" t="s">
        <v>31</v>
      </c>
      <c r="I907" s="1" t="s">
        <v>36</v>
      </c>
      <c r="J907" s="1" t="s">
        <v>32</v>
      </c>
      <c r="K907" s="14"/>
      <c r="L907" s="14"/>
      <c r="M907" s="14"/>
      <c r="N907" s="15"/>
      <c r="O907" s="7">
        <v>7.0702619E7</v>
      </c>
      <c r="P907" s="7">
        <v>2.2796569E8</v>
      </c>
      <c r="Q907" s="7">
        <v>4.0826569E8</v>
      </c>
      <c r="R907">
        <f t="shared" si="2"/>
        <v>157263071</v>
      </c>
      <c r="S907">
        <f t="shared" si="3"/>
        <v>109597381</v>
      </c>
      <c r="T907">
        <f t="shared" si="4"/>
        <v>337563071</v>
      </c>
    </row>
    <row r="908">
      <c r="A908" s="1" t="s">
        <v>1013</v>
      </c>
      <c r="B908" s="14"/>
      <c r="C908" s="7">
        <v>2002.0</v>
      </c>
      <c r="D908" s="7">
        <v>7.3</v>
      </c>
      <c r="E908" s="8">
        <v>552282.0</v>
      </c>
      <c r="F908" s="1">
        <f t="shared" si="1"/>
        <v>552282000</v>
      </c>
      <c r="G908" s="1" t="s">
        <v>34</v>
      </c>
      <c r="H908" s="1" t="s">
        <v>35</v>
      </c>
      <c r="I908" s="14"/>
      <c r="J908" s="14"/>
      <c r="K908" s="14"/>
      <c r="L908" s="14"/>
      <c r="M908" s="14"/>
      <c r="N908" s="15"/>
      <c r="O908" s="7">
        <v>1.39E8</v>
      </c>
      <c r="P908" s="7">
        <v>4.03706375E8</v>
      </c>
      <c r="Q908" s="7">
        <v>8.21706375E8</v>
      </c>
      <c r="R908">
        <f t="shared" si="2"/>
        <v>264706375</v>
      </c>
      <c r="S908">
        <f t="shared" si="3"/>
        <v>279000000</v>
      </c>
      <c r="T908">
        <f t="shared" si="4"/>
        <v>682706375</v>
      </c>
    </row>
    <row r="909">
      <c r="A909" s="1" t="s">
        <v>1014</v>
      </c>
      <c r="B909" s="14"/>
      <c r="C909" s="7">
        <v>2002.0</v>
      </c>
      <c r="D909" s="7">
        <v>7.0</v>
      </c>
      <c r="E909" s="8">
        <v>45140.0</v>
      </c>
      <c r="F909" s="1">
        <f t="shared" si="1"/>
        <v>45140000</v>
      </c>
      <c r="G909" s="1" t="s">
        <v>79</v>
      </c>
      <c r="H909" s="1" t="s">
        <v>35</v>
      </c>
      <c r="I909" s="1" t="s">
        <v>54</v>
      </c>
      <c r="J909" s="1" t="s">
        <v>42</v>
      </c>
      <c r="K909" s="14"/>
      <c r="L909" s="14"/>
      <c r="M909" s="14"/>
      <c r="N909" s="15"/>
      <c r="O909" s="7">
        <v>8.0E7</v>
      </c>
      <c r="P909" s="7">
        <v>7.321531E7</v>
      </c>
      <c r="Q909" s="7">
        <v>1.0651531E8</v>
      </c>
      <c r="R909">
        <f t="shared" si="2"/>
        <v>-6784690</v>
      </c>
      <c r="S909">
        <f t="shared" si="3"/>
        <v>-46700000</v>
      </c>
      <c r="T909">
        <f t="shared" si="4"/>
        <v>26515310</v>
      </c>
    </row>
    <row r="910">
      <c r="A910" s="1" t="s">
        <v>1015</v>
      </c>
      <c r="B910" s="14"/>
      <c r="C910" s="7">
        <v>2002.0</v>
      </c>
      <c r="D910" s="7">
        <v>6.4</v>
      </c>
      <c r="E910" s="8">
        <v>59398.0</v>
      </c>
      <c r="F910" s="1">
        <f t="shared" si="1"/>
        <v>59398000</v>
      </c>
      <c r="G910" s="1" t="s">
        <v>34</v>
      </c>
      <c r="H910" s="1" t="s">
        <v>35</v>
      </c>
      <c r="I910" s="1" t="s">
        <v>36</v>
      </c>
      <c r="J910" s="1" t="s">
        <v>32</v>
      </c>
      <c r="K910" s="14"/>
      <c r="L910" s="14"/>
      <c r="M910" s="14"/>
      <c r="N910" s="15"/>
      <c r="O910" s="7">
        <v>6.0E7</v>
      </c>
      <c r="P910" s="7">
        <v>4.3254409E7</v>
      </c>
      <c r="Q910" s="7">
        <v>6.7312826E7</v>
      </c>
      <c r="R910">
        <f t="shared" si="2"/>
        <v>-16745591</v>
      </c>
      <c r="S910">
        <f t="shared" si="3"/>
        <v>-35941583</v>
      </c>
      <c r="T910">
        <f t="shared" si="4"/>
        <v>7312826</v>
      </c>
    </row>
    <row r="911">
      <c r="A911" s="1" t="s">
        <v>1016</v>
      </c>
      <c r="B911" s="14"/>
      <c r="C911" s="7">
        <v>2002.0</v>
      </c>
      <c r="D911" s="7">
        <v>6.2</v>
      </c>
      <c r="E911" s="8">
        <v>84814.0</v>
      </c>
      <c r="F911" s="1">
        <f t="shared" si="1"/>
        <v>84814000</v>
      </c>
      <c r="G911" s="1" t="s">
        <v>22</v>
      </c>
      <c r="H911" s="1" t="s">
        <v>56</v>
      </c>
      <c r="I911" s="14"/>
      <c r="J911" s="14"/>
      <c r="K911" s="14"/>
      <c r="L911" s="14"/>
      <c r="M911" s="14"/>
      <c r="N911" s="15"/>
      <c r="O911" s="7">
        <v>3.8E7</v>
      </c>
      <c r="P911" s="7">
        <v>1.27214072E8</v>
      </c>
      <c r="Q911" s="7">
        <v>1.82365114E8</v>
      </c>
      <c r="R911">
        <f t="shared" si="2"/>
        <v>89214072</v>
      </c>
      <c r="S911">
        <f t="shared" si="3"/>
        <v>17151042</v>
      </c>
      <c r="T911">
        <f t="shared" si="4"/>
        <v>144365114</v>
      </c>
    </row>
    <row r="912">
      <c r="A912" s="1" t="s">
        <v>1017</v>
      </c>
      <c r="B912" s="14"/>
      <c r="C912" s="7">
        <v>2002.0</v>
      </c>
      <c r="D912" s="7">
        <v>7.9</v>
      </c>
      <c r="E912" s="8">
        <v>416496.0</v>
      </c>
      <c r="F912" s="1">
        <f t="shared" si="1"/>
        <v>416496000</v>
      </c>
      <c r="G912" s="1" t="s">
        <v>34</v>
      </c>
      <c r="H912" s="1" t="s">
        <v>31</v>
      </c>
      <c r="I912" s="1" t="s">
        <v>32</v>
      </c>
      <c r="J912" s="14"/>
      <c r="K912" s="14"/>
      <c r="L912" s="14"/>
      <c r="M912" s="14"/>
      <c r="N912" s="15"/>
      <c r="O912" s="7">
        <v>6.0E7</v>
      </c>
      <c r="P912" s="7">
        <v>1.2146896E8</v>
      </c>
      <c r="Q912" s="7">
        <v>2.14357371E8</v>
      </c>
      <c r="R912">
        <f t="shared" si="2"/>
        <v>61468960</v>
      </c>
      <c r="S912">
        <f t="shared" si="3"/>
        <v>32888411</v>
      </c>
      <c r="T912">
        <f t="shared" si="4"/>
        <v>154357371</v>
      </c>
    </row>
    <row r="913">
      <c r="A913" s="1" t="s">
        <v>1018</v>
      </c>
      <c r="B913" s="14"/>
      <c r="C913" s="7">
        <v>2002.0</v>
      </c>
      <c r="D913" s="7">
        <v>7.7</v>
      </c>
      <c r="E913" s="8">
        <v>106252.0</v>
      </c>
      <c r="F913" s="1">
        <f t="shared" si="1"/>
        <v>106252000</v>
      </c>
      <c r="G913" s="1" t="s">
        <v>34</v>
      </c>
      <c r="H913" s="1" t="s">
        <v>35</v>
      </c>
      <c r="I913" s="1" t="s">
        <v>27</v>
      </c>
      <c r="J913" s="1" t="s">
        <v>56</v>
      </c>
      <c r="K913" s="1" t="s">
        <v>32</v>
      </c>
      <c r="L913" s="14"/>
      <c r="M913" s="14"/>
      <c r="N913" s="15"/>
      <c r="O913" s="7">
        <v>4.0E7</v>
      </c>
      <c r="P913" s="7">
        <v>5.4228104E7</v>
      </c>
      <c r="Q913" s="7">
        <v>7.538909E7</v>
      </c>
      <c r="R913">
        <f t="shared" si="2"/>
        <v>14228104</v>
      </c>
      <c r="S913">
        <f t="shared" si="3"/>
        <v>-18839014</v>
      </c>
      <c r="T913">
        <f t="shared" si="4"/>
        <v>35389090</v>
      </c>
    </row>
    <row r="914">
      <c r="A914" s="1" t="s">
        <v>1019</v>
      </c>
      <c r="B914" s="14"/>
      <c r="C914" s="7">
        <v>2002.0</v>
      </c>
      <c r="D914" s="7">
        <v>7.6</v>
      </c>
      <c r="E914" s="8">
        <v>103266.0</v>
      </c>
      <c r="F914" s="1">
        <f t="shared" si="1"/>
        <v>103266000</v>
      </c>
      <c r="G914" s="1" t="s">
        <v>27</v>
      </c>
      <c r="H914" s="1" t="s">
        <v>56</v>
      </c>
      <c r="I914" s="14"/>
      <c r="J914" s="14"/>
      <c r="K914" s="14"/>
      <c r="L914" s="14"/>
      <c r="M914" s="14"/>
      <c r="N914" s="15"/>
      <c r="O914" s="7">
        <v>2.5E7</v>
      </c>
      <c r="P914" s="7">
        <v>4.1675994E7</v>
      </c>
      <c r="Q914" s="7">
        <v>9.7030468E7</v>
      </c>
      <c r="R914">
        <f t="shared" si="2"/>
        <v>16675994</v>
      </c>
      <c r="S914">
        <f t="shared" si="3"/>
        <v>30354474</v>
      </c>
      <c r="T914">
        <f t="shared" si="4"/>
        <v>72030468</v>
      </c>
    </row>
    <row r="915">
      <c r="A915" s="1" t="s">
        <v>1020</v>
      </c>
      <c r="B915" s="14"/>
      <c r="C915" s="7">
        <v>2002.0</v>
      </c>
      <c r="D915" s="7">
        <v>8.7</v>
      </c>
      <c r="E915" s="8">
        <v>1119085.0</v>
      </c>
      <c r="F915" s="1">
        <f t="shared" si="1"/>
        <v>1119085000</v>
      </c>
      <c r="G915" s="1" t="s">
        <v>35</v>
      </c>
      <c r="H915" s="1" t="s">
        <v>27</v>
      </c>
      <c r="I915" s="1" t="s">
        <v>55</v>
      </c>
      <c r="J915" s="14"/>
      <c r="K915" s="14"/>
      <c r="L915" s="14"/>
      <c r="M915" s="14"/>
      <c r="N915" s="15"/>
      <c r="O915" s="7">
        <v>9.4E7</v>
      </c>
      <c r="P915" s="7">
        <v>3.42548984E8</v>
      </c>
      <c r="Q915" s="7">
        <v>9.34703179E8</v>
      </c>
      <c r="R915">
        <f t="shared" si="2"/>
        <v>248548984</v>
      </c>
      <c r="S915">
        <f t="shared" si="3"/>
        <v>498154195</v>
      </c>
      <c r="T915">
        <f t="shared" si="4"/>
        <v>840703179</v>
      </c>
    </row>
    <row r="916">
      <c r="A916" s="1" t="s">
        <v>1021</v>
      </c>
      <c r="B916" s="14"/>
      <c r="C916" s="7">
        <v>2002.0</v>
      </c>
      <c r="D916" s="7">
        <v>6.5</v>
      </c>
      <c r="E916" s="8">
        <v>64328.0</v>
      </c>
      <c r="F916" s="1">
        <f t="shared" si="1"/>
        <v>64328000</v>
      </c>
      <c r="G916" s="1" t="s">
        <v>27</v>
      </c>
      <c r="H916" s="1" t="s">
        <v>38</v>
      </c>
      <c r="I916" s="1" t="s">
        <v>31</v>
      </c>
      <c r="J916" s="1" t="s">
        <v>32</v>
      </c>
      <c r="K916" s="14"/>
      <c r="L916" s="14"/>
      <c r="M916" s="14"/>
      <c r="N916" s="15"/>
      <c r="O916" s="7">
        <v>4.2E7</v>
      </c>
      <c r="P916" s="7">
        <v>3.5228696E7</v>
      </c>
      <c r="Q916" s="7">
        <v>5.6438555E7</v>
      </c>
      <c r="R916">
        <f t="shared" si="2"/>
        <v>-6771304</v>
      </c>
      <c r="S916">
        <f t="shared" si="3"/>
        <v>-20790141</v>
      </c>
      <c r="T916">
        <f t="shared" si="4"/>
        <v>14438555</v>
      </c>
    </row>
    <row r="917">
      <c r="A917" s="1" t="s">
        <v>1022</v>
      </c>
      <c r="B917" s="14"/>
      <c r="C917" s="7">
        <v>2002.0</v>
      </c>
      <c r="D917" s="7">
        <v>8.5</v>
      </c>
      <c r="E917" s="8">
        <v>509521.0</v>
      </c>
      <c r="F917" s="1">
        <f t="shared" si="1"/>
        <v>509521000</v>
      </c>
      <c r="G917" s="1" t="s">
        <v>26</v>
      </c>
      <c r="H917" s="1" t="s">
        <v>27</v>
      </c>
      <c r="I917" s="1" t="s">
        <v>48</v>
      </c>
      <c r="J917" s="14"/>
      <c r="K917" s="14"/>
      <c r="L917" s="14"/>
      <c r="M917" s="14"/>
      <c r="N917" s="15"/>
      <c r="O917" s="7">
        <v>3.5E7</v>
      </c>
      <c r="P917" s="7">
        <v>3.2519322E7</v>
      </c>
      <c r="Q917" s="7">
        <v>1.11854182E8</v>
      </c>
      <c r="R917">
        <f t="shared" si="2"/>
        <v>-2480678</v>
      </c>
      <c r="S917">
        <f t="shared" si="3"/>
        <v>44334860</v>
      </c>
      <c r="T917">
        <f t="shared" si="4"/>
        <v>76854182</v>
      </c>
    </row>
    <row r="918">
      <c r="A918" s="1" t="s">
        <v>1023</v>
      </c>
      <c r="B918" s="14"/>
      <c r="C918" s="7">
        <v>2002.0</v>
      </c>
      <c r="D918" s="7">
        <v>7.1</v>
      </c>
      <c r="E918" s="8">
        <v>255047.0</v>
      </c>
      <c r="F918" s="1">
        <f t="shared" si="1"/>
        <v>255047000</v>
      </c>
      <c r="G918" s="1" t="s">
        <v>38</v>
      </c>
      <c r="H918" s="1" t="s">
        <v>31</v>
      </c>
      <c r="I918" s="14"/>
      <c r="J918" s="14"/>
      <c r="K918" s="14"/>
      <c r="L918" s="14"/>
      <c r="M918" s="14"/>
      <c r="N918" s="15"/>
      <c r="O918" s="7">
        <v>4.8E7</v>
      </c>
      <c r="P918" s="7">
        <v>1.29094024E8</v>
      </c>
      <c r="Q918" s="7">
        <v>2.48218486E8</v>
      </c>
      <c r="R918">
        <f t="shared" si="2"/>
        <v>81094024</v>
      </c>
      <c r="S918">
        <f t="shared" si="3"/>
        <v>71124462</v>
      </c>
      <c r="T918">
        <f t="shared" si="4"/>
        <v>200218486</v>
      </c>
    </row>
    <row r="919">
      <c r="A919" s="1" t="s">
        <v>1024</v>
      </c>
      <c r="B919" s="14"/>
      <c r="C919" s="7">
        <v>2002.0</v>
      </c>
      <c r="D919" s="7">
        <v>7.0</v>
      </c>
      <c r="E919" s="8">
        <v>26717.0</v>
      </c>
      <c r="F919" s="1">
        <f t="shared" si="1"/>
        <v>26717000</v>
      </c>
      <c r="G919" s="1" t="s">
        <v>27</v>
      </c>
      <c r="H919" s="1" t="s">
        <v>54</v>
      </c>
      <c r="I919" s="1" t="s">
        <v>24</v>
      </c>
      <c r="J919" s="14"/>
      <c r="K919" s="14"/>
      <c r="L919" s="14"/>
      <c r="M919" s="14"/>
      <c r="N919" s="15"/>
      <c r="O919" s="7">
        <v>2.2E7</v>
      </c>
      <c r="P919" s="7">
        <v>7.5600072E7</v>
      </c>
      <c r="Q919" s="7">
        <v>8.0491516E7</v>
      </c>
      <c r="R919">
        <f t="shared" si="2"/>
        <v>53600072</v>
      </c>
      <c r="S919">
        <f t="shared" si="3"/>
        <v>-17108556</v>
      </c>
      <c r="T919">
        <f t="shared" si="4"/>
        <v>58491516</v>
      </c>
    </row>
    <row r="920">
      <c r="A920" s="1" t="s">
        <v>1025</v>
      </c>
      <c r="B920" s="14"/>
      <c r="C920" s="7">
        <v>2002.0</v>
      </c>
      <c r="D920" s="7">
        <v>6.7</v>
      </c>
      <c r="E920" s="8">
        <v>44658.0</v>
      </c>
      <c r="F920" s="1">
        <f t="shared" si="1"/>
        <v>44658000</v>
      </c>
      <c r="G920" s="1" t="s">
        <v>22</v>
      </c>
      <c r="H920" s="1" t="s">
        <v>27</v>
      </c>
      <c r="I920" s="1" t="s">
        <v>56</v>
      </c>
      <c r="J920" s="14"/>
      <c r="K920" s="14"/>
      <c r="L920" s="14"/>
      <c r="M920" s="14"/>
      <c r="N920" s="15"/>
      <c r="O920" s="7">
        <v>4000000.0</v>
      </c>
      <c r="P920" s="7">
        <v>6525762.0</v>
      </c>
      <c r="Q920" s="7">
        <v>1.179906E7</v>
      </c>
      <c r="R920">
        <f t="shared" si="2"/>
        <v>2525762</v>
      </c>
      <c r="S920">
        <f t="shared" si="3"/>
        <v>1273298</v>
      </c>
      <c r="T920">
        <f t="shared" si="4"/>
        <v>7799060</v>
      </c>
    </row>
    <row r="921">
      <c r="A921" s="1" t="s">
        <v>1026</v>
      </c>
      <c r="B921" s="14"/>
      <c r="C921" s="7">
        <v>2002.0</v>
      </c>
      <c r="D921" s="7">
        <v>5.5</v>
      </c>
      <c r="E921" s="8">
        <v>103561.0</v>
      </c>
      <c r="F921" s="1">
        <f t="shared" si="1"/>
        <v>103561000</v>
      </c>
      <c r="G921" s="1" t="s">
        <v>34</v>
      </c>
      <c r="H921" s="1" t="s">
        <v>35</v>
      </c>
      <c r="I921" s="1" t="s">
        <v>55</v>
      </c>
      <c r="J921" s="1" t="s">
        <v>32</v>
      </c>
      <c r="K921" s="14"/>
      <c r="L921" s="14"/>
      <c r="M921" s="14"/>
      <c r="N921" s="15"/>
      <c r="O921" s="7">
        <v>6.0E7</v>
      </c>
      <c r="P921" s="7">
        <v>9.058E7</v>
      </c>
      <c r="Q921" s="7">
        <v>1.65890634E8</v>
      </c>
      <c r="R921">
        <f t="shared" si="2"/>
        <v>30580000</v>
      </c>
      <c r="S921">
        <f t="shared" si="3"/>
        <v>15310634</v>
      </c>
      <c r="T921">
        <f t="shared" si="4"/>
        <v>105890634</v>
      </c>
    </row>
    <row r="922">
      <c r="A922" s="1" t="s">
        <v>1027</v>
      </c>
      <c r="B922" s="14"/>
      <c r="C922" s="7">
        <v>2002.0</v>
      </c>
      <c r="D922" s="7">
        <v>6.4</v>
      </c>
      <c r="E922" s="8">
        <v>87389.0</v>
      </c>
      <c r="F922" s="1">
        <f t="shared" si="1"/>
        <v>87389000</v>
      </c>
      <c r="G922" s="1" t="s">
        <v>34</v>
      </c>
      <c r="H922" s="1" t="s">
        <v>27</v>
      </c>
      <c r="I922" s="1" t="s">
        <v>32</v>
      </c>
      <c r="J922" s="14"/>
      <c r="K922" s="14"/>
      <c r="L922" s="14"/>
      <c r="M922" s="14"/>
      <c r="N922" s="15"/>
      <c r="O922" s="7">
        <v>6.8E7</v>
      </c>
      <c r="P922" s="7">
        <v>1.1847132E8</v>
      </c>
      <c r="Q922" s="7">
        <v>1.935E8</v>
      </c>
      <c r="R922">
        <f t="shared" si="2"/>
        <v>50471320</v>
      </c>
      <c r="S922">
        <f t="shared" si="3"/>
        <v>7028680</v>
      </c>
      <c r="T922">
        <f t="shared" si="4"/>
        <v>125500000</v>
      </c>
    </row>
    <row r="923">
      <c r="A923" s="1" t="s">
        <v>1028</v>
      </c>
      <c r="B923" s="14"/>
      <c r="C923" s="7">
        <v>2002.0</v>
      </c>
      <c r="D923" s="7">
        <v>5.1</v>
      </c>
      <c r="E923" s="8">
        <v>46518.0</v>
      </c>
      <c r="F923" s="1">
        <f t="shared" si="1"/>
        <v>46518000</v>
      </c>
      <c r="G923" s="1" t="s">
        <v>22</v>
      </c>
      <c r="H923" s="1" t="s">
        <v>56</v>
      </c>
      <c r="I923" s="14"/>
      <c r="J923" s="14"/>
      <c r="K923" s="14"/>
      <c r="L923" s="14"/>
      <c r="M923" s="14"/>
      <c r="N923" s="15"/>
      <c r="O923" s="7">
        <v>4.3E7</v>
      </c>
      <c r="P923" s="7">
        <v>2.4430272E7</v>
      </c>
      <c r="Q923" s="7">
        <v>6.3078756E7</v>
      </c>
      <c r="R923">
        <f t="shared" si="2"/>
        <v>-18569728</v>
      </c>
      <c r="S923">
        <f t="shared" si="3"/>
        <v>-4351516</v>
      </c>
      <c r="T923">
        <f t="shared" si="4"/>
        <v>20078756</v>
      </c>
    </row>
    <row r="924">
      <c r="A924" s="1" t="s">
        <v>1029</v>
      </c>
      <c r="B924" s="14"/>
      <c r="C924" s="7">
        <v>2002.0</v>
      </c>
      <c r="D924" s="7">
        <v>5.9</v>
      </c>
      <c r="E924" s="8">
        <v>104628.0</v>
      </c>
      <c r="F924" s="1">
        <f t="shared" si="1"/>
        <v>104628000</v>
      </c>
      <c r="G924" s="1" t="s">
        <v>36</v>
      </c>
      <c r="H924" s="1" t="s">
        <v>35</v>
      </c>
      <c r="I924" s="1" t="s">
        <v>34</v>
      </c>
      <c r="J924" s="14"/>
      <c r="K924" s="14"/>
      <c r="L924" s="14"/>
      <c r="M924" s="14"/>
      <c r="N924" s="15"/>
      <c r="O924" s="7">
        <v>8.0E7</v>
      </c>
      <c r="P924" s="7">
        <v>5.6684819E7</v>
      </c>
      <c r="Q924" s="7">
        <v>9.898359E7</v>
      </c>
      <c r="R924">
        <f t="shared" si="2"/>
        <v>-23315181</v>
      </c>
      <c r="S924">
        <f t="shared" si="3"/>
        <v>-37701229</v>
      </c>
      <c r="T924">
        <f t="shared" si="4"/>
        <v>18983590</v>
      </c>
    </row>
    <row r="925">
      <c r="A925" s="1" t="s">
        <v>1030</v>
      </c>
      <c r="B925" s="14"/>
      <c r="C925" s="7">
        <v>2002.0</v>
      </c>
      <c r="D925" s="7">
        <v>7.1</v>
      </c>
      <c r="E925" s="8">
        <v>72893.0</v>
      </c>
      <c r="F925" s="1">
        <f t="shared" si="1"/>
        <v>72893000</v>
      </c>
      <c r="G925" s="1" t="s">
        <v>79</v>
      </c>
      <c r="H925" s="1" t="s">
        <v>35</v>
      </c>
      <c r="I925" s="1" t="s">
        <v>54</v>
      </c>
      <c r="J925" s="1" t="s">
        <v>36</v>
      </c>
      <c r="K925" s="14"/>
      <c r="L925" s="14"/>
      <c r="M925" s="14"/>
      <c r="N925" s="15"/>
      <c r="O925" s="7">
        <v>1.0E8</v>
      </c>
      <c r="P925" s="7">
        <v>3.8120554E7</v>
      </c>
      <c r="Q925" s="7">
        <v>9.18E7</v>
      </c>
      <c r="R925">
        <f t="shared" si="2"/>
        <v>-61879446</v>
      </c>
      <c r="S925">
        <f t="shared" si="3"/>
        <v>-46320554</v>
      </c>
      <c r="T925">
        <f t="shared" si="4"/>
        <v>-8200000</v>
      </c>
    </row>
    <row r="926">
      <c r="A926" s="1" t="s">
        <v>1031</v>
      </c>
      <c r="B926" s="14"/>
      <c r="C926" s="7">
        <v>2002.0</v>
      </c>
      <c r="D926" s="7">
        <v>6.7</v>
      </c>
      <c r="E926" s="8">
        <v>18205.0</v>
      </c>
      <c r="F926" s="1">
        <f t="shared" si="1"/>
        <v>18205000</v>
      </c>
      <c r="G926" s="1" t="s">
        <v>27</v>
      </c>
      <c r="H926" s="1" t="s">
        <v>56</v>
      </c>
      <c r="I926" s="1" t="s">
        <v>54</v>
      </c>
      <c r="J926" s="1" t="s">
        <v>55</v>
      </c>
      <c r="K926" s="14"/>
      <c r="L926" s="14"/>
      <c r="M926" s="14"/>
      <c r="N926" s="15"/>
      <c r="O926" s="7">
        <v>1.5E7</v>
      </c>
      <c r="P926" s="7">
        <v>1.9161999E7</v>
      </c>
      <c r="Q926" s="7">
        <v>1.9344615E7</v>
      </c>
      <c r="R926">
        <f t="shared" si="2"/>
        <v>4161999</v>
      </c>
      <c r="S926">
        <f t="shared" si="3"/>
        <v>-14817384</v>
      </c>
      <c r="T926">
        <f t="shared" si="4"/>
        <v>4344615</v>
      </c>
    </row>
    <row r="927">
      <c r="A927" s="1" t="s">
        <v>1032</v>
      </c>
      <c r="B927" s="14"/>
      <c r="C927" s="7">
        <v>2002.0</v>
      </c>
      <c r="D927" s="7">
        <v>6.1</v>
      </c>
      <c r="E927" s="8">
        <v>86794.0</v>
      </c>
      <c r="F927" s="1">
        <f t="shared" si="1"/>
        <v>86794000</v>
      </c>
      <c r="G927" s="1" t="s">
        <v>22</v>
      </c>
      <c r="H927" s="1" t="s">
        <v>56</v>
      </c>
      <c r="I927" s="14"/>
      <c r="J927" s="14"/>
      <c r="K927" s="14"/>
      <c r="L927" s="14"/>
      <c r="M927" s="14"/>
      <c r="N927" s="15"/>
      <c r="O927" s="7">
        <v>6.0E7</v>
      </c>
      <c r="P927" s="7">
        <v>9.3354918E7</v>
      </c>
      <c r="Q927" s="7">
        <v>1.99043309E8</v>
      </c>
      <c r="R927">
        <f t="shared" si="2"/>
        <v>33354918</v>
      </c>
      <c r="S927">
        <f t="shared" si="3"/>
        <v>45688391</v>
      </c>
      <c r="T927">
        <f t="shared" si="4"/>
        <v>139043309</v>
      </c>
    </row>
    <row r="928">
      <c r="A928" s="1" t="s">
        <v>1033</v>
      </c>
      <c r="B928" s="14"/>
      <c r="C928" s="7">
        <v>2002.0</v>
      </c>
      <c r="D928" s="7">
        <v>5.8</v>
      </c>
      <c r="E928" s="8">
        <v>29831.0</v>
      </c>
      <c r="F928" s="1">
        <f t="shared" si="1"/>
        <v>29831000</v>
      </c>
      <c r="G928" s="1" t="s">
        <v>34</v>
      </c>
      <c r="H928" s="1" t="s">
        <v>22</v>
      </c>
      <c r="I928" s="14"/>
      <c r="J928" s="14"/>
      <c r="K928" s="14"/>
      <c r="L928" s="14"/>
      <c r="M928" s="14"/>
      <c r="N928" s="15"/>
      <c r="O928" s="7">
        <v>2.5E7</v>
      </c>
      <c r="P928" s="7">
        <v>3.8230435E7</v>
      </c>
      <c r="Q928" s="7">
        <v>4.0796145E7</v>
      </c>
      <c r="R928">
        <f t="shared" si="2"/>
        <v>13230435</v>
      </c>
      <c r="S928">
        <f t="shared" si="3"/>
        <v>-22434290</v>
      </c>
      <c r="T928">
        <f t="shared" si="4"/>
        <v>15796145</v>
      </c>
    </row>
    <row r="929">
      <c r="A929" s="1" t="s">
        <v>1034</v>
      </c>
      <c r="B929" s="14"/>
      <c r="C929" s="7">
        <v>2002.0</v>
      </c>
      <c r="D929" s="7">
        <v>6.7</v>
      </c>
      <c r="E929" s="8">
        <v>63922.0</v>
      </c>
      <c r="F929" s="1">
        <f t="shared" si="1"/>
        <v>63922000</v>
      </c>
      <c r="G929" s="1" t="s">
        <v>27</v>
      </c>
      <c r="H929" s="1" t="s">
        <v>32</v>
      </c>
      <c r="I929" s="14"/>
      <c r="J929" s="14"/>
      <c r="K929" s="14"/>
      <c r="L929" s="14"/>
      <c r="M929" s="14"/>
      <c r="N929" s="15"/>
      <c r="O929" s="7">
        <v>5.0E7</v>
      </c>
      <c r="P929" s="7">
        <v>5.2752475E7</v>
      </c>
      <c r="Q929" s="7">
        <v>1.19114494E8</v>
      </c>
      <c r="R929">
        <f t="shared" si="2"/>
        <v>2752475</v>
      </c>
      <c r="S929">
        <f t="shared" si="3"/>
        <v>16362019</v>
      </c>
      <c r="T929">
        <f t="shared" si="4"/>
        <v>69114494</v>
      </c>
    </row>
    <row r="930">
      <c r="A930" s="1" t="s">
        <v>1035</v>
      </c>
      <c r="B930" s="14"/>
      <c r="C930" s="7">
        <v>2002.0</v>
      </c>
      <c r="D930" s="7">
        <v>7.1</v>
      </c>
      <c r="E930" s="8">
        <v>104780.0</v>
      </c>
      <c r="F930" s="1">
        <f t="shared" si="1"/>
        <v>104780000</v>
      </c>
      <c r="G930" s="1" t="s">
        <v>34</v>
      </c>
      <c r="H930" s="1" t="s">
        <v>27</v>
      </c>
      <c r="I930" s="1" t="s">
        <v>47</v>
      </c>
      <c r="J930" s="1" t="s">
        <v>48</v>
      </c>
      <c r="K930" s="14"/>
      <c r="L930" s="14"/>
      <c r="M930" s="14"/>
      <c r="N930" s="15"/>
      <c r="O930" s="7">
        <v>7.0E7</v>
      </c>
      <c r="P930" s="7">
        <v>7.8120196E7</v>
      </c>
      <c r="Q930" s="7">
        <v>1.14658262E8</v>
      </c>
      <c r="R930">
        <f t="shared" si="2"/>
        <v>8120196</v>
      </c>
      <c r="S930">
        <f t="shared" si="3"/>
        <v>-33461934</v>
      </c>
      <c r="T930">
        <f t="shared" si="4"/>
        <v>44658262</v>
      </c>
    </row>
    <row r="931">
      <c r="A931" s="1" t="s">
        <v>1036</v>
      </c>
      <c r="B931" s="14"/>
      <c r="C931" s="7">
        <v>2002.0</v>
      </c>
      <c r="D931" s="7">
        <v>5.8</v>
      </c>
      <c r="E931" s="8">
        <v>143881.0</v>
      </c>
      <c r="F931" s="1">
        <f t="shared" si="1"/>
        <v>143881000</v>
      </c>
      <c r="G931" s="1" t="s">
        <v>34</v>
      </c>
      <c r="H931" s="1" t="s">
        <v>35</v>
      </c>
      <c r="I931" s="1" t="s">
        <v>32</v>
      </c>
      <c r="J931" s="14"/>
      <c r="K931" s="14"/>
      <c r="L931" s="14"/>
      <c r="M931" s="14"/>
      <c r="N931" s="15"/>
      <c r="O931" s="7">
        <v>7.0E7</v>
      </c>
      <c r="P931" s="7">
        <v>1.4193E8</v>
      </c>
      <c r="Q931" s="7">
        <v>2.672E8</v>
      </c>
      <c r="R931">
        <f t="shared" si="2"/>
        <v>71930000</v>
      </c>
      <c r="S931">
        <f t="shared" si="3"/>
        <v>55270000</v>
      </c>
      <c r="T931">
        <f t="shared" si="4"/>
        <v>197200000</v>
      </c>
    </row>
    <row r="932">
      <c r="A932" s="1" t="s">
        <v>1037</v>
      </c>
      <c r="B932" s="1" t="s">
        <v>1038</v>
      </c>
      <c r="C932" s="7">
        <v>2002.0</v>
      </c>
      <c r="D932" s="7">
        <v>7.0</v>
      </c>
      <c r="E932" s="8">
        <v>1.573</v>
      </c>
      <c r="F932" s="1">
        <f t="shared" si="1"/>
        <v>1573</v>
      </c>
      <c r="G932" s="1" t="s">
        <v>22</v>
      </c>
      <c r="H932" s="1" t="s">
        <v>38</v>
      </c>
      <c r="I932" s="1" t="s">
        <v>29</v>
      </c>
      <c r="J932" s="14"/>
      <c r="K932" s="14"/>
      <c r="L932" s="14"/>
      <c r="M932" s="14"/>
      <c r="N932" s="15"/>
      <c r="O932" s="7">
        <v>1100000.0</v>
      </c>
      <c r="P932" s="7">
        <v>39659.0</v>
      </c>
      <c r="Q932" s="7">
        <v>81371.0</v>
      </c>
      <c r="R932">
        <f t="shared" si="2"/>
        <v>-1060341</v>
      </c>
      <c r="S932">
        <f t="shared" si="3"/>
        <v>-1058288</v>
      </c>
      <c r="T932">
        <f t="shared" si="4"/>
        <v>-1018629</v>
      </c>
    </row>
    <row r="933">
      <c r="A933" s="1" t="s">
        <v>1039</v>
      </c>
      <c r="B933" s="14"/>
      <c r="C933" s="7">
        <v>2002.0</v>
      </c>
      <c r="D933" s="7">
        <v>6.6</v>
      </c>
      <c r="E933" s="8">
        <v>1.663</v>
      </c>
      <c r="F933" s="1">
        <f t="shared" si="1"/>
        <v>1663</v>
      </c>
      <c r="G933" s="1" t="s">
        <v>27</v>
      </c>
      <c r="H933" s="14"/>
      <c r="I933" s="14"/>
      <c r="J933" s="14"/>
      <c r="K933" s="14"/>
      <c r="L933" s="14"/>
      <c r="M933" s="14"/>
      <c r="N933" s="15"/>
      <c r="O933" s="7">
        <v>750000.0</v>
      </c>
      <c r="P933" s="7">
        <v>47329.0</v>
      </c>
      <c r="Q933" s="7">
        <v>47329.0</v>
      </c>
      <c r="R933">
        <f t="shared" si="2"/>
        <v>-702671</v>
      </c>
      <c r="S933">
        <f t="shared" si="3"/>
        <v>0</v>
      </c>
      <c r="T933">
        <f t="shared" si="4"/>
        <v>-702671</v>
      </c>
    </row>
    <row r="934">
      <c r="A934" s="1" t="s">
        <v>1040</v>
      </c>
      <c r="B934" s="14"/>
      <c r="C934" s="7">
        <v>2002.0</v>
      </c>
      <c r="D934" s="7">
        <v>5.0</v>
      </c>
      <c r="E934" s="8">
        <v>560.0</v>
      </c>
      <c r="F934" s="1">
        <f t="shared" si="1"/>
        <v>560000</v>
      </c>
      <c r="G934" s="1" t="s">
        <v>56</v>
      </c>
      <c r="H934" s="1" t="s">
        <v>32</v>
      </c>
      <c r="I934" s="14"/>
      <c r="J934" s="14"/>
      <c r="K934" s="14"/>
      <c r="L934" s="14"/>
      <c r="M934" s="14"/>
      <c r="N934" s="15"/>
      <c r="O934" s="7">
        <v>800000.0</v>
      </c>
      <c r="P934" s="7">
        <v>881950.0</v>
      </c>
      <c r="Q934" s="7">
        <v>881950.0</v>
      </c>
      <c r="R934">
        <f t="shared" si="2"/>
        <v>81950</v>
      </c>
      <c r="S934">
        <f t="shared" si="3"/>
        <v>0</v>
      </c>
      <c r="T934">
        <f t="shared" si="4"/>
        <v>81950</v>
      </c>
    </row>
    <row r="935">
      <c r="A935" s="1" t="s">
        <v>1041</v>
      </c>
      <c r="B935" s="14"/>
      <c r="C935" s="7">
        <v>2002.0</v>
      </c>
      <c r="D935" s="7">
        <v>5.7</v>
      </c>
      <c r="E935" s="8">
        <v>3.522</v>
      </c>
      <c r="F935" s="1">
        <f t="shared" si="1"/>
        <v>3522</v>
      </c>
      <c r="G935" s="1" t="s">
        <v>40</v>
      </c>
      <c r="H935" s="1" t="s">
        <v>27</v>
      </c>
      <c r="I935" s="14"/>
      <c r="J935" s="14"/>
      <c r="K935" s="14"/>
      <c r="L935" s="14"/>
      <c r="M935" s="14"/>
      <c r="N935" s="15"/>
      <c r="O935" s="7">
        <v>4000000.0</v>
      </c>
      <c r="P935" s="7">
        <v>17639.0</v>
      </c>
      <c r="Q935" s="7">
        <v>17639.0</v>
      </c>
      <c r="R935">
        <f t="shared" si="2"/>
        <v>-3982361</v>
      </c>
      <c r="S935">
        <f t="shared" si="3"/>
        <v>0</v>
      </c>
      <c r="T935">
        <f t="shared" si="4"/>
        <v>-3982361</v>
      </c>
    </row>
    <row r="936">
      <c r="A936" s="1" t="s">
        <v>1042</v>
      </c>
      <c r="B936" s="14"/>
      <c r="C936" s="7">
        <v>2002.0</v>
      </c>
      <c r="D936" s="7">
        <v>5.0</v>
      </c>
      <c r="E936" s="8">
        <v>136.0</v>
      </c>
      <c r="F936" s="1">
        <f t="shared" si="1"/>
        <v>136000</v>
      </c>
      <c r="G936" s="1" t="s">
        <v>27</v>
      </c>
      <c r="H936" s="14"/>
      <c r="I936" s="14"/>
      <c r="J936" s="14"/>
      <c r="K936" s="14"/>
      <c r="L936" s="14"/>
      <c r="M936" s="14"/>
      <c r="N936" s="15"/>
      <c r="O936" s="7">
        <v>160000.0</v>
      </c>
      <c r="P936" s="7">
        <v>32092.0</v>
      </c>
      <c r="Q936" s="7">
        <v>32092.0</v>
      </c>
      <c r="R936">
        <f t="shared" si="2"/>
        <v>-127908</v>
      </c>
      <c r="S936">
        <f t="shared" si="3"/>
        <v>0</v>
      </c>
      <c r="T936">
        <f t="shared" si="4"/>
        <v>-127908</v>
      </c>
    </row>
    <row r="937">
      <c r="A937" s="1" t="s">
        <v>1043</v>
      </c>
      <c r="B937" s="14"/>
      <c r="C937" s="7">
        <v>2002.0</v>
      </c>
      <c r="D937" s="7">
        <v>7.1</v>
      </c>
      <c r="E937" s="8">
        <v>78.0</v>
      </c>
      <c r="F937" s="1">
        <f t="shared" si="1"/>
        <v>78000</v>
      </c>
      <c r="G937" s="14"/>
      <c r="H937" s="14"/>
      <c r="I937" s="14"/>
      <c r="J937" s="14"/>
      <c r="K937" s="14"/>
      <c r="L937" s="14"/>
      <c r="M937" s="14"/>
      <c r="N937" s="15"/>
      <c r="O937" s="7">
        <v>500000.0</v>
      </c>
      <c r="P937" s="7">
        <v>19800.0</v>
      </c>
      <c r="Q937" s="7">
        <v>19800.0</v>
      </c>
      <c r="R937">
        <f t="shared" si="2"/>
        <v>-480200</v>
      </c>
      <c r="S937">
        <f t="shared" si="3"/>
        <v>0</v>
      </c>
      <c r="T937">
        <f t="shared" si="4"/>
        <v>-480200</v>
      </c>
    </row>
    <row r="938">
      <c r="A938" s="1" t="s">
        <v>1044</v>
      </c>
      <c r="B938" s="14"/>
      <c r="C938" s="7">
        <v>2002.0</v>
      </c>
      <c r="D938" s="7">
        <v>6.1</v>
      </c>
      <c r="E938" s="8">
        <v>2.017</v>
      </c>
      <c r="F938" s="1">
        <f t="shared" si="1"/>
        <v>2017</v>
      </c>
      <c r="G938" s="1" t="s">
        <v>27</v>
      </c>
      <c r="H938" s="1" t="s">
        <v>24</v>
      </c>
      <c r="I938" s="14"/>
      <c r="J938" s="14"/>
      <c r="K938" s="14"/>
      <c r="L938" s="14"/>
      <c r="M938" s="14"/>
      <c r="N938" s="15"/>
      <c r="O938" s="7">
        <v>500000.0</v>
      </c>
      <c r="P938" s="7">
        <v>13134.0</v>
      </c>
      <c r="Q938" s="7">
        <v>13134.0</v>
      </c>
      <c r="R938">
        <f t="shared" si="2"/>
        <v>-486866</v>
      </c>
      <c r="S938">
        <f t="shared" si="3"/>
        <v>0</v>
      </c>
      <c r="T938">
        <f t="shared" si="4"/>
        <v>-486866</v>
      </c>
    </row>
    <row r="939">
      <c r="A939" s="1" t="s">
        <v>1045</v>
      </c>
      <c r="B939" s="14"/>
      <c r="C939" s="7">
        <v>2002.0</v>
      </c>
      <c r="D939" s="7">
        <v>5.6</v>
      </c>
      <c r="E939" s="8">
        <v>1.764</v>
      </c>
      <c r="F939" s="1">
        <f t="shared" si="1"/>
        <v>1764</v>
      </c>
      <c r="G939" s="1" t="s">
        <v>27</v>
      </c>
      <c r="H939" s="1" t="s">
        <v>55</v>
      </c>
      <c r="I939" s="1" t="s">
        <v>36</v>
      </c>
      <c r="J939" s="14"/>
      <c r="K939" s="14"/>
      <c r="L939" s="14"/>
      <c r="M939" s="14"/>
      <c r="N939" s="15"/>
      <c r="O939" s="7">
        <v>825000.0</v>
      </c>
      <c r="P939" s="7">
        <v>1500711.0</v>
      </c>
      <c r="Q939" s="7">
        <v>1500711.0</v>
      </c>
      <c r="R939">
        <f t="shared" si="2"/>
        <v>675711</v>
      </c>
      <c r="S939">
        <f t="shared" si="3"/>
        <v>0</v>
      </c>
      <c r="T939">
        <f t="shared" si="4"/>
        <v>675711</v>
      </c>
    </row>
    <row r="940">
      <c r="A940" s="1" t="s">
        <v>1046</v>
      </c>
      <c r="B940" s="14"/>
      <c r="C940" s="7">
        <v>2002.0</v>
      </c>
      <c r="D940" s="7">
        <v>6.2</v>
      </c>
      <c r="E940" s="8">
        <v>19.736</v>
      </c>
      <c r="F940" s="1">
        <f t="shared" si="1"/>
        <v>19736</v>
      </c>
      <c r="G940" s="1" t="s">
        <v>40</v>
      </c>
      <c r="H940" s="1" t="s">
        <v>27</v>
      </c>
      <c r="I940" s="1" t="s">
        <v>32</v>
      </c>
      <c r="J940" s="14"/>
      <c r="K940" s="14"/>
      <c r="L940" s="14"/>
      <c r="M940" s="14"/>
      <c r="N940" s="15"/>
      <c r="O940" s="7">
        <v>3.0E7</v>
      </c>
      <c r="P940" s="7">
        <v>6916869.0</v>
      </c>
      <c r="Q940" s="7">
        <v>6916869.0</v>
      </c>
      <c r="R940">
        <f t="shared" si="2"/>
        <v>-23083131</v>
      </c>
      <c r="S940">
        <f t="shared" si="3"/>
        <v>0</v>
      </c>
      <c r="T940">
        <f t="shared" si="4"/>
        <v>-23083131</v>
      </c>
    </row>
    <row r="941">
      <c r="A941" s="1" t="s">
        <v>1047</v>
      </c>
      <c r="B941" s="14"/>
      <c r="C941" s="7">
        <v>2003.0</v>
      </c>
      <c r="D941" s="7">
        <v>5.9</v>
      </c>
      <c r="E941" s="8">
        <v>194780.0</v>
      </c>
      <c r="F941" s="1">
        <f t="shared" si="1"/>
        <v>194780000</v>
      </c>
      <c r="G941" s="1" t="s">
        <v>34</v>
      </c>
      <c r="H941" s="1" t="s">
        <v>40</v>
      </c>
      <c r="I941" s="1" t="s">
        <v>32</v>
      </c>
      <c r="J941" s="14"/>
      <c r="K941" s="14"/>
      <c r="L941" s="14"/>
      <c r="M941" s="14"/>
      <c r="N941" s="15"/>
      <c r="O941" s="7">
        <v>7.6E7</v>
      </c>
      <c r="P941" s="7">
        <v>1.27120058E8</v>
      </c>
      <c r="Q941" s="7">
        <v>2.36410607E8</v>
      </c>
      <c r="R941">
        <f t="shared" si="2"/>
        <v>51120058</v>
      </c>
      <c r="S941">
        <f t="shared" si="3"/>
        <v>33290549</v>
      </c>
      <c r="T941">
        <f t="shared" si="4"/>
        <v>160410607</v>
      </c>
    </row>
    <row r="942">
      <c r="A942" s="1" t="s">
        <v>1048</v>
      </c>
      <c r="B942" s="14"/>
      <c r="C942" s="7">
        <v>2003.0</v>
      </c>
      <c r="D942" s="7">
        <v>7.7</v>
      </c>
      <c r="E942" s="8">
        <v>191803.0</v>
      </c>
      <c r="F942" s="1">
        <f t="shared" si="1"/>
        <v>191803000</v>
      </c>
      <c r="G942" s="1" t="s">
        <v>27</v>
      </c>
      <c r="H942" s="14"/>
      <c r="I942" s="14"/>
      <c r="J942" s="14"/>
      <c r="K942" s="14"/>
      <c r="L942" s="14"/>
      <c r="M942" s="14"/>
      <c r="N942" s="15"/>
      <c r="O942" s="7">
        <v>2.0E7</v>
      </c>
      <c r="P942" s="7">
        <v>1.6248701E7</v>
      </c>
      <c r="Q942" s="7">
        <v>5.9667625E7</v>
      </c>
      <c r="R942">
        <f t="shared" si="2"/>
        <v>-3751299</v>
      </c>
      <c r="S942">
        <f t="shared" si="3"/>
        <v>23418924</v>
      </c>
      <c r="T942">
        <f t="shared" si="4"/>
        <v>39667625</v>
      </c>
    </row>
    <row r="943">
      <c r="A943" s="1" t="s">
        <v>1049</v>
      </c>
      <c r="B943" s="14"/>
      <c r="C943" s="7">
        <v>2003.0</v>
      </c>
      <c r="D943" s="7">
        <v>6.3</v>
      </c>
      <c r="E943" s="8">
        <v>164059.0</v>
      </c>
      <c r="F943" s="1">
        <f t="shared" si="1"/>
        <v>164059000</v>
      </c>
      <c r="G943" s="1" t="s">
        <v>22</v>
      </c>
      <c r="H943" s="1" t="s">
        <v>56</v>
      </c>
      <c r="I943" s="14"/>
      <c r="J943" s="14"/>
      <c r="K943" s="14"/>
      <c r="L943" s="14"/>
      <c r="M943" s="14"/>
      <c r="N943" s="15"/>
      <c r="O943" s="7">
        <v>5.5E7</v>
      </c>
      <c r="P943" s="7">
        <v>1.04354205E8</v>
      </c>
      <c r="Q943" s="7">
        <v>1.26425115E8</v>
      </c>
      <c r="R943">
        <f t="shared" si="2"/>
        <v>49354205</v>
      </c>
      <c r="S943">
        <f t="shared" si="3"/>
        <v>-32929090</v>
      </c>
      <c r="T943">
        <f t="shared" si="4"/>
        <v>71425115</v>
      </c>
    </row>
    <row r="944">
      <c r="A944" s="1" t="s">
        <v>1050</v>
      </c>
      <c r="B944" s="14"/>
      <c r="C944" s="7">
        <v>2003.0</v>
      </c>
      <c r="D944" s="7">
        <v>6.2</v>
      </c>
      <c r="E944" s="8">
        <v>172636.0</v>
      </c>
      <c r="F944" s="1">
        <f t="shared" si="1"/>
        <v>172636000</v>
      </c>
      <c r="G944" s="1" t="s">
        <v>22</v>
      </c>
      <c r="H944" s="14"/>
      <c r="I944" s="14"/>
      <c r="J944" s="14"/>
      <c r="K944" s="14"/>
      <c r="L944" s="14"/>
      <c r="M944" s="14"/>
      <c r="N944" s="15"/>
      <c r="O944" s="7">
        <v>5.6E7</v>
      </c>
      <c r="P944" s="7">
        <v>1.35560942E8</v>
      </c>
      <c r="Q944" s="7">
        <v>1.95660942E8</v>
      </c>
      <c r="R944">
        <f t="shared" si="2"/>
        <v>79560942</v>
      </c>
      <c r="S944">
        <f t="shared" si="3"/>
        <v>4100000</v>
      </c>
      <c r="T944">
        <f t="shared" si="4"/>
        <v>139660942</v>
      </c>
    </row>
    <row r="945">
      <c r="A945" s="1" t="s">
        <v>1051</v>
      </c>
      <c r="B945" s="14"/>
      <c r="C945" s="7">
        <v>2003.0</v>
      </c>
      <c r="D945" s="7">
        <v>6.6</v>
      </c>
      <c r="E945" s="8">
        <v>180364.0</v>
      </c>
      <c r="F945" s="1">
        <f t="shared" si="1"/>
        <v>180364000</v>
      </c>
      <c r="G945" s="1" t="s">
        <v>34</v>
      </c>
      <c r="H945" s="1" t="s">
        <v>22</v>
      </c>
      <c r="I945" s="1" t="s">
        <v>40</v>
      </c>
      <c r="J945" s="1" t="s">
        <v>32</v>
      </c>
      <c r="K945" s="14"/>
      <c r="L945" s="14"/>
      <c r="M945" s="14"/>
      <c r="N945" s="15"/>
      <c r="O945" s="7">
        <v>1.3E8</v>
      </c>
      <c r="P945" s="7">
        <v>1.3854087E8</v>
      </c>
      <c r="Q945" s="7">
        <v>2.73271982E8</v>
      </c>
      <c r="R945">
        <f t="shared" si="2"/>
        <v>8540870</v>
      </c>
      <c r="S945">
        <f t="shared" si="3"/>
        <v>4731112</v>
      </c>
      <c r="T945">
        <f t="shared" si="4"/>
        <v>143271982</v>
      </c>
    </row>
    <row r="946">
      <c r="A946" s="1" t="s">
        <v>1052</v>
      </c>
      <c r="B946" s="14"/>
      <c r="C946" s="7">
        <v>2003.0</v>
      </c>
      <c r="D946" s="7">
        <v>7.1</v>
      </c>
      <c r="E946" s="8">
        <v>109041.0</v>
      </c>
      <c r="F946" s="1">
        <f t="shared" si="1"/>
        <v>109041000</v>
      </c>
      <c r="G946" s="1" t="s">
        <v>22</v>
      </c>
      <c r="H946" s="1" t="s">
        <v>40</v>
      </c>
      <c r="I946" s="1" t="s">
        <v>27</v>
      </c>
      <c r="J946" s="14"/>
      <c r="K946" s="14"/>
      <c r="L946" s="14"/>
      <c r="M946" s="14"/>
      <c r="N946" s="15"/>
      <c r="O946" s="7">
        <v>1.8E7</v>
      </c>
      <c r="P946" s="7">
        <v>6.0060328E7</v>
      </c>
      <c r="Q946" s="7">
        <v>7.7147031E7</v>
      </c>
      <c r="R946">
        <f t="shared" si="2"/>
        <v>42060328</v>
      </c>
      <c r="S946">
        <f t="shared" si="3"/>
        <v>-913297</v>
      </c>
      <c r="T946">
        <f t="shared" si="4"/>
        <v>59147031</v>
      </c>
    </row>
    <row r="947">
      <c r="A947" s="1" t="s">
        <v>1053</v>
      </c>
      <c r="B947" s="14"/>
      <c r="C947" s="7">
        <v>2003.0</v>
      </c>
      <c r="D947" s="7">
        <v>8.0</v>
      </c>
      <c r="E947" s="8">
        <v>354153.0</v>
      </c>
      <c r="F947" s="1">
        <f t="shared" si="1"/>
        <v>354153000</v>
      </c>
      <c r="G947" s="1" t="s">
        <v>35</v>
      </c>
      <c r="H947" s="1" t="s">
        <v>27</v>
      </c>
      <c r="I947" s="1" t="s">
        <v>55</v>
      </c>
      <c r="J947" s="14"/>
      <c r="K947" s="14"/>
      <c r="L947" s="14"/>
      <c r="M947" s="14"/>
      <c r="N947" s="15"/>
      <c r="O947" s="7">
        <v>7.0E7</v>
      </c>
      <c r="P947" s="7">
        <v>6.6432867E7</v>
      </c>
      <c r="Q947" s="7">
        <v>1.23954323E8</v>
      </c>
      <c r="R947">
        <f t="shared" si="2"/>
        <v>-3567133</v>
      </c>
      <c r="S947">
        <f t="shared" si="3"/>
        <v>-12478544</v>
      </c>
      <c r="T947">
        <f t="shared" si="4"/>
        <v>53954323</v>
      </c>
    </row>
    <row r="948">
      <c r="A948" s="1" t="s">
        <v>1054</v>
      </c>
      <c r="B948" s="14"/>
      <c r="C948" s="7">
        <v>2003.0</v>
      </c>
      <c r="D948" s="7">
        <v>6.7</v>
      </c>
      <c r="E948" s="8">
        <v>301648.0</v>
      </c>
      <c r="F948" s="1">
        <f t="shared" si="1"/>
        <v>301648000</v>
      </c>
      <c r="G948" s="1" t="s">
        <v>22</v>
      </c>
      <c r="H948" s="1" t="s">
        <v>27</v>
      </c>
      <c r="I948" s="1" t="s">
        <v>55</v>
      </c>
      <c r="J948" s="14"/>
      <c r="K948" s="14"/>
      <c r="L948" s="14"/>
      <c r="M948" s="14"/>
      <c r="N948" s="15"/>
      <c r="O948" s="7">
        <v>8.1E7</v>
      </c>
      <c r="P948" s="7">
        <v>2.42704995E8</v>
      </c>
      <c r="Q948" s="7">
        <v>4.83473962E8</v>
      </c>
      <c r="R948">
        <f t="shared" si="2"/>
        <v>161704995</v>
      </c>
      <c r="S948">
        <f t="shared" si="3"/>
        <v>159768967</v>
      </c>
      <c r="T948">
        <f t="shared" si="4"/>
        <v>402473962</v>
      </c>
    </row>
    <row r="949">
      <c r="A949" s="1" t="s">
        <v>1055</v>
      </c>
      <c r="B949" s="14"/>
      <c r="C949" s="7">
        <v>2003.0</v>
      </c>
      <c r="D949" s="7">
        <v>4.8</v>
      </c>
      <c r="E949" s="8">
        <v>101662.0</v>
      </c>
      <c r="F949" s="1">
        <f t="shared" si="1"/>
        <v>101662000</v>
      </c>
      <c r="G949" s="1" t="s">
        <v>34</v>
      </c>
      <c r="H949" s="1" t="s">
        <v>35</v>
      </c>
      <c r="I949" s="1" t="s">
        <v>22</v>
      </c>
      <c r="J949" s="1" t="s">
        <v>40</v>
      </c>
      <c r="K949" s="14"/>
      <c r="L949" s="14"/>
      <c r="M949" s="14"/>
      <c r="N949" s="15"/>
      <c r="O949" s="7">
        <v>1.2E8</v>
      </c>
      <c r="P949" s="7">
        <v>1.00814328E8</v>
      </c>
      <c r="Q949" s="7">
        <v>2.272E8</v>
      </c>
      <c r="R949">
        <f t="shared" si="2"/>
        <v>-19185672</v>
      </c>
      <c r="S949">
        <f t="shared" si="3"/>
        <v>6385672</v>
      </c>
      <c r="T949">
        <f t="shared" si="4"/>
        <v>107200000</v>
      </c>
    </row>
    <row r="950">
      <c r="A950" s="1" t="s">
        <v>1056</v>
      </c>
      <c r="B950" s="14"/>
      <c r="C950" s="7">
        <v>2003.0</v>
      </c>
      <c r="D950" s="7">
        <v>5.8</v>
      </c>
      <c r="E950" s="8">
        <v>76189.0</v>
      </c>
      <c r="F950" s="1">
        <f t="shared" si="1"/>
        <v>76189000</v>
      </c>
      <c r="G950" s="1" t="s">
        <v>22</v>
      </c>
      <c r="H950" s="1" t="s">
        <v>54</v>
      </c>
      <c r="I950" s="14"/>
      <c r="J950" s="14"/>
      <c r="K950" s="14"/>
      <c r="L950" s="14"/>
      <c r="M950" s="14"/>
      <c r="N950" s="15"/>
      <c r="O950" s="7">
        <v>4.0E7</v>
      </c>
      <c r="P950" s="7">
        <v>1.38614544E8</v>
      </c>
      <c r="Q950" s="7">
        <v>1.89714544E8</v>
      </c>
      <c r="R950">
        <f t="shared" si="2"/>
        <v>98614544</v>
      </c>
      <c r="S950">
        <f t="shared" si="3"/>
        <v>11100000</v>
      </c>
      <c r="T950">
        <f t="shared" si="4"/>
        <v>149714544</v>
      </c>
    </row>
    <row r="951">
      <c r="A951" s="1" t="s">
        <v>1057</v>
      </c>
      <c r="B951" s="14"/>
      <c r="C951" s="7">
        <v>2003.0</v>
      </c>
      <c r="D951" s="7">
        <v>7.2</v>
      </c>
      <c r="E951" s="8">
        <v>119479.0</v>
      </c>
      <c r="F951" s="1">
        <f t="shared" si="1"/>
        <v>119479000</v>
      </c>
      <c r="G951" s="1" t="s">
        <v>35</v>
      </c>
      <c r="H951" s="1" t="s">
        <v>27</v>
      </c>
      <c r="I951" s="1" t="s">
        <v>47</v>
      </c>
      <c r="J951" s="1" t="s">
        <v>56</v>
      </c>
      <c r="K951" s="1" t="s">
        <v>48</v>
      </c>
      <c r="L951" s="14"/>
      <c r="M951" s="14"/>
      <c r="N951" s="15"/>
      <c r="O951" s="7">
        <v>8.0E7</v>
      </c>
      <c r="P951" s="7">
        <v>9.5632614E7</v>
      </c>
      <c r="Q951" s="7">
        <v>1.65173909E8</v>
      </c>
      <c r="R951">
        <f t="shared" si="2"/>
        <v>15632614</v>
      </c>
      <c r="S951">
        <f t="shared" si="3"/>
        <v>-10458705</v>
      </c>
      <c r="T951">
        <f t="shared" si="4"/>
        <v>85173909</v>
      </c>
    </row>
    <row r="952">
      <c r="A952" s="1" t="s">
        <v>1058</v>
      </c>
      <c r="B952" s="14"/>
      <c r="C952" s="7">
        <v>2003.0</v>
      </c>
      <c r="D952" s="7">
        <v>5.5</v>
      </c>
      <c r="E952" s="8">
        <v>50145.0</v>
      </c>
      <c r="F952" s="1">
        <f t="shared" si="1"/>
        <v>50145000</v>
      </c>
      <c r="G952" s="1" t="s">
        <v>22</v>
      </c>
      <c r="H952" s="1" t="s">
        <v>54</v>
      </c>
      <c r="I952" s="14"/>
      <c r="J952" s="14"/>
      <c r="K952" s="14"/>
      <c r="L952" s="14"/>
      <c r="M952" s="14"/>
      <c r="N952" s="15"/>
      <c r="O952" s="7">
        <v>6.0E7</v>
      </c>
      <c r="P952" s="7">
        <v>1.04148781E8</v>
      </c>
      <c r="Q952" s="7">
        <v>1.64285587E8</v>
      </c>
      <c r="R952">
        <f t="shared" si="2"/>
        <v>44148781</v>
      </c>
      <c r="S952">
        <f t="shared" si="3"/>
        <v>136806</v>
      </c>
      <c r="T952">
        <f t="shared" si="4"/>
        <v>104285587</v>
      </c>
    </row>
    <row r="953">
      <c r="A953" s="1" t="s">
        <v>1059</v>
      </c>
      <c r="B953" s="14"/>
      <c r="C953" s="7">
        <v>2003.0</v>
      </c>
      <c r="D953" s="7">
        <v>5.3</v>
      </c>
      <c r="E953" s="8">
        <v>177511.0</v>
      </c>
      <c r="F953" s="1">
        <f t="shared" si="1"/>
        <v>177511000</v>
      </c>
      <c r="G953" s="1" t="s">
        <v>34</v>
      </c>
      <c r="H953" s="1" t="s">
        <v>40</v>
      </c>
      <c r="I953" s="1" t="s">
        <v>27</v>
      </c>
      <c r="J953" s="1" t="s">
        <v>36</v>
      </c>
      <c r="K953" s="1" t="s">
        <v>32</v>
      </c>
      <c r="L953" s="14"/>
      <c r="M953" s="14"/>
      <c r="N953" s="15"/>
      <c r="O953" s="7">
        <v>8.0E7</v>
      </c>
      <c r="P953" s="7">
        <v>1.02543518E8</v>
      </c>
      <c r="Q953" s="7">
        <v>1.82782518E8</v>
      </c>
      <c r="R953">
        <f t="shared" si="2"/>
        <v>22543518</v>
      </c>
      <c r="S953">
        <f t="shared" si="3"/>
        <v>239000</v>
      </c>
      <c r="T953">
        <f t="shared" si="4"/>
        <v>102782518</v>
      </c>
    </row>
    <row r="954">
      <c r="A954" s="1" t="s">
        <v>1060</v>
      </c>
      <c r="B954" s="14"/>
      <c r="C954" s="7">
        <v>2003.0</v>
      </c>
      <c r="D954" s="7">
        <v>5.5</v>
      </c>
      <c r="E954" s="8">
        <v>76504.0</v>
      </c>
      <c r="F954" s="1">
        <f t="shared" si="1"/>
        <v>76504000</v>
      </c>
      <c r="G954" s="1" t="s">
        <v>27</v>
      </c>
      <c r="H954" s="1" t="s">
        <v>38</v>
      </c>
      <c r="I954" s="1" t="s">
        <v>36</v>
      </c>
      <c r="J954" s="1" t="s">
        <v>32</v>
      </c>
      <c r="K954" s="14"/>
      <c r="L954" s="14"/>
      <c r="M954" s="14"/>
      <c r="N954" s="15"/>
      <c r="O954" s="7">
        <v>6.8E7</v>
      </c>
      <c r="P954" s="7">
        <v>3.3685268E7</v>
      </c>
      <c r="Q954" s="7">
        <v>7.5685268E7</v>
      </c>
      <c r="R954">
        <f t="shared" si="2"/>
        <v>-34314732</v>
      </c>
      <c r="S954">
        <f t="shared" si="3"/>
        <v>-26000000</v>
      </c>
      <c r="T954">
        <f t="shared" si="4"/>
        <v>7685268</v>
      </c>
    </row>
    <row r="955">
      <c r="A955" s="1" t="s">
        <v>1061</v>
      </c>
      <c r="B955" s="14"/>
      <c r="C955" s="7">
        <v>2003.0</v>
      </c>
      <c r="D955" s="7">
        <v>6.9</v>
      </c>
      <c r="E955" s="8">
        <v>149000.0</v>
      </c>
      <c r="F955" s="1">
        <f t="shared" si="1"/>
        <v>149000000</v>
      </c>
      <c r="G955" s="1" t="s">
        <v>22</v>
      </c>
      <c r="H955" s="1" t="s">
        <v>54</v>
      </c>
      <c r="I955" s="1" t="s">
        <v>55</v>
      </c>
      <c r="J955" s="1" t="s">
        <v>56</v>
      </c>
      <c r="K955" s="14"/>
      <c r="L955" s="14"/>
      <c r="M955" s="14"/>
      <c r="N955" s="15"/>
      <c r="O955" s="7">
        <v>3.2E7</v>
      </c>
      <c r="P955" s="7">
        <v>1.73398518E8</v>
      </c>
      <c r="Q955" s="7">
        <v>2.2023641E8</v>
      </c>
      <c r="R955">
        <f t="shared" si="2"/>
        <v>141398518</v>
      </c>
      <c r="S955">
        <f t="shared" si="3"/>
        <v>14837892</v>
      </c>
      <c r="T955">
        <f t="shared" si="4"/>
        <v>188236410</v>
      </c>
    </row>
    <row r="956">
      <c r="A956" s="1" t="s">
        <v>1062</v>
      </c>
      <c r="B956" s="14"/>
      <c r="C956" s="7">
        <v>2003.0</v>
      </c>
      <c r="D956" s="7">
        <v>6.2</v>
      </c>
      <c r="E956" s="8">
        <v>122352.0</v>
      </c>
      <c r="F956" s="1">
        <f t="shared" si="1"/>
        <v>122352000</v>
      </c>
      <c r="G956" s="1" t="s">
        <v>38</v>
      </c>
      <c r="H956" s="1" t="s">
        <v>32</v>
      </c>
      <c r="I956" s="14"/>
      <c r="J956" s="14"/>
      <c r="K956" s="14"/>
      <c r="L956" s="14"/>
      <c r="M956" s="14"/>
      <c r="N956" s="15"/>
      <c r="O956" s="7">
        <v>2.6E7</v>
      </c>
      <c r="P956" s="7">
        <v>4.6896664E7</v>
      </c>
      <c r="Q956" s="7">
        <v>9.0396664E7</v>
      </c>
      <c r="R956">
        <f t="shared" si="2"/>
        <v>20896664</v>
      </c>
      <c r="S956">
        <f t="shared" si="3"/>
        <v>17500000</v>
      </c>
      <c r="T956">
        <f t="shared" si="4"/>
        <v>64396664</v>
      </c>
    </row>
    <row r="957">
      <c r="A957" s="1" t="s">
        <v>1063</v>
      </c>
      <c r="B957" s="14"/>
      <c r="C957" s="7">
        <v>2003.0</v>
      </c>
      <c r="D957" s="7">
        <v>8.2</v>
      </c>
      <c r="E957" s="8">
        <v>707252.0</v>
      </c>
      <c r="F957" s="1">
        <f t="shared" si="1"/>
        <v>707252000</v>
      </c>
      <c r="G957" s="1" t="s">
        <v>79</v>
      </c>
      <c r="H957" s="1" t="s">
        <v>35</v>
      </c>
      <c r="I957" s="1" t="s">
        <v>22</v>
      </c>
      <c r="J957" s="1" t="s">
        <v>54</v>
      </c>
      <c r="K957" s="14"/>
      <c r="L957" s="14"/>
      <c r="M957" s="14"/>
      <c r="N957" s="15"/>
      <c r="O957" s="7">
        <v>9.4E7</v>
      </c>
      <c r="P957" s="7">
        <v>3.8052937E8</v>
      </c>
      <c r="Q957" s="7">
        <v>9.3642937E8</v>
      </c>
      <c r="R957">
        <f t="shared" si="2"/>
        <v>286529370</v>
      </c>
      <c r="S957">
        <f t="shared" si="3"/>
        <v>461900000</v>
      </c>
      <c r="T957">
        <f t="shared" si="4"/>
        <v>842429370</v>
      </c>
    </row>
    <row r="958">
      <c r="A958" s="1" t="s">
        <v>1064</v>
      </c>
      <c r="B958" s="14"/>
      <c r="C958" s="7">
        <v>2003.0</v>
      </c>
      <c r="D958" s="7">
        <v>6.1</v>
      </c>
      <c r="E958" s="8">
        <v>98301.0</v>
      </c>
      <c r="F958" s="1">
        <f t="shared" si="1"/>
        <v>98301000</v>
      </c>
      <c r="G958" s="1" t="s">
        <v>22</v>
      </c>
      <c r="H958" s="1" t="s">
        <v>54</v>
      </c>
      <c r="I958" s="1" t="s">
        <v>55</v>
      </c>
      <c r="J958" s="1" t="s">
        <v>28</v>
      </c>
      <c r="K958" s="1" t="s">
        <v>56</v>
      </c>
      <c r="L958" s="14"/>
      <c r="M958" s="14"/>
      <c r="N958" s="15"/>
      <c r="O958" s="7">
        <v>2.6E7</v>
      </c>
      <c r="P958" s="7">
        <v>1.10222438E8</v>
      </c>
      <c r="Q958" s="7">
        <v>1.60822438E8</v>
      </c>
      <c r="R958">
        <f t="shared" si="2"/>
        <v>84222438</v>
      </c>
      <c r="S958">
        <f t="shared" si="3"/>
        <v>24600000</v>
      </c>
      <c r="T958">
        <f t="shared" si="4"/>
        <v>134822438</v>
      </c>
    </row>
    <row r="959">
      <c r="A959" s="1" t="s">
        <v>1065</v>
      </c>
      <c r="B959" s="14"/>
      <c r="C959" s="7">
        <v>2003.0</v>
      </c>
      <c r="D959" s="7">
        <v>5.8</v>
      </c>
      <c r="E959" s="8">
        <v>90252.0</v>
      </c>
      <c r="F959" s="1">
        <f t="shared" si="1"/>
        <v>90252000</v>
      </c>
      <c r="G959" s="1" t="s">
        <v>34</v>
      </c>
      <c r="H959" s="1" t="s">
        <v>38</v>
      </c>
      <c r="I959" s="1" t="s">
        <v>32</v>
      </c>
      <c r="J959" s="14"/>
      <c r="K959" s="14"/>
      <c r="L959" s="14"/>
      <c r="M959" s="14"/>
      <c r="N959" s="15"/>
      <c r="O959" s="7">
        <v>2.5E7</v>
      </c>
      <c r="P959" s="7">
        <v>8.2622655E7</v>
      </c>
      <c r="Q959" s="7">
        <v>1.14576403E8</v>
      </c>
      <c r="R959">
        <f t="shared" si="2"/>
        <v>57622655</v>
      </c>
      <c r="S959">
        <f t="shared" si="3"/>
        <v>6953748</v>
      </c>
      <c r="T959">
        <f t="shared" si="4"/>
        <v>89576403</v>
      </c>
    </row>
    <row r="960">
      <c r="A960" s="1" t="s">
        <v>1066</v>
      </c>
      <c r="B960" s="14"/>
      <c r="C960" s="7">
        <v>2003.0</v>
      </c>
      <c r="D960" s="7">
        <v>2.4</v>
      </c>
      <c r="E960" s="8">
        <v>41851.0</v>
      </c>
      <c r="F960" s="1">
        <f t="shared" si="1"/>
        <v>41851000</v>
      </c>
      <c r="G960" s="1" t="s">
        <v>22</v>
      </c>
      <c r="H960" s="1" t="s">
        <v>40</v>
      </c>
      <c r="I960" s="1" t="s">
        <v>56</v>
      </c>
      <c r="J960" s="14"/>
      <c r="K960" s="14"/>
      <c r="L960" s="14"/>
      <c r="M960" s="14"/>
      <c r="N960" s="15"/>
      <c r="O960" s="7">
        <v>5.4E7</v>
      </c>
      <c r="P960" s="7">
        <v>6087542.0</v>
      </c>
      <c r="Q960" s="7">
        <v>7126002.0</v>
      </c>
      <c r="R960">
        <f t="shared" si="2"/>
        <v>-47912458</v>
      </c>
      <c r="S960">
        <f t="shared" si="3"/>
        <v>-52961540</v>
      </c>
      <c r="T960">
        <f t="shared" si="4"/>
        <v>-46873998</v>
      </c>
    </row>
    <row r="961">
      <c r="A961" s="1" t="s">
        <v>1067</v>
      </c>
      <c r="B961" s="14"/>
      <c r="C961" s="7">
        <v>2003.0</v>
      </c>
      <c r="D961" s="7">
        <v>7.0</v>
      </c>
      <c r="E961" s="8">
        <v>60916.0</v>
      </c>
      <c r="F961" s="1">
        <f t="shared" si="1"/>
        <v>60916000</v>
      </c>
      <c r="G961" s="1" t="s">
        <v>26</v>
      </c>
      <c r="H961" s="1" t="s">
        <v>27</v>
      </c>
      <c r="I961" s="1" t="s">
        <v>56</v>
      </c>
      <c r="J961" s="14"/>
      <c r="K961" s="14"/>
      <c r="L961" s="14"/>
      <c r="M961" s="14"/>
      <c r="N961" s="15"/>
      <c r="O961" s="7">
        <v>1.2E7</v>
      </c>
      <c r="P961" s="7">
        <v>1.1634362E7</v>
      </c>
      <c r="Q961" s="7">
        <v>4.3281552E7</v>
      </c>
      <c r="R961">
        <f t="shared" si="2"/>
        <v>-365638</v>
      </c>
      <c r="S961">
        <f t="shared" si="3"/>
        <v>19647190</v>
      </c>
      <c r="T961">
        <f t="shared" si="4"/>
        <v>31281552</v>
      </c>
    </row>
    <row r="962">
      <c r="A962" s="1" t="s">
        <v>1068</v>
      </c>
      <c r="B962" s="14"/>
      <c r="C962" s="7">
        <v>2003.0</v>
      </c>
      <c r="D962" s="7">
        <v>5.8</v>
      </c>
      <c r="E962" s="8">
        <v>90537.0</v>
      </c>
      <c r="F962" s="1">
        <f t="shared" si="1"/>
        <v>90537000</v>
      </c>
      <c r="G962" s="1" t="s">
        <v>38</v>
      </c>
      <c r="H962" s="1" t="s">
        <v>31</v>
      </c>
      <c r="I962" s="1" t="s">
        <v>32</v>
      </c>
      <c r="J962" s="14"/>
      <c r="K962" s="14"/>
      <c r="L962" s="14"/>
      <c r="M962" s="14"/>
      <c r="N962" s="15"/>
      <c r="O962" s="7">
        <v>4.0E7</v>
      </c>
      <c r="P962" s="7">
        <v>5.9588068E7</v>
      </c>
      <c r="Q962" s="7">
        <v>1.41484812E8</v>
      </c>
      <c r="R962">
        <f t="shared" si="2"/>
        <v>19588068</v>
      </c>
      <c r="S962">
        <f t="shared" si="3"/>
        <v>41896744</v>
      </c>
      <c r="T962">
        <f t="shared" si="4"/>
        <v>101484812</v>
      </c>
    </row>
    <row r="963">
      <c r="A963" s="1" t="s">
        <v>1069</v>
      </c>
      <c r="B963" s="14"/>
      <c r="C963" s="7">
        <v>2003.0</v>
      </c>
      <c r="D963" s="7">
        <v>7.1</v>
      </c>
      <c r="E963" s="8">
        <v>59069.0</v>
      </c>
      <c r="F963" s="1">
        <f t="shared" si="1"/>
        <v>59069000</v>
      </c>
      <c r="G963" s="1" t="s">
        <v>35</v>
      </c>
      <c r="H963" s="1" t="s">
        <v>22</v>
      </c>
      <c r="I963" s="1" t="s">
        <v>27</v>
      </c>
      <c r="J963" s="1" t="s">
        <v>54</v>
      </c>
      <c r="K963" s="1" t="s">
        <v>31</v>
      </c>
      <c r="L963" s="14"/>
      <c r="M963" s="14"/>
      <c r="N963" s="15"/>
      <c r="O963" s="7">
        <v>2.0E7</v>
      </c>
      <c r="P963" s="7">
        <v>6.7383924E7</v>
      </c>
      <c r="Q963" s="7">
        <v>7.1232214E7</v>
      </c>
      <c r="R963">
        <f t="shared" si="2"/>
        <v>47383924</v>
      </c>
      <c r="S963">
        <f t="shared" si="3"/>
        <v>-16151710</v>
      </c>
      <c r="T963">
        <f t="shared" si="4"/>
        <v>51232214</v>
      </c>
    </row>
    <row r="964">
      <c r="A964" s="1" t="s">
        <v>1070</v>
      </c>
      <c r="B964" s="14"/>
      <c r="C964" s="7">
        <v>2003.0</v>
      </c>
      <c r="D964" s="7">
        <v>5.3</v>
      </c>
      <c r="E964" s="8">
        <v>37220.0</v>
      </c>
      <c r="F964" s="1">
        <f t="shared" si="1"/>
        <v>37220000</v>
      </c>
      <c r="G964" s="1" t="s">
        <v>27</v>
      </c>
      <c r="H964" s="1" t="s">
        <v>28</v>
      </c>
      <c r="I964" s="1" t="s">
        <v>56</v>
      </c>
      <c r="J964" s="14"/>
      <c r="K964" s="14"/>
      <c r="L964" s="14"/>
      <c r="M964" s="14"/>
      <c r="N964" s="15"/>
      <c r="O964" s="7">
        <v>1.8E7</v>
      </c>
      <c r="P964" s="7">
        <v>3.0272254E7</v>
      </c>
      <c r="Q964" s="7">
        <v>6.2646763E7</v>
      </c>
      <c r="R964">
        <f t="shared" si="2"/>
        <v>12272254</v>
      </c>
      <c r="S964">
        <f t="shared" si="3"/>
        <v>14374509</v>
      </c>
      <c r="T964">
        <f t="shared" si="4"/>
        <v>44646763</v>
      </c>
    </row>
    <row r="965">
      <c r="A965" s="1" t="s">
        <v>1071</v>
      </c>
      <c r="B965" s="14"/>
      <c r="C965" s="7">
        <v>2003.0</v>
      </c>
      <c r="D965" s="7">
        <v>6.4</v>
      </c>
      <c r="E965" s="8">
        <v>159607.0</v>
      </c>
      <c r="F965" s="1">
        <f t="shared" si="1"/>
        <v>159607000</v>
      </c>
      <c r="G965" s="1" t="s">
        <v>22</v>
      </c>
      <c r="H965" s="1" t="s">
        <v>56</v>
      </c>
      <c r="I965" s="14"/>
      <c r="J965" s="14"/>
      <c r="K965" s="14"/>
      <c r="L965" s="14"/>
      <c r="M965" s="14"/>
      <c r="N965" s="15"/>
      <c r="O965" s="7">
        <v>5.0E7</v>
      </c>
      <c r="P965" s="7">
        <v>1.0580752E8</v>
      </c>
      <c r="Q965" s="7">
        <v>1.78890782E8</v>
      </c>
      <c r="R965">
        <f t="shared" si="2"/>
        <v>55807520</v>
      </c>
      <c r="S965">
        <f t="shared" si="3"/>
        <v>23083262</v>
      </c>
      <c r="T965">
        <f t="shared" si="4"/>
        <v>128890782</v>
      </c>
    </row>
    <row r="966">
      <c r="A966" s="1" t="s">
        <v>1072</v>
      </c>
      <c r="B966" s="14"/>
      <c r="C966" s="7">
        <v>2003.0</v>
      </c>
      <c r="D966" s="7">
        <v>5.7</v>
      </c>
      <c r="E966" s="8">
        <v>214152.0</v>
      </c>
      <c r="F966" s="1">
        <f t="shared" si="1"/>
        <v>214152000</v>
      </c>
      <c r="G966" s="1" t="s">
        <v>34</v>
      </c>
      <c r="H966" s="1" t="s">
        <v>36</v>
      </c>
      <c r="I966" s="14"/>
      <c r="J966" s="14"/>
      <c r="K966" s="14"/>
      <c r="L966" s="14"/>
      <c r="M966" s="14"/>
      <c r="N966" s="15"/>
      <c r="O966" s="7">
        <v>1.37E8</v>
      </c>
      <c r="P966" s="7">
        <v>1.32177234E8</v>
      </c>
      <c r="Q966" s="7">
        <v>2.45229234E8</v>
      </c>
      <c r="R966">
        <f t="shared" si="2"/>
        <v>-4822766</v>
      </c>
      <c r="S966">
        <f t="shared" si="3"/>
        <v>-23948000</v>
      </c>
      <c r="T966">
        <f t="shared" si="4"/>
        <v>108229234</v>
      </c>
    </row>
    <row r="967">
      <c r="A967" s="1" t="s">
        <v>1073</v>
      </c>
      <c r="B967" s="14"/>
      <c r="C967" s="7">
        <v>2003.0</v>
      </c>
      <c r="D967" s="7">
        <v>7.3</v>
      </c>
      <c r="E967" s="8">
        <v>180574.0</v>
      </c>
      <c r="F967" s="1">
        <f t="shared" si="1"/>
        <v>180574000</v>
      </c>
      <c r="G967" s="1" t="s">
        <v>31</v>
      </c>
      <c r="H967" s="1" t="s">
        <v>32</v>
      </c>
      <c r="I967" s="14"/>
      <c r="J967" s="14"/>
      <c r="K967" s="14"/>
      <c r="L967" s="14"/>
      <c r="M967" s="14"/>
      <c r="N967" s="15"/>
      <c r="O967" s="7">
        <v>2.8E7</v>
      </c>
      <c r="P967" s="7">
        <v>5.2131264E7</v>
      </c>
      <c r="Q967" s="7">
        <v>8.2183683E7</v>
      </c>
      <c r="R967">
        <f t="shared" si="2"/>
        <v>24131264</v>
      </c>
      <c r="S967">
        <f t="shared" si="3"/>
        <v>2052419</v>
      </c>
      <c r="T967">
        <f t="shared" si="4"/>
        <v>54183683</v>
      </c>
    </row>
    <row r="968">
      <c r="A968" s="1" t="s">
        <v>1074</v>
      </c>
      <c r="B968" s="14"/>
      <c r="C968" s="7">
        <v>2003.0</v>
      </c>
      <c r="D968" s="7">
        <v>5.6</v>
      </c>
      <c r="E968" s="8">
        <v>45866.0</v>
      </c>
      <c r="F968" s="1">
        <f t="shared" si="1"/>
        <v>45866000</v>
      </c>
      <c r="G968" s="1" t="s">
        <v>38</v>
      </c>
      <c r="H968" s="14"/>
      <c r="I968" s="14"/>
      <c r="J968" s="14"/>
      <c r="K968" s="14"/>
      <c r="L968" s="14"/>
      <c r="M968" s="14"/>
      <c r="N968" s="15"/>
      <c r="O968" s="7">
        <v>2.5E7</v>
      </c>
      <c r="P968" s="7">
        <v>3.5623801E7</v>
      </c>
      <c r="Q968" s="7">
        <v>1.19923801E8</v>
      </c>
      <c r="R968">
        <f t="shared" si="2"/>
        <v>10623801</v>
      </c>
      <c r="S968">
        <f t="shared" si="3"/>
        <v>59300000</v>
      </c>
      <c r="T968">
        <f t="shared" si="4"/>
        <v>94923801</v>
      </c>
    </row>
    <row r="969">
      <c r="A969" s="1" t="s">
        <v>1075</v>
      </c>
      <c r="B969" s="14"/>
      <c r="C969" s="7">
        <v>2003.0</v>
      </c>
      <c r="D969" s="7">
        <v>7.8</v>
      </c>
      <c r="E969" s="8">
        <v>325645.0</v>
      </c>
      <c r="F969" s="1">
        <f t="shared" si="1"/>
        <v>325645000</v>
      </c>
      <c r="G969" s="1" t="s">
        <v>27</v>
      </c>
      <c r="H969" s="14"/>
      <c r="I969" s="14"/>
      <c r="J969" s="14"/>
      <c r="K969" s="14"/>
      <c r="L969" s="14"/>
      <c r="M969" s="14"/>
      <c r="N969" s="15"/>
      <c r="O969" s="7">
        <v>4000000.0</v>
      </c>
      <c r="P969" s="7">
        <v>4.4585453E7</v>
      </c>
      <c r="Q969" s="7">
        <v>1.17085297E8</v>
      </c>
      <c r="R969">
        <f t="shared" si="2"/>
        <v>40585453</v>
      </c>
      <c r="S969">
        <f t="shared" si="3"/>
        <v>68499844</v>
      </c>
      <c r="T969">
        <f t="shared" si="4"/>
        <v>113085297</v>
      </c>
    </row>
    <row r="970">
      <c r="A970" s="1" t="s">
        <v>1076</v>
      </c>
      <c r="B970" s="14"/>
      <c r="C970" s="7">
        <v>2003.0</v>
      </c>
      <c r="D970" s="7">
        <v>7.7</v>
      </c>
      <c r="E970" s="8">
        <v>322375.0</v>
      </c>
      <c r="F970" s="1">
        <f t="shared" si="1"/>
        <v>322375000</v>
      </c>
      <c r="G970" s="1" t="s">
        <v>22</v>
      </c>
      <c r="H970" s="1" t="s">
        <v>27</v>
      </c>
      <c r="I970" s="1" t="s">
        <v>56</v>
      </c>
      <c r="J970" s="14"/>
      <c r="K970" s="14"/>
      <c r="L970" s="14"/>
      <c r="M970" s="14"/>
      <c r="N970" s="15"/>
      <c r="O970" s="7">
        <v>4.5E7</v>
      </c>
      <c r="P970" s="7">
        <v>5.9472278E7</v>
      </c>
      <c r="Q970" s="7">
        <v>2.47967903E8</v>
      </c>
      <c r="R970">
        <f t="shared" si="2"/>
        <v>14472278</v>
      </c>
      <c r="S970">
        <f t="shared" si="3"/>
        <v>143495625</v>
      </c>
      <c r="T970">
        <f t="shared" si="4"/>
        <v>202967903</v>
      </c>
    </row>
    <row r="971">
      <c r="A971" s="1" t="s">
        <v>1077</v>
      </c>
      <c r="B971" s="14"/>
      <c r="C971" s="7">
        <v>2003.0</v>
      </c>
      <c r="D971" s="7">
        <v>7.4</v>
      </c>
      <c r="E971" s="8">
        <v>170043.0</v>
      </c>
      <c r="F971" s="1">
        <f t="shared" si="1"/>
        <v>170043000</v>
      </c>
      <c r="G971" s="1" t="s">
        <v>34</v>
      </c>
      <c r="H971" s="1" t="s">
        <v>35</v>
      </c>
      <c r="I971" s="1" t="s">
        <v>27</v>
      </c>
      <c r="J971" s="1" t="s">
        <v>47</v>
      </c>
      <c r="K971" s="1" t="s">
        <v>48</v>
      </c>
      <c r="L971" s="14"/>
      <c r="M971" s="14"/>
      <c r="N971" s="15"/>
      <c r="O971" s="7">
        <v>1.35E8</v>
      </c>
      <c r="P971" s="7">
        <v>9.3926386E7</v>
      </c>
      <c r="Q971" s="7">
        <v>2.12912137E8</v>
      </c>
      <c r="R971">
        <f t="shared" si="2"/>
        <v>-41073614</v>
      </c>
      <c r="S971">
        <f t="shared" si="3"/>
        <v>-16014249</v>
      </c>
      <c r="T971">
        <f t="shared" si="4"/>
        <v>77912137</v>
      </c>
    </row>
    <row r="972">
      <c r="A972" s="1" t="s">
        <v>1078</v>
      </c>
      <c r="B972" s="1" t="s">
        <v>1079</v>
      </c>
      <c r="C972" s="7">
        <v>2003.0</v>
      </c>
      <c r="D972" s="7">
        <v>6.7</v>
      </c>
      <c r="E972" s="8">
        <v>369201.0</v>
      </c>
      <c r="F972" s="1">
        <f t="shared" si="1"/>
        <v>369201000</v>
      </c>
      <c r="G972" s="1" t="s">
        <v>34</v>
      </c>
      <c r="H972" s="1" t="s">
        <v>36</v>
      </c>
      <c r="I972" s="14"/>
      <c r="J972" s="14"/>
      <c r="K972" s="14"/>
      <c r="L972" s="14"/>
      <c r="M972" s="14"/>
      <c r="N972" s="15"/>
      <c r="O972" s="7">
        <v>1.5E8</v>
      </c>
      <c r="P972" s="7">
        <v>1.3927091E8</v>
      </c>
      <c r="Q972" s="7">
        <v>4.2730026E8</v>
      </c>
      <c r="R972">
        <f t="shared" si="2"/>
        <v>-10729090</v>
      </c>
      <c r="S972">
        <f t="shared" si="3"/>
        <v>138029350</v>
      </c>
      <c r="T972">
        <f t="shared" si="4"/>
        <v>277300260</v>
      </c>
    </row>
    <row r="973">
      <c r="A973" s="1" t="s">
        <v>1080</v>
      </c>
      <c r="B973" s="14"/>
      <c r="C973" s="7">
        <v>2003.0</v>
      </c>
      <c r="D973" s="7">
        <v>6.4</v>
      </c>
      <c r="E973" s="8">
        <v>62213.0</v>
      </c>
      <c r="F973" s="1">
        <f t="shared" si="1"/>
        <v>62213000</v>
      </c>
      <c r="G973" s="1" t="s">
        <v>27</v>
      </c>
      <c r="H973" s="14"/>
      <c r="I973" s="14"/>
      <c r="J973" s="14"/>
      <c r="K973" s="14"/>
      <c r="L973" s="14"/>
      <c r="M973" s="14"/>
      <c r="N973" s="15"/>
      <c r="O973" s="7">
        <v>6.5E7</v>
      </c>
      <c r="P973" s="7">
        <v>6.38031E7</v>
      </c>
      <c r="Q973" s="7">
        <v>1.41205169E8</v>
      </c>
      <c r="R973">
        <f t="shared" si="2"/>
        <v>-1196900</v>
      </c>
      <c r="S973">
        <f t="shared" si="3"/>
        <v>12402069</v>
      </c>
      <c r="T973">
        <f t="shared" si="4"/>
        <v>76205169</v>
      </c>
    </row>
    <row r="974">
      <c r="A974" s="1" t="s">
        <v>1081</v>
      </c>
      <c r="B974" s="14"/>
      <c r="C974" s="7">
        <v>2003.0</v>
      </c>
      <c r="D974" s="7">
        <v>7.3</v>
      </c>
      <c r="E974" s="8">
        <v>106925.0</v>
      </c>
      <c r="F974" s="1">
        <f t="shared" si="1"/>
        <v>106925000</v>
      </c>
      <c r="G974" s="1" t="s">
        <v>26</v>
      </c>
      <c r="H974" s="1" t="s">
        <v>40</v>
      </c>
      <c r="I974" s="1" t="s">
        <v>27</v>
      </c>
      <c r="J974" s="1" t="s">
        <v>32</v>
      </c>
      <c r="K974" s="14"/>
      <c r="L974" s="14"/>
      <c r="M974" s="14"/>
      <c r="N974" s="15"/>
      <c r="O974" s="7">
        <v>5000000.0</v>
      </c>
      <c r="P974" s="7">
        <v>3.446921E7</v>
      </c>
      <c r="Q974" s="7">
        <v>6.4240813E7</v>
      </c>
      <c r="R974">
        <f t="shared" si="2"/>
        <v>29469210</v>
      </c>
      <c r="S974">
        <f t="shared" si="3"/>
        <v>24771603</v>
      </c>
      <c r="T974">
        <f t="shared" si="4"/>
        <v>59240813</v>
      </c>
    </row>
    <row r="975">
      <c r="A975" s="1" t="s">
        <v>1082</v>
      </c>
      <c r="B975" s="14"/>
      <c r="C975" s="7">
        <v>2003.0</v>
      </c>
      <c r="D975" s="7">
        <v>8.0</v>
      </c>
      <c r="E975" s="8">
        <v>342656.0</v>
      </c>
      <c r="F975" s="1">
        <f t="shared" si="1"/>
        <v>342656000</v>
      </c>
      <c r="G975" s="1" t="s">
        <v>40</v>
      </c>
      <c r="H975" s="1" t="s">
        <v>27</v>
      </c>
      <c r="I975" s="1" t="s">
        <v>31</v>
      </c>
      <c r="J975" s="1" t="s">
        <v>32</v>
      </c>
      <c r="K975" s="14"/>
      <c r="L975" s="14"/>
      <c r="M975" s="14"/>
      <c r="N975" s="15"/>
      <c r="O975" s="7">
        <v>3.0E7</v>
      </c>
      <c r="P975" s="7">
        <v>9.0135191E7</v>
      </c>
      <c r="Q975" s="7">
        <v>1.5682202E8</v>
      </c>
      <c r="R975">
        <f t="shared" si="2"/>
        <v>60135191</v>
      </c>
      <c r="S975">
        <f t="shared" si="3"/>
        <v>36686829</v>
      </c>
      <c r="T975">
        <f t="shared" si="4"/>
        <v>126822020</v>
      </c>
    </row>
    <row r="976">
      <c r="A976" s="1" t="s">
        <v>1083</v>
      </c>
      <c r="B976" s="14"/>
      <c r="C976" s="7">
        <v>2003.0</v>
      </c>
      <c r="D976" s="7">
        <v>7.2</v>
      </c>
      <c r="E976" s="8">
        <v>187038.0</v>
      </c>
      <c r="F976" s="1">
        <f t="shared" si="1"/>
        <v>187038000</v>
      </c>
      <c r="G976" s="1" t="s">
        <v>22</v>
      </c>
      <c r="H976" s="14"/>
      <c r="I976" s="14"/>
      <c r="J976" s="14"/>
      <c r="K976" s="14"/>
      <c r="L976" s="14"/>
      <c r="M976" s="14"/>
      <c r="N976" s="15"/>
      <c r="O976" s="7">
        <v>2.4E7</v>
      </c>
      <c r="P976" s="7">
        <v>7.5155E7</v>
      </c>
      <c r="Q976" s="7">
        <v>8.6765463E7</v>
      </c>
      <c r="R976">
        <f t="shared" si="2"/>
        <v>51155000</v>
      </c>
      <c r="S976">
        <f t="shared" si="3"/>
        <v>-12389537</v>
      </c>
      <c r="T976">
        <f t="shared" si="4"/>
        <v>62765463</v>
      </c>
    </row>
    <row r="977">
      <c r="A977" s="1" t="s">
        <v>1084</v>
      </c>
      <c r="B977" s="14"/>
      <c r="C977" s="7">
        <v>2003.0</v>
      </c>
      <c r="D977" s="7">
        <v>6.4</v>
      </c>
      <c r="E977" s="8">
        <v>131555.0</v>
      </c>
      <c r="F977" s="1">
        <f t="shared" si="1"/>
        <v>131555000</v>
      </c>
      <c r="G977" s="1" t="s">
        <v>34</v>
      </c>
      <c r="H977" s="1" t="s">
        <v>32</v>
      </c>
      <c r="I977" s="14"/>
      <c r="J977" s="14"/>
      <c r="K977" s="14"/>
      <c r="L977" s="14"/>
      <c r="M977" s="14"/>
      <c r="N977" s="15"/>
      <c r="O977" s="7">
        <v>2.9E7</v>
      </c>
      <c r="P977" s="7">
        <v>5.6330657E7</v>
      </c>
      <c r="Q977" s="7">
        <v>9.7413527E7</v>
      </c>
      <c r="R977">
        <f t="shared" si="2"/>
        <v>27330657</v>
      </c>
      <c r="S977">
        <f t="shared" si="3"/>
        <v>12082870</v>
      </c>
      <c r="T977">
        <f t="shared" si="4"/>
        <v>68413527</v>
      </c>
    </row>
    <row r="978">
      <c r="A978" s="1" t="s">
        <v>1085</v>
      </c>
      <c r="B978" s="14"/>
      <c r="C978" s="7">
        <v>2003.0</v>
      </c>
      <c r="D978" s="7">
        <v>7.5</v>
      </c>
      <c r="E978" s="8">
        <v>54758.0</v>
      </c>
      <c r="F978" s="1">
        <f t="shared" si="1"/>
        <v>54758000</v>
      </c>
      <c r="G978" s="1" t="s">
        <v>27</v>
      </c>
      <c r="H978" s="1" t="s">
        <v>56</v>
      </c>
      <c r="I978" s="1" t="s">
        <v>42</v>
      </c>
      <c r="J978" s="14"/>
      <c r="K978" s="14"/>
      <c r="L978" s="14"/>
      <c r="M978" s="14"/>
      <c r="N978" s="15"/>
      <c r="O978" s="7">
        <v>2.6E7</v>
      </c>
      <c r="P978" s="7">
        <v>5.8331254E7</v>
      </c>
      <c r="Q978" s="7">
        <v>6.8613992E7</v>
      </c>
      <c r="R978">
        <f t="shared" si="2"/>
        <v>32331254</v>
      </c>
      <c r="S978">
        <f t="shared" si="3"/>
        <v>-15717262</v>
      </c>
      <c r="T978">
        <f t="shared" si="4"/>
        <v>42613992</v>
      </c>
    </row>
    <row r="979">
      <c r="A979" s="1" t="s">
        <v>1086</v>
      </c>
      <c r="B979" s="14"/>
      <c r="C979" s="7">
        <v>2003.0</v>
      </c>
      <c r="D979" s="7">
        <v>6.9</v>
      </c>
      <c r="E979" s="8">
        <v>54771.0</v>
      </c>
      <c r="F979" s="1">
        <f t="shared" si="1"/>
        <v>54771000</v>
      </c>
      <c r="G979" s="1" t="s">
        <v>35</v>
      </c>
      <c r="H979" s="1" t="s">
        <v>54</v>
      </c>
      <c r="I979" s="1" t="s">
        <v>55</v>
      </c>
      <c r="J979" s="1" t="s">
        <v>56</v>
      </c>
      <c r="K979" s="14"/>
      <c r="L979" s="14"/>
      <c r="M979" s="14"/>
      <c r="N979" s="15"/>
      <c r="O979" s="7">
        <v>1.0E8</v>
      </c>
      <c r="P979" s="7">
        <v>4.841785E7</v>
      </c>
      <c r="Q979" s="7">
        <v>9.5255485E7</v>
      </c>
      <c r="R979">
        <f t="shared" si="2"/>
        <v>-51582150</v>
      </c>
      <c r="S979">
        <f t="shared" si="3"/>
        <v>-53162365</v>
      </c>
      <c r="T979">
        <f t="shared" si="4"/>
        <v>-4744515</v>
      </c>
    </row>
    <row r="980">
      <c r="A980" s="1" t="s">
        <v>1087</v>
      </c>
      <c r="B980" s="14"/>
      <c r="C980" s="7">
        <v>2003.0</v>
      </c>
      <c r="D980" s="7">
        <v>8.1</v>
      </c>
      <c r="E980" s="8">
        <v>822577.0</v>
      </c>
      <c r="F980" s="1">
        <f t="shared" si="1"/>
        <v>822577000</v>
      </c>
      <c r="G980" s="1" t="s">
        <v>34</v>
      </c>
      <c r="H980" s="1" t="s">
        <v>35</v>
      </c>
      <c r="I980" s="1" t="s">
        <v>55</v>
      </c>
      <c r="J980" s="14"/>
      <c r="K980" s="14"/>
      <c r="L980" s="14"/>
      <c r="M980" s="14"/>
      <c r="N980" s="15"/>
      <c r="O980" s="7">
        <v>1.25E8</v>
      </c>
      <c r="P980" s="7">
        <v>3.05411224E8</v>
      </c>
      <c r="Q980" s="7">
        <v>6.34954103E8</v>
      </c>
      <c r="R980">
        <f t="shared" si="2"/>
        <v>180411224</v>
      </c>
      <c r="S980">
        <f t="shared" si="3"/>
        <v>204542879</v>
      </c>
      <c r="T980">
        <f t="shared" si="4"/>
        <v>509954103</v>
      </c>
    </row>
    <row r="981">
      <c r="A981" s="1" t="s">
        <v>1088</v>
      </c>
      <c r="B981" s="14"/>
      <c r="C981" s="7">
        <v>2003.0</v>
      </c>
      <c r="D981" s="7">
        <v>6.0</v>
      </c>
      <c r="E981" s="8">
        <v>120821.0</v>
      </c>
      <c r="F981" s="1">
        <f t="shared" si="1"/>
        <v>120821000</v>
      </c>
      <c r="G981" s="1" t="s">
        <v>34</v>
      </c>
      <c r="H981" s="1" t="s">
        <v>35</v>
      </c>
      <c r="I981" s="1" t="s">
        <v>40</v>
      </c>
      <c r="J981" s="1" t="s">
        <v>32</v>
      </c>
      <c r="K981" s="14"/>
      <c r="L981" s="14"/>
      <c r="M981" s="14"/>
      <c r="N981" s="15"/>
      <c r="O981" s="7">
        <v>7.0E7</v>
      </c>
      <c r="P981" s="7">
        <v>1.16877597E8</v>
      </c>
      <c r="Q981" s="7">
        <v>2.07154748E8</v>
      </c>
      <c r="R981">
        <f t="shared" si="2"/>
        <v>46877597</v>
      </c>
      <c r="S981">
        <f t="shared" si="3"/>
        <v>20277151</v>
      </c>
      <c r="T981">
        <f t="shared" si="4"/>
        <v>137154748</v>
      </c>
    </row>
    <row r="982">
      <c r="A982" s="1" t="s">
        <v>1089</v>
      </c>
      <c r="B982" s="14"/>
      <c r="C982" s="7">
        <v>2003.0</v>
      </c>
      <c r="D982" s="7">
        <v>5.5</v>
      </c>
      <c r="E982" s="8">
        <v>112831.0</v>
      </c>
      <c r="F982" s="1">
        <f t="shared" si="1"/>
        <v>112831000</v>
      </c>
      <c r="G982" s="1" t="s">
        <v>22</v>
      </c>
      <c r="H982" s="14"/>
      <c r="I982" s="14"/>
      <c r="J982" s="14"/>
      <c r="K982" s="14"/>
      <c r="L982" s="14"/>
      <c r="M982" s="14"/>
      <c r="N982" s="15"/>
      <c r="O982" s="7">
        <v>4.5E7</v>
      </c>
      <c r="P982" s="7">
        <v>1.10000082E8</v>
      </c>
      <c r="Q982" s="7">
        <v>1.552E8</v>
      </c>
      <c r="R982">
        <f t="shared" si="2"/>
        <v>65000082</v>
      </c>
      <c r="S982">
        <f t="shared" si="3"/>
        <v>199918</v>
      </c>
      <c r="T982">
        <f t="shared" si="4"/>
        <v>110200000</v>
      </c>
    </row>
    <row r="983">
      <c r="A983" s="1" t="s">
        <v>1090</v>
      </c>
      <c r="B983" s="1" t="s">
        <v>1091</v>
      </c>
      <c r="C983" s="7">
        <v>2003.0</v>
      </c>
      <c r="D983" s="7">
        <v>7.1</v>
      </c>
      <c r="E983" s="8">
        <v>213877.0</v>
      </c>
      <c r="F983" s="1">
        <f t="shared" si="1"/>
        <v>213877000</v>
      </c>
      <c r="G983" s="1" t="s">
        <v>22</v>
      </c>
      <c r="H983" s="1" t="s">
        <v>54</v>
      </c>
      <c r="I983" s="1" t="s">
        <v>28</v>
      </c>
      <c r="J983" s="14"/>
      <c r="K983" s="14"/>
      <c r="L983" s="14"/>
      <c r="M983" s="14"/>
      <c r="N983" s="15"/>
      <c r="O983" s="7">
        <v>2.0E7</v>
      </c>
      <c r="P983" s="7">
        <v>8.1261177E7</v>
      </c>
      <c r="Q983" s="7">
        <v>1.31945303E8</v>
      </c>
      <c r="R983">
        <f t="shared" si="2"/>
        <v>61261177</v>
      </c>
      <c r="S983">
        <f t="shared" si="3"/>
        <v>30684126</v>
      </c>
      <c r="T983">
        <f t="shared" si="4"/>
        <v>111945303</v>
      </c>
    </row>
    <row r="984">
      <c r="A984" s="1" t="s">
        <v>1092</v>
      </c>
      <c r="B984" s="14"/>
      <c r="C984" s="7">
        <v>2003.0</v>
      </c>
      <c r="D984" s="7">
        <v>7.6</v>
      </c>
      <c r="E984" s="8">
        <v>43785.0</v>
      </c>
      <c r="F984" s="1">
        <f t="shared" si="1"/>
        <v>43785000</v>
      </c>
      <c r="G984" s="1" t="s">
        <v>22</v>
      </c>
      <c r="H984" s="1" t="s">
        <v>27</v>
      </c>
      <c r="I984" s="1" t="s">
        <v>54</v>
      </c>
      <c r="J984" s="14"/>
      <c r="K984" s="14"/>
      <c r="L984" s="14"/>
      <c r="M984" s="14"/>
      <c r="N984" s="15"/>
      <c r="O984" s="7">
        <v>3.0E7</v>
      </c>
      <c r="P984" s="7">
        <v>4.2070939E7</v>
      </c>
      <c r="Q984" s="7">
        <v>4.7902566E7</v>
      </c>
      <c r="R984">
        <f t="shared" si="2"/>
        <v>12070939</v>
      </c>
      <c r="S984">
        <f t="shared" si="3"/>
        <v>-24168373</v>
      </c>
      <c r="T984">
        <f t="shared" si="4"/>
        <v>17902566</v>
      </c>
    </row>
    <row r="985">
      <c r="A985" s="1" t="s">
        <v>1093</v>
      </c>
      <c r="B985" s="14"/>
      <c r="C985" s="7">
        <v>2003.0</v>
      </c>
      <c r="D985" s="7">
        <v>6.7</v>
      </c>
      <c r="E985" s="8">
        <v>92119.0</v>
      </c>
      <c r="F985" s="1">
        <f t="shared" si="1"/>
        <v>92119000</v>
      </c>
      <c r="G985" s="1" t="s">
        <v>22</v>
      </c>
      <c r="H985" s="1" t="s">
        <v>27</v>
      </c>
      <c r="I985" s="1" t="s">
        <v>56</v>
      </c>
      <c r="J985" s="14"/>
      <c r="K985" s="14"/>
      <c r="L985" s="14"/>
      <c r="M985" s="14"/>
      <c r="N985" s="15"/>
      <c r="O985" s="7">
        <v>8.0E7</v>
      </c>
      <c r="P985" s="7">
        <v>1.24685242E8</v>
      </c>
      <c r="Q985" s="7">
        <v>2.66685242E8</v>
      </c>
      <c r="R985">
        <f t="shared" si="2"/>
        <v>44685242</v>
      </c>
      <c r="S985">
        <f t="shared" si="3"/>
        <v>62000000</v>
      </c>
      <c r="T985">
        <f t="shared" si="4"/>
        <v>186685242</v>
      </c>
    </row>
    <row r="986">
      <c r="A986" s="1" t="s">
        <v>1094</v>
      </c>
      <c r="B986" s="14"/>
      <c r="C986" s="7">
        <v>2003.0</v>
      </c>
      <c r="D986" s="7">
        <v>4.1</v>
      </c>
      <c r="E986" s="8">
        <v>40821.0</v>
      </c>
      <c r="F986" s="1">
        <f t="shared" si="1"/>
        <v>40821000</v>
      </c>
      <c r="G986" s="1" t="s">
        <v>34</v>
      </c>
      <c r="H986" s="1" t="s">
        <v>35</v>
      </c>
      <c r="I986" s="1" t="s">
        <v>22</v>
      </c>
      <c r="J986" s="1" t="s">
        <v>54</v>
      </c>
      <c r="K986" s="1" t="s">
        <v>36</v>
      </c>
      <c r="L986" s="14"/>
      <c r="M986" s="14"/>
      <c r="N986" s="15"/>
      <c r="O986" s="7">
        <v>4.0E7</v>
      </c>
      <c r="P986" s="7">
        <v>1.11760631E8</v>
      </c>
      <c r="Q986" s="7">
        <v>1.67851995E8</v>
      </c>
      <c r="R986">
        <f t="shared" si="2"/>
        <v>71760631</v>
      </c>
      <c r="S986">
        <f t="shared" si="3"/>
        <v>16091364</v>
      </c>
      <c r="T986">
        <f t="shared" si="4"/>
        <v>127851995</v>
      </c>
    </row>
    <row r="987">
      <c r="A987" s="1" t="s">
        <v>1095</v>
      </c>
      <c r="B987" s="14"/>
      <c r="C987" s="7">
        <v>2003.0</v>
      </c>
      <c r="D987" s="7">
        <v>6.6</v>
      </c>
      <c r="E987" s="8">
        <v>94813.0</v>
      </c>
      <c r="F987" s="1">
        <f t="shared" si="1"/>
        <v>94813000</v>
      </c>
      <c r="G987" s="1" t="s">
        <v>34</v>
      </c>
      <c r="H987" s="1" t="s">
        <v>27</v>
      </c>
      <c r="I987" s="1" t="s">
        <v>32</v>
      </c>
      <c r="J987" s="1" t="s">
        <v>48</v>
      </c>
      <c r="K987" s="14"/>
      <c r="L987" s="14"/>
      <c r="M987" s="14"/>
      <c r="N987" s="15"/>
      <c r="O987" s="7">
        <v>7.5E7</v>
      </c>
      <c r="P987" s="7">
        <v>4.3632458E7</v>
      </c>
      <c r="Q987" s="7">
        <v>8.5632458E7</v>
      </c>
      <c r="R987">
        <f t="shared" si="2"/>
        <v>-31367542</v>
      </c>
      <c r="S987">
        <f t="shared" si="3"/>
        <v>-33000000</v>
      </c>
      <c r="T987">
        <f t="shared" si="4"/>
        <v>10632458</v>
      </c>
    </row>
    <row r="988">
      <c r="A988" s="1" t="s">
        <v>1096</v>
      </c>
      <c r="B988" s="14"/>
      <c r="C988" s="7">
        <v>2003.0</v>
      </c>
      <c r="D988" s="7">
        <v>6.4</v>
      </c>
      <c r="E988" s="8">
        <v>309264.0</v>
      </c>
      <c r="F988" s="1">
        <f t="shared" si="1"/>
        <v>309264000</v>
      </c>
      <c r="G988" s="1" t="s">
        <v>34</v>
      </c>
      <c r="H988" s="1" t="s">
        <v>36</v>
      </c>
      <c r="I988" s="14"/>
      <c r="J988" s="14"/>
      <c r="K988" s="14"/>
      <c r="L988" s="14"/>
      <c r="M988" s="14"/>
      <c r="N988" s="15"/>
      <c r="O988" s="7">
        <v>1.7E8</v>
      </c>
      <c r="P988" s="7">
        <v>1.50358296E8</v>
      </c>
      <c r="Q988" s="7">
        <v>4.33058296E8</v>
      </c>
      <c r="R988">
        <f t="shared" si="2"/>
        <v>-19641704</v>
      </c>
      <c r="S988">
        <f t="shared" si="3"/>
        <v>112700000</v>
      </c>
      <c r="T988">
        <f t="shared" si="4"/>
        <v>263058296</v>
      </c>
    </row>
    <row r="989">
      <c r="A989" s="1" t="s">
        <v>1097</v>
      </c>
      <c r="B989" s="14"/>
      <c r="C989" s="7">
        <v>2003.0</v>
      </c>
      <c r="D989" s="7">
        <v>5.0</v>
      </c>
      <c r="E989" s="8">
        <v>11606.0</v>
      </c>
      <c r="F989" s="1">
        <f t="shared" si="1"/>
        <v>11606000</v>
      </c>
      <c r="G989" s="1" t="s">
        <v>27</v>
      </c>
      <c r="H989" s="14"/>
      <c r="I989" s="14"/>
      <c r="J989" s="14"/>
      <c r="K989" s="14"/>
      <c r="L989" s="14"/>
      <c r="M989" s="14"/>
      <c r="N989" s="15"/>
      <c r="O989" s="7">
        <v>1.0E7</v>
      </c>
      <c r="P989" s="7">
        <v>366301.0</v>
      </c>
      <c r="Q989" s="7">
        <v>630427.0</v>
      </c>
      <c r="R989">
        <f t="shared" si="2"/>
        <v>-9633699</v>
      </c>
      <c r="S989">
        <f t="shared" si="3"/>
        <v>-9735874</v>
      </c>
      <c r="T989">
        <f t="shared" si="4"/>
        <v>-9369573</v>
      </c>
    </row>
    <row r="990">
      <c r="A990" s="1" t="s">
        <v>1098</v>
      </c>
      <c r="B990" s="14"/>
      <c r="C990" s="7">
        <v>2003.0</v>
      </c>
      <c r="D990" s="7">
        <v>3.8</v>
      </c>
      <c r="E990" s="8">
        <v>36556.0</v>
      </c>
      <c r="F990" s="1">
        <f t="shared" si="1"/>
        <v>36556000</v>
      </c>
      <c r="G990" s="1" t="s">
        <v>35</v>
      </c>
      <c r="H990" s="1" t="s">
        <v>22</v>
      </c>
      <c r="I990" s="1" t="s">
        <v>54</v>
      </c>
      <c r="J990" s="1" t="s">
        <v>55</v>
      </c>
      <c r="K990" s="14"/>
      <c r="L990" s="14"/>
      <c r="M990" s="14"/>
      <c r="N990" s="15"/>
      <c r="O990" s="7">
        <v>1.09E8</v>
      </c>
      <c r="P990" s="7">
        <v>1.01018283E8</v>
      </c>
      <c r="Q990" s="7">
        <v>1.33818283E8</v>
      </c>
      <c r="R990">
        <f t="shared" si="2"/>
        <v>-7981717</v>
      </c>
      <c r="S990">
        <f t="shared" si="3"/>
        <v>-76200000</v>
      </c>
      <c r="T990">
        <f t="shared" si="4"/>
        <v>24818283</v>
      </c>
    </row>
    <row r="991">
      <c r="A991" s="1" t="s">
        <v>1099</v>
      </c>
      <c r="B991" s="14"/>
      <c r="C991" s="7">
        <v>2003.0</v>
      </c>
      <c r="D991" s="7">
        <v>5.4</v>
      </c>
      <c r="E991" s="8">
        <v>77753.0</v>
      </c>
      <c r="F991" s="1">
        <f t="shared" si="1"/>
        <v>77753000</v>
      </c>
      <c r="G991" s="1" t="s">
        <v>34</v>
      </c>
      <c r="H991" s="1" t="s">
        <v>35</v>
      </c>
      <c r="I991" s="1" t="s">
        <v>36</v>
      </c>
      <c r="J991" s="1" t="s">
        <v>32</v>
      </c>
      <c r="K991" s="14"/>
      <c r="L991" s="14"/>
      <c r="M991" s="14"/>
      <c r="N991" s="15"/>
      <c r="O991" s="7">
        <v>8.5E7</v>
      </c>
      <c r="P991" s="7">
        <v>3.111126E7</v>
      </c>
      <c r="Q991" s="7">
        <v>7.4132631E7</v>
      </c>
      <c r="R991">
        <f t="shared" si="2"/>
        <v>-53888740</v>
      </c>
      <c r="S991">
        <f t="shared" si="3"/>
        <v>-41978629</v>
      </c>
      <c r="T991">
        <f t="shared" si="4"/>
        <v>-10867369</v>
      </c>
    </row>
    <row r="992">
      <c r="A992" s="1" t="s">
        <v>1100</v>
      </c>
      <c r="B992" s="14"/>
      <c r="C992" s="7">
        <v>2003.0</v>
      </c>
      <c r="D992" s="7">
        <v>4.9</v>
      </c>
      <c r="E992" s="8">
        <v>32545.0</v>
      </c>
      <c r="F992" s="1">
        <f t="shared" si="1"/>
        <v>32545000</v>
      </c>
      <c r="G992" s="1" t="s">
        <v>22</v>
      </c>
      <c r="H992" s="1" t="s">
        <v>54</v>
      </c>
      <c r="I992" s="1" t="s">
        <v>55</v>
      </c>
      <c r="J992" s="1" t="s">
        <v>38</v>
      </c>
      <c r="K992" s="1" t="s">
        <v>31</v>
      </c>
      <c r="L992" s="14"/>
      <c r="M992" s="14"/>
      <c r="N992" s="15"/>
      <c r="O992" s="7">
        <v>9.0E7</v>
      </c>
      <c r="P992" s="7">
        <v>7.5817994E7</v>
      </c>
      <c r="Q992" s="7">
        <v>1.55750628E8</v>
      </c>
      <c r="R992">
        <f t="shared" si="2"/>
        <v>-14182006</v>
      </c>
      <c r="S992">
        <f t="shared" si="3"/>
        <v>-10067366</v>
      </c>
      <c r="T992">
        <f t="shared" si="4"/>
        <v>65750628</v>
      </c>
    </row>
    <row r="993">
      <c r="A993" s="1" t="s">
        <v>1101</v>
      </c>
      <c r="B993" s="14"/>
      <c r="C993" s="7">
        <v>2003.0</v>
      </c>
      <c r="D993" s="7">
        <v>7.0</v>
      </c>
      <c r="E993" s="8">
        <v>288868.0</v>
      </c>
      <c r="F993" s="1">
        <f t="shared" si="1"/>
        <v>288868000</v>
      </c>
      <c r="G993" s="1" t="s">
        <v>34</v>
      </c>
      <c r="H993" s="1" t="s">
        <v>40</v>
      </c>
      <c r="I993" s="1" t="s">
        <v>32</v>
      </c>
      <c r="J993" s="14"/>
      <c r="K993" s="14"/>
      <c r="L993" s="14"/>
      <c r="M993" s="14"/>
      <c r="N993" s="15"/>
      <c r="O993" s="7">
        <v>6.0E7</v>
      </c>
      <c r="P993" s="7">
        <v>1.06126012E8</v>
      </c>
      <c r="Q993" s="7">
        <v>1.76262839E8</v>
      </c>
      <c r="R993">
        <f t="shared" si="2"/>
        <v>46126012</v>
      </c>
      <c r="S993">
        <f t="shared" si="3"/>
        <v>10136827</v>
      </c>
      <c r="T993">
        <f t="shared" si="4"/>
        <v>116262839</v>
      </c>
    </row>
    <row r="994">
      <c r="A994" s="1" t="s">
        <v>1102</v>
      </c>
      <c r="B994" s="14"/>
      <c r="C994" s="7">
        <v>2003.0</v>
      </c>
      <c r="D994" s="7">
        <v>7.7</v>
      </c>
      <c r="E994" s="8">
        <v>321377.0</v>
      </c>
      <c r="F994" s="1">
        <f t="shared" si="1"/>
        <v>321377000</v>
      </c>
      <c r="G994" s="1" t="s">
        <v>34</v>
      </c>
      <c r="H994" s="1" t="s">
        <v>27</v>
      </c>
      <c r="I994" s="1" t="s">
        <v>47</v>
      </c>
      <c r="J994" s="1" t="s">
        <v>48</v>
      </c>
      <c r="K994" s="14"/>
      <c r="L994" s="14"/>
      <c r="M994" s="14"/>
      <c r="N994" s="15"/>
      <c r="O994" s="7">
        <v>1.4E8</v>
      </c>
      <c r="P994" s="7">
        <v>1.11110575E8</v>
      </c>
      <c r="Q994" s="7">
        <v>4.56810575E8</v>
      </c>
      <c r="R994">
        <f t="shared" si="2"/>
        <v>-28889425</v>
      </c>
      <c r="S994">
        <f t="shared" si="3"/>
        <v>205700000</v>
      </c>
      <c r="T994">
        <f t="shared" si="4"/>
        <v>316810575</v>
      </c>
    </row>
    <row r="995">
      <c r="A995" s="1" t="s">
        <v>1103</v>
      </c>
      <c r="B995" s="14"/>
      <c r="C995" s="7">
        <v>2003.0</v>
      </c>
      <c r="D995" s="7">
        <v>5.8</v>
      </c>
      <c r="E995" s="8">
        <v>142925.0</v>
      </c>
      <c r="F995" s="1">
        <f t="shared" si="1"/>
        <v>142925000</v>
      </c>
      <c r="G995" s="1" t="s">
        <v>34</v>
      </c>
      <c r="H995" s="1" t="s">
        <v>35</v>
      </c>
      <c r="I995" s="1" t="s">
        <v>55</v>
      </c>
      <c r="J995" s="14"/>
      <c r="K995" s="14"/>
      <c r="L995" s="14"/>
      <c r="M995" s="14"/>
      <c r="N995" s="15"/>
      <c r="O995" s="7">
        <v>7.8E7</v>
      </c>
      <c r="P995" s="7">
        <v>6.6465204E7</v>
      </c>
      <c r="Q995" s="7">
        <v>1.79265204E8</v>
      </c>
      <c r="R995">
        <f t="shared" si="2"/>
        <v>-11534796</v>
      </c>
      <c r="S995">
        <f t="shared" si="3"/>
        <v>34800000</v>
      </c>
      <c r="T995">
        <f t="shared" si="4"/>
        <v>101265204</v>
      </c>
    </row>
    <row r="996">
      <c r="A996" s="1" t="s">
        <v>1104</v>
      </c>
      <c r="B996" s="14"/>
      <c r="C996" s="7">
        <v>2003.0</v>
      </c>
      <c r="D996" s="7">
        <v>7.5</v>
      </c>
      <c r="E996" s="8">
        <v>89416.0</v>
      </c>
      <c r="F996" s="1">
        <f t="shared" si="1"/>
        <v>89416000</v>
      </c>
      <c r="G996" s="1" t="s">
        <v>40</v>
      </c>
      <c r="H996" s="1" t="s">
        <v>27</v>
      </c>
      <c r="I996" s="1" t="s">
        <v>32</v>
      </c>
      <c r="J996" s="14"/>
      <c r="K996" s="14"/>
      <c r="L996" s="14"/>
      <c r="M996" s="14"/>
      <c r="N996" s="15"/>
      <c r="O996" s="7">
        <v>5.0E7</v>
      </c>
      <c r="P996" s="7">
        <v>1.9694635E7</v>
      </c>
      <c r="Q996" s="7">
        <v>2.8920188E7</v>
      </c>
      <c r="R996">
        <f t="shared" si="2"/>
        <v>-30305365</v>
      </c>
      <c r="S996">
        <f t="shared" si="3"/>
        <v>-40774447</v>
      </c>
      <c r="T996">
        <f t="shared" si="4"/>
        <v>-21079812</v>
      </c>
    </row>
    <row r="997">
      <c r="A997" s="1" t="s">
        <v>1105</v>
      </c>
      <c r="B997" s="14"/>
      <c r="C997" s="7">
        <v>2003.0</v>
      </c>
      <c r="D997" s="7">
        <v>5.4</v>
      </c>
      <c r="E997" s="8">
        <v>27974.0</v>
      </c>
      <c r="F997" s="1">
        <f t="shared" si="1"/>
        <v>27974000</v>
      </c>
      <c r="G997" s="1" t="s">
        <v>35</v>
      </c>
      <c r="H997" s="1" t="s">
        <v>22</v>
      </c>
      <c r="I997" s="1" t="s">
        <v>54</v>
      </c>
      <c r="J997" s="1" t="s">
        <v>28</v>
      </c>
      <c r="K997" s="1" t="s">
        <v>56</v>
      </c>
      <c r="L997" s="14"/>
      <c r="M997" s="14"/>
      <c r="N997" s="15"/>
      <c r="O997" s="7">
        <v>1.5E7</v>
      </c>
      <c r="P997" s="7">
        <v>4.2734455E7</v>
      </c>
      <c r="Q997" s="7">
        <v>5.5534455E7</v>
      </c>
      <c r="R997">
        <f t="shared" si="2"/>
        <v>27734455</v>
      </c>
      <c r="S997">
        <f t="shared" si="3"/>
        <v>-2200000</v>
      </c>
      <c r="T997">
        <f t="shared" si="4"/>
        <v>40534455</v>
      </c>
    </row>
    <row r="998">
      <c r="A998" s="1" t="s">
        <v>1106</v>
      </c>
      <c r="B998" s="14"/>
      <c r="C998" s="7">
        <v>2003.0</v>
      </c>
      <c r="D998" s="7">
        <v>8.9</v>
      </c>
      <c r="E998" s="8">
        <v>1235807.0</v>
      </c>
      <c r="F998" s="1">
        <f t="shared" si="1"/>
        <v>1235807000</v>
      </c>
      <c r="G998" s="1" t="s">
        <v>35</v>
      </c>
      <c r="H998" s="1" t="s">
        <v>27</v>
      </c>
      <c r="I998" s="1" t="s">
        <v>55</v>
      </c>
      <c r="J998" s="14"/>
      <c r="K998" s="14"/>
      <c r="L998" s="14"/>
      <c r="M998" s="14"/>
      <c r="N998" s="15"/>
      <c r="O998" s="7">
        <v>9.4E7</v>
      </c>
      <c r="P998" s="7">
        <v>3.77845905E8</v>
      </c>
      <c r="Q998" s="7">
        <v>1.141408667E9</v>
      </c>
      <c r="R998">
        <f t="shared" si="2"/>
        <v>283845905</v>
      </c>
      <c r="S998">
        <f t="shared" si="3"/>
        <v>669562762</v>
      </c>
      <c r="T998">
        <f t="shared" si="4"/>
        <v>1047408667</v>
      </c>
    </row>
    <row r="999">
      <c r="A999" s="1" t="s">
        <v>1107</v>
      </c>
      <c r="B999" s="14"/>
      <c r="C999" s="7">
        <v>2003.0</v>
      </c>
      <c r="D999" s="7">
        <v>7.2</v>
      </c>
      <c r="E999" s="8">
        <v>426476.0</v>
      </c>
      <c r="F999" s="1">
        <f t="shared" si="1"/>
        <v>426476000</v>
      </c>
      <c r="G999" s="1" t="s">
        <v>34</v>
      </c>
      <c r="H999" s="1" t="s">
        <v>36</v>
      </c>
      <c r="I999" s="14"/>
      <c r="J999" s="14"/>
      <c r="K999" s="14"/>
      <c r="L999" s="14"/>
      <c r="M999" s="14"/>
      <c r="N999" s="15"/>
      <c r="O999" s="7">
        <v>1.5E8</v>
      </c>
      <c r="P999" s="7">
        <v>2.81553689E8</v>
      </c>
      <c r="Q999" s="7">
        <v>7.38576929E8</v>
      </c>
      <c r="R999">
        <f t="shared" si="2"/>
        <v>131553689</v>
      </c>
      <c r="S999">
        <f t="shared" si="3"/>
        <v>307023240</v>
      </c>
      <c r="T999">
        <f t="shared" si="4"/>
        <v>588576929</v>
      </c>
    </row>
    <row r="1000">
      <c r="A1000" s="1" t="s">
        <v>1108</v>
      </c>
      <c r="B1000" s="14"/>
      <c r="C1000" s="7">
        <v>2003.0</v>
      </c>
      <c r="D1000" s="7">
        <v>6.5</v>
      </c>
      <c r="E1000" s="8">
        <v>27794.0</v>
      </c>
      <c r="F1000" s="1">
        <f t="shared" si="1"/>
        <v>27794000</v>
      </c>
      <c r="G1000" s="1" t="s">
        <v>35</v>
      </c>
      <c r="H1000" s="1" t="s">
        <v>32</v>
      </c>
      <c r="I1000" s="1" t="s">
        <v>42</v>
      </c>
      <c r="J1000" s="14"/>
      <c r="K1000" s="14"/>
      <c r="L1000" s="14"/>
      <c r="M1000" s="14"/>
      <c r="N1000" s="15"/>
      <c r="O1000" s="7">
        <v>6.5E7</v>
      </c>
      <c r="P1000" s="7">
        <v>2.6900336E7</v>
      </c>
      <c r="Q1000" s="7">
        <v>3.8253433E7</v>
      </c>
      <c r="R1000">
        <f t="shared" si="2"/>
        <v>-38099664</v>
      </c>
      <c r="S1000">
        <f t="shared" si="3"/>
        <v>-53646903</v>
      </c>
      <c r="T1000">
        <f t="shared" si="4"/>
        <v>-26746567</v>
      </c>
    </row>
    <row r="1001">
      <c r="A1001" s="1" t="s">
        <v>1109</v>
      </c>
      <c r="B1001" s="14"/>
      <c r="C1001" s="7">
        <v>2003.0</v>
      </c>
      <c r="D1001" s="7">
        <v>6.7</v>
      </c>
      <c r="E1001" s="8">
        <v>83586.0</v>
      </c>
      <c r="F1001" s="1">
        <f t="shared" si="1"/>
        <v>83586000</v>
      </c>
      <c r="G1001" s="1" t="s">
        <v>34</v>
      </c>
      <c r="H1001" s="1" t="s">
        <v>35</v>
      </c>
      <c r="I1001" s="1" t="s">
        <v>22</v>
      </c>
      <c r="J1001" s="1" t="s">
        <v>32</v>
      </c>
      <c r="K1001" s="14"/>
      <c r="L1001" s="14"/>
      <c r="M1001" s="14"/>
      <c r="N1001" s="15"/>
      <c r="O1001" s="7">
        <v>8.5E7</v>
      </c>
      <c r="P1001" s="7">
        <v>4.7641743E7</v>
      </c>
      <c r="Q1001" s="7">
        <v>8.0831893E7</v>
      </c>
      <c r="R1001">
        <f t="shared" si="2"/>
        <v>-37358257</v>
      </c>
      <c r="S1001">
        <f t="shared" si="3"/>
        <v>-51809850</v>
      </c>
      <c r="T1001">
        <f t="shared" si="4"/>
        <v>-4168107</v>
      </c>
    </row>
    <row r="1002">
      <c r="A1002" s="1" t="s">
        <v>1110</v>
      </c>
      <c r="B1002" s="14"/>
      <c r="C1002" s="7">
        <v>2003.0</v>
      </c>
      <c r="D1002" s="7">
        <v>6.2</v>
      </c>
      <c r="E1002" s="8">
        <v>109980.0</v>
      </c>
      <c r="F1002" s="1">
        <f t="shared" si="1"/>
        <v>109980000</v>
      </c>
      <c r="G1002" s="1" t="s">
        <v>38</v>
      </c>
      <c r="H1002" s="14"/>
      <c r="I1002" s="14"/>
      <c r="J1002" s="14"/>
      <c r="K1002" s="14"/>
      <c r="L1002" s="14"/>
      <c r="M1002" s="14"/>
      <c r="N1002" s="15"/>
      <c r="O1002" s="7">
        <v>9000000.0</v>
      </c>
      <c r="P1002" s="7">
        <v>8.0571655E7</v>
      </c>
      <c r="Q1002" s="7">
        <v>1.07967319E8</v>
      </c>
      <c r="R1002">
        <f t="shared" si="2"/>
        <v>71571655</v>
      </c>
      <c r="S1002">
        <f t="shared" si="3"/>
        <v>18395664</v>
      </c>
      <c r="T1002">
        <f t="shared" si="4"/>
        <v>98967319</v>
      </c>
    </row>
    <row r="1003">
      <c r="A1003" s="1" t="s">
        <v>1111</v>
      </c>
      <c r="B1003" s="14"/>
      <c r="C1003" s="7">
        <v>2003.0</v>
      </c>
      <c r="D1003" s="7">
        <v>6.8</v>
      </c>
      <c r="E1003" s="8">
        <v>68978.0</v>
      </c>
      <c r="F1003" s="1">
        <f t="shared" si="1"/>
        <v>68978000</v>
      </c>
      <c r="G1003" s="1" t="s">
        <v>27</v>
      </c>
      <c r="H1003" s="14"/>
      <c r="I1003" s="14"/>
      <c r="J1003" s="14"/>
      <c r="K1003" s="14"/>
      <c r="L1003" s="14"/>
      <c r="M1003" s="14"/>
      <c r="N1003" s="15"/>
      <c r="O1003" s="7">
        <v>2000000.0</v>
      </c>
      <c r="P1003" s="7">
        <v>4601043.0</v>
      </c>
      <c r="Q1003" s="7">
        <v>9505996.0</v>
      </c>
      <c r="R1003">
        <f t="shared" si="2"/>
        <v>2601043</v>
      </c>
      <c r="S1003">
        <f t="shared" si="3"/>
        <v>2904953</v>
      </c>
      <c r="T1003">
        <f t="shared" si="4"/>
        <v>7505996</v>
      </c>
    </row>
    <row r="1004">
      <c r="A1004" s="1" t="s">
        <v>1112</v>
      </c>
      <c r="B1004" s="14"/>
      <c r="C1004" s="7">
        <v>2003.0</v>
      </c>
      <c r="D1004" s="7">
        <v>5.6</v>
      </c>
      <c r="E1004" s="8">
        <v>53467.0</v>
      </c>
      <c r="F1004" s="1">
        <f t="shared" si="1"/>
        <v>53467000</v>
      </c>
      <c r="G1004" s="1" t="s">
        <v>34</v>
      </c>
      <c r="H1004" s="1" t="s">
        <v>35</v>
      </c>
      <c r="I1004" s="1" t="s">
        <v>36</v>
      </c>
      <c r="J1004" s="14"/>
      <c r="K1004" s="14"/>
      <c r="L1004" s="14"/>
      <c r="M1004" s="14"/>
      <c r="N1004" s="15"/>
      <c r="O1004" s="7">
        <v>8.0E7</v>
      </c>
      <c r="P1004" s="7">
        <v>1.9480739E7</v>
      </c>
      <c r="Q1004" s="7">
        <v>2.6703184E7</v>
      </c>
      <c r="R1004">
        <f t="shared" si="2"/>
        <v>-60519261</v>
      </c>
      <c r="S1004">
        <f t="shared" si="3"/>
        <v>-72777555</v>
      </c>
      <c r="T1004">
        <f t="shared" si="4"/>
        <v>-53296816</v>
      </c>
    </row>
    <row r="1005">
      <c r="A1005" s="1" t="s">
        <v>1113</v>
      </c>
      <c r="B1005" s="14"/>
      <c r="C1005" s="7">
        <v>2003.0</v>
      </c>
      <c r="D1005" s="7">
        <v>6.7</v>
      </c>
      <c r="E1005" s="8">
        <v>36276.0</v>
      </c>
      <c r="F1005" s="1">
        <f t="shared" si="1"/>
        <v>36276000</v>
      </c>
      <c r="G1005" s="1" t="s">
        <v>22</v>
      </c>
      <c r="H1005" s="1" t="s">
        <v>27</v>
      </c>
      <c r="I1005" s="1" t="s">
        <v>56</v>
      </c>
      <c r="J1005" s="14"/>
      <c r="K1005" s="14"/>
      <c r="L1005" s="14"/>
      <c r="M1005" s="14"/>
      <c r="N1005" s="15"/>
      <c r="O1005" s="7">
        <v>1.8E7</v>
      </c>
      <c r="P1005" s="7">
        <v>4.3601508E7</v>
      </c>
      <c r="Q1005" s="7">
        <v>5.7490024E7</v>
      </c>
      <c r="R1005">
        <f t="shared" si="2"/>
        <v>25601508</v>
      </c>
      <c r="S1005">
        <f t="shared" si="3"/>
        <v>-4111484</v>
      </c>
      <c r="T1005">
        <f t="shared" si="4"/>
        <v>39490024</v>
      </c>
    </row>
    <row r="1006">
      <c r="A1006" s="1" t="s">
        <v>1114</v>
      </c>
      <c r="B1006" s="14"/>
      <c r="C1006" s="7">
        <v>2003.0</v>
      </c>
      <c r="D1006" s="7">
        <v>7.0</v>
      </c>
      <c r="E1006" s="8">
        <v>210828.0</v>
      </c>
      <c r="F1006" s="1">
        <f t="shared" si="1"/>
        <v>210828000</v>
      </c>
      <c r="G1006" s="1" t="s">
        <v>34</v>
      </c>
      <c r="H1006" s="1" t="s">
        <v>55</v>
      </c>
      <c r="I1006" s="1" t="s">
        <v>32</v>
      </c>
      <c r="J1006" s="14"/>
      <c r="K1006" s="14"/>
      <c r="L1006" s="14"/>
      <c r="M1006" s="14"/>
      <c r="N1006" s="15"/>
      <c r="O1006" s="7">
        <v>2.2E7</v>
      </c>
      <c r="P1006" s="7">
        <v>5.197069E7</v>
      </c>
      <c r="Q1006" s="7">
        <v>9.5708457E7</v>
      </c>
      <c r="R1006">
        <f t="shared" si="2"/>
        <v>29970690</v>
      </c>
      <c r="S1006">
        <f t="shared" si="3"/>
        <v>21737767</v>
      </c>
      <c r="T1006">
        <f t="shared" si="4"/>
        <v>73708457</v>
      </c>
    </row>
    <row r="1007">
      <c r="A1007" s="1" t="s">
        <v>1115</v>
      </c>
      <c r="B1007" s="14"/>
      <c r="C1007" s="7">
        <v>2003.0</v>
      </c>
      <c r="D1007" s="7">
        <v>5.8</v>
      </c>
      <c r="E1007" s="8">
        <v>48684.0</v>
      </c>
      <c r="F1007" s="1">
        <f t="shared" si="1"/>
        <v>48684000</v>
      </c>
      <c r="G1007" s="1" t="s">
        <v>22</v>
      </c>
      <c r="H1007" s="1" t="s">
        <v>27</v>
      </c>
      <c r="I1007" s="1" t="s">
        <v>54</v>
      </c>
      <c r="J1007" s="1" t="s">
        <v>56</v>
      </c>
      <c r="K1007" s="14"/>
      <c r="L1007" s="14"/>
      <c r="M1007" s="14"/>
      <c r="N1007" s="15"/>
      <c r="O1007" s="7">
        <v>2.5E7</v>
      </c>
      <c r="P1007" s="7">
        <v>3.5990505E7</v>
      </c>
      <c r="Q1007" s="7">
        <v>3.5990505E7</v>
      </c>
      <c r="R1007">
        <f t="shared" si="2"/>
        <v>10990505</v>
      </c>
      <c r="S1007">
        <f t="shared" si="3"/>
        <v>0</v>
      </c>
      <c r="T1007">
        <f t="shared" si="4"/>
        <v>10990505</v>
      </c>
    </row>
    <row r="1008">
      <c r="A1008" s="1" t="s">
        <v>1116</v>
      </c>
      <c r="B1008" s="14"/>
      <c r="C1008" s="7">
        <v>2003.0</v>
      </c>
      <c r="D1008" s="7">
        <v>6.2</v>
      </c>
      <c r="E1008" s="8">
        <v>15311.0</v>
      </c>
      <c r="F1008" s="1">
        <f t="shared" si="1"/>
        <v>15311000</v>
      </c>
      <c r="G1008" s="1" t="s">
        <v>27</v>
      </c>
      <c r="H1008" s="1" t="s">
        <v>38</v>
      </c>
      <c r="I1008" s="1" t="s">
        <v>36</v>
      </c>
      <c r="J1008" s="1" t="s">
        <v>32</v>
      </c>
      <c r="K1008" s="14"/>
      <c r="L1008" s="14"/>
      <c r="M1008" s="14"/>
      <c r="N1008" s="15"/>
      <c r="O1008" s="7">
        <v>2.0E7</v>
      </c>
      <c r="P1008" s="7">
        <v>6882696.0</v>
      </c>
      <c r="Q1008" s="7">
        <v>6882696.0</v>
      </c>
      <c r="R1008">
        <f t="shared" si="2"/>
        <v>-13117304</v>
      </c>
      <c r="S1008">
        <f t="shared" si="3"/>
        <v>0</v>
      </c>
      <c r="T1008">
        <f t="shared" si="4"/>
        <v>-13117304</v>
      </c>
    </row>
    <row r="1009">
      <c r="A1009" s="1" t="s">
        <v>1117</v>
      </c>
      <c r="B1009" s="14"/>
      <c r="C1009" s="7">
        <v>2003.0</v>
      </c>
      <c r="D1009" s="7">
        <v>6.1</v>
      </c>
      <c r="E1009" s="8">
        <v>88788.0</v>
      </c>
      <c r="F1009" s="1">
        <f t="shared" si="1"/>
        <v>88788000</v>
      </c>
      <c r="G1009" s="1" t="s">
        <v>38</v>
      </c>
      <c r="H1009" s="1" t="s">
        <v>32</v>
      </c>
      <c r="I1009" s="14"/>
      <c r="J1009" s="14"/>
      <c r="K1009" s="14"/>
      <c r="L1009" s="14"/>
      <c r="M1009" s="14"/>
      <c r="N1009" s="15"/>
      <c r="O1009" s="7">
        <v>1.0E7</v>
      </c>
      <c r="P1009" s="7">
        <v>1.5417771E7</v>
      </c>
      <c r="Q1009" s="7">
        <v>2.8649556E7</v>
      </c>
      <c r="R1009">
        <f t="shared" si="2"/>
        <v>5417771</v>
      </c>
      <c r="S1009">
        <f t="shared" si="3"/>
        <v>3231785</v>
      </c>
      <c r="T1009">
        <f t="shared" si="4"/>
        <v>18649556</v>
      </c>
    </row>
    <row r="1010">
      <c r="A1010" s="1" t="s">
        <v>1118</v>
      </c>
      <c r="B1010" s="1" t="s">
        <v>1119</v>
      </c>
      <c r="C1010" s="7">
        <v>2003.0</v>
      </c>
      <c r="D1010" s="7">
        <v>7.5</v>
      </c>
      <c r="E1010" s="8">
        <v>411921.0</v>
      </c>
      <c r="F1010" s="1">
        <f t="shared" si="1"/>
        <v>411921000</v>
      </c>
      <c r="G1010" s="1" t="s">
        <v>34</v>
      </c>
      <c r="H1010" s="1" t="s">
        <v>35</v>
      </c>
      <c r="I1010" s="1" t="s">
        <v>55</v>
      </c>
      <c r="J1010" s="1" t="s">
        <v>36</v>
      </c>
      <c r="K1010" s="1" t="s">
        <v>32</v>
      </c>
      <c r="L1010" s="14"/>
      <c r="M1010" s="14"/>
      <c r="N1010" s="15"/>
      <c r="O1010" s="7">
        <v>1.25E8</v>
      </c>
      <c r="P1010" s="7">
        <v>2.14949694E8</v>
      </c>
      <c r="Q1010" s="7">
        <v>4.07711549E8</v>
      </c>
      <c r="R1010">
        <f t="shared" si="2"/>
        <v>89949694</v>
      </c>
      <c r="S1010">
        <f t="shared" si="3"/>
        <v>67761855</v>
      </c>
      <c r="T1010">
        <f t="shared" si="4"/>
        <v>282711549</v>
      </c>
    </row>
    <row r="1011">
      <c r="A1011" s="1" t="s">
        <v>1120</v>
      </c>
      <c r="B1011" s="14"/>
      <c r="C1011" s="7">
        <v>2003.0</v>
      </c>
      <c r="D1011" s="7">
        <v>6.4</v>
      </c>
      <c r="E1011" s="8">
        <v>10.835</v>
      </c>
      <c r="F1011" s="1">
        <f t="shared" si="1"/>
        <v>10835</v>
      </c>
      <c r="G1011" s="1" t="s">
        <v>40</v>
      </c>
      <c r="H1011" s="1" t="s">
        <v>32</v>
      </c>
      <c r="I1011" s="14"/>
      <c r="J1011" s="14"/>
      <c r="K1011" s="14"/>
      <c r="L1011" s="14"/>
      <c r="M1011" s="15"/>
      <c r="N1011" s="15"/>
      <c r="O1011" s="7">
        <v>6800000.0</v>
      </c>
      <c r="P1011" s="7">
        <v>25032.0</v>
      </c>
      <c r="Q1011" s="7">
        <v>9533964.0</v>
      </c>
      <c r="R1011">
        <f t="shared" si="2"/>
        <v>-6774968</v>
      </c>
      <c r="S1011">
        <f t="shared" si="3"/>
        <v>2708932</v>
      </c>
      <c r="T1011">
        <f t="shared" si="4"/>
        <v>2733964</v>
      </c>
    </row>
    <row r="1012">
      <c r="A1012" s="1" t="s">
        <v>1121</v>
      </c>
      <c r="B1012" s="14"/>
      <c r="C1012" s="7">
        <v>2003.0</v>
      </c>
      <c r="D1012" s="7">
        <v>6.2</v>
      </c>
      <c r="E1012" s="8">
        <v>4.203</v>
      </c>
      <c r="F1012" s="1">
        <f t="shared" si="1"/>
        <v>4203</v>
      </c>
      <c r="G1012" s="1" t="s">
        <v>22</v>
      </c>
      <c r="H1012" s="14"/>
      <c r="I1012" s="14"/>
      <c r="J1012" s="14"/>
      <c r="K1012" s="14"/>
      <c r="L1012" s="14"/>
      <c r="M1012" s="15"/>
      <c r="N1012" s="15"/>
      <c r="O1012" s="7">
        <v>1300000.0</v>
      </c>
      <c r="P1012" s="7">
        <v>77755.0</v>
      </c>
      <c r="Q1012" s="7">
        <v>90213.0</v>
      </c>
      <c r="R1012">
        <f t="shared" si="2"/>
        <v>-1222245</v>
      </c>
      <c r="S1012">
        <f t="shared" si="3"/>
        <v>-1287542</v>
      </c>
      <c r="T1012">
        <f t="shared" si="4"/>
        <v>-1209787</v>
      </c>
    </row>
    <row r="1013">
      <c r="A1013" s="1" t="s">
        <v>1122</v>
      </c>
      <c r="B1013" s="14"/>
      <c r="C1013" s="7">
        <v>2004.0</v>
      </c>
      <c r="D1013" s="7">
        <v>6.1</v>
      </c>
      <c r="E1013" s="8">
        <v>123742.0</v>
      </c>
      <c r="F1013" s="1">
        <f t="shared" si="1"/>
        <v>123742000</v>
      </c>
      <c r="G1013" s="1" t="s">
        <v>22</v>
      </c>
      <c r="H1013" s="1" t="s">
        <v>55</v>
      </c>
      <c r="I1013" s="1" t="s">
        <v>56</v>
      </c>
      <c r="J1013" s="14"/>
      <c r="K1013" s="14"/>
      <c r="L1013" s="14"/>
      <c r="M1013" s="14"/>
      <c r="N1013" s="15"/>
      <c r="O1013" s="7">
        <v>3.0E7</v>
      </c>
      <c r="P1013" s="7">
        <v>5.7139723E7</v>
      </c>
      <c r="Q1013" s="7">
        <v>9.6439723E7</v>
      </c>
      <c r="R1013">
        <f t="shared" si="2"/>
        <v>27139723</v>
      </c>
      <c r="S1013">
        <f t="shared" si="3"/>
        <v>9300000</v>
      </c>
      <c r="T1013">
        <f t="shared" si="4"/>
        <v>66439723</v>
      </c>
    </row>
    <row r="1014">
      <c r="A1014" s="1" t="s">
        <v>1123</v>
      </c>
      <c r="B1014" s="14"/>
      <c r="C1014" s="7">
        <v>2004.0</v>
      </c>
      <c r="D1014" s="7">
        <v>6.8</v>
      </c>
      <c r="E1014" s="8">
        <v>269402.0</v>
      </c>
      <c r="F1014" s="1">
        <f t="shared" si="1"/>
        <v>269402000</v>
      </c>
      <c r="G1014" s="1" t="s">
        <v>22</v>
      </c>
      <c r="H1014" s="1" t="s">
        <v>56</v>
      </c>
      <c r="I1014" s="14"/>
      <c r="J1014" s="14"/>
      <c r="K1014" s="14"/>
      <c r="L1014" s="14"/>
      <c r="M1014" s="14"/>
      <c r="N1014" s="15"/>
      <c r="O1014" s="7">
        <v>7.5E7</v>
      </c>
      <c r="P1014" s="7">
        <v>1.20776832E8</v>
      </c>
      <c r="Q1014" s="7">
        <v>1.96324496E8</v>
      </c>
      <c r="R1014">
        <f t="shared" si="2"/>
        <v>45776832</v>
      </c>
      <c r="S1014">
        <f t="shared" si="3"/>
        <v>547664</v>
      </c>
      <c r="T1014">
        <f t="shared" si="4"/>
        <v>121324496</v>
      </c>
    </row>
    <row r="1015">
      <c r="A1015" s="1" t="s">
        <v>1124</v>
      </c>
      <c r="B1015" s="14"/>
      <c r="C1015" s="7">
        <v>2004.0</v>
      </c>
      <c r="D1015" s="7">
        <v>5.9</v>
      </c>
      <c r="E1015" s="8">
        <v>64018.0</v>
      </c>
      <c r="F1015" s="1">
        <f t="shared" si="1"/>
        <v>64018000</v>
      </c>
      <c r="G1015" s="1" t="s">
        <v>22</v>
      </c>
      <c r="H1015" s="1" t="s">
        <v>54</v>
      </c>
      <c r="I1015" s="1" t="s">
        <v>56</v>
      </c>
      <c r="J1015" s="14"/>
      <c r="K1015" s="14"/>
      <c r="L1015" s="14"/>
      <c r="M1015" s="14"/>
      <c r="N1015" s="15"/>
      <c r="O1015" s="7">
        <v>1.9E7</v>
      </c>
      <c r="P1015" s="7">
        <v>5.1438175E7</v>
      </c>
      <c r="Q1015" s="7">
        <v>7.0164105E7</v>
      </c>
      <c r="R1015">
        <f t="shared" si="2"/>
        <v>32438175</v>
      </c>
      <c r="S1015">
        <f t="shared" si="3"/>
        <v>-274070</v>
      </c>
      <c r="T1015">
        <f t="shared" si="4"/>
        <v>51164105</v>
      </c>
    </row>
    <row r="1016">
      <c r="A1016" s="1" t="s">
        <v>1125</v>
      </c>
      <c r="B1016" s="14"/>
      <c r="C1016" s="7">
        <v>2004.0</v>
      </c>
      <c r="D1016" s="7">
        <v>5.5</v>
      </c>
      <c r="E1016" s="8">
        <v>140278.0</v>
      </c>
      <c r="F1016" s="1">
        <f t="shared" si="1"/>
        <v>140278000</v>
      </c>
      <c r="G1016" s="1" t="s">
        <v>34</v>
      </c>
      <c r="H1016" s="1" t="s">
        <v>35</v>
      </c>
      <c r="I1016" s="1" t="s">
        <v>26</v>
      </c>
      <c r="J1016" s="1" t="s">
        <v>27</v>
      </c>
      <c r="K1016" s="1" t="s">
        <v>47</v>
      </c>
      <c r="L1016" s="1" t="s">
        <v>56</v>
      </c>
      <c r="M1016" s="1" t="s">
        <v>48</v>
      </c>
      <c r="N1016" s="15"/>
      <c r="O1016" s="7">
        <v>1.55E8</v>
      </c>
      <c r="P1016" s="7">
        <v>3.4297191E7</v>
      </c>
      <c r="Q1016" s="7">
        <v>1.67297191E8</v>
      </c>
      <c r="R1016">
        <f t="shared" si="2"/>
        <v>-120702809</v>
      </c>
      <c r="S1016">
        <f t="shared" si="3"/>
        <v>-22000000</v>
      </c>
      <c r="T1016">
        <f t="shared" si="4"/>
        <v>12297191</v>
      </c>
    </row>
    <row r="1017">
      <c r="A1017" s="1" t="s">
        <v>1126</v>
      </c>
      <c r="B1017" s="1" t="s">
        <v>1127</v>
      </c>
      <c r="C1017" s="7">
        <v>2004.0</v>
      </c>
      <c r="D1017" s="7">
        <v>56.0</v>
      </c>
      <c r="E1017" s="8">
        <v>145.356</v>
      </c>
      <c r="F1017" s="1">
        <f t="shared" si="1"/>
        <v>145356</v>
      </c>
      <c r="G1017" s="1" t="s">
        <v>34</v>
      </c>
      <c r="H1017" s="1" t="s">
        <v>38</v>
      </c>
      <c r="I1017" s="1" t="s">
        <v>36</v>
      </c>
      <c r="J1017" s="1" t="s">
        <v>32</v>
      </c>
      <c r="K1017" s="14"/>
      <c r="L1017" s="14"/>
      <c r="M1017" s="14"/>
      <c r="N1017" s="15"/>
      <c r="O1017" s="7">
        <v>7.0E7</v>
      </c>
      <c r="P1017" s="7">
        <v>8.0281096E7</v>
      </c>
      <c r="Q1017" s="7">
        <v>1.72543519E8</v>
      </c>
      <c r="R1017">
        <f t="shared" si="2"/>
        <v>10281096</v>
      </c>
      <c r="S1017">
        <f t="shared" si="3"/>
        <v>22262423</v>
      </c>
      <c r="T1017">
        <f t="shared" si="4"/>
        <v>102543519</v>
      </c>
    </row>
    <row r="1018">
      <c r="A1018" s="1" t="s">
        <v>1128</v>
      </c>
      <c r="B1018" s="14"/>
      <c r="C1018" s="7">
        <v>2004.0</v>
      </c>
      <c r="D1018" s="7">
        <v>7.2</v>
      </c>
      <c r="E1018" s="8">
        <v>271210.0</v>
      </c>
      <c r="F1018" s="1">
        <f t="shared" si="1"/>
        <v>271210000</v>
      </c>
      <c r="G1018" s="1" t="s">
        <v>22</v>
      </c>
      <c r="H1018" s="14"/>
      <c r="I1018" s="14"/>
      <c r="J1018" s="14"/>
      <c r="K1018" s="14"/>
      <c r="L1018" s="14"/>
      <c r="M1018" s="14"/>
      <c r="N1018" s="15"/>
      <c r="O1018" s="7">
        <v>2.5E7</v>
      </c>
      <c r="P1018" s="7">
        <v>8.4136909E7</v>
      </c>
      <c r="Q1018" s="7">
        <v>8.9476265E7</v>
      </c>
      <c r="R1018">
        <f t="shared" si="2"/>
        <v>59136909</v>
      </c>
      <c r="S1018">
        <f t="shared" si="3"/>
        <v>-19660644</v>
      </c>
      <c r="T1018">
        <f t="shared" si="4"/>
        <v>64476265</v>
      </c>
    </row>
    <row r="1019">
      <c r="A1019" s="1" t="s">
        <v>1129</v>
      </c>
      <c r="B1019" s="14"/>
      <c r="C1019" s="7">
        <v>2004.0</v>
      </c>
      <c r="D1019" s="7">
        <v>8.0</v>
      </c>
      <c r="E1019" s="8">
        <v>171093.0</v>
      </c>
      <c r="F1019" s="1">
        <f t="shared" si="1"/>
        <v>171093000</v>
      </c>
      <c r="G1019" s="1" t="s">
        <v>27</v>
      </c>
      <c r="H1019" s="1" t="s">
        <v>56</v>
      </c>
      <c r="I1019" s="14"/>
      <c r="J1019" s="14"/>
      <c r="K1019" s="14"/>
      <c r="L1019" s="14"/>
      <c r="M1019" s="14"/>
      <c r="N1019" s="15"/>
      <c r="O1019" s="7">
        <v>2000000.0</v>
      </c>
      <c r="P1019" s="7">
        <v>5792822.0</v>
      </c>
      <c r="Q1019" s="7">
        <v>1.129379E7</v>
      </c>
      <c r="R1019">
        <f t="shared" si="2"/>
        <v>3792822</v>
      </c>
      <c r="S1019">
        <f t="shared" si="3"/>
        <v>3500968</v>
      </c>
      <c r="T1019">
        <f t="shared" si="4"/>
        <v>9293790</v>
      </c>
    </row>
    <row r="1020">
      <c r="A1020" s="1" t="s">
        <v>1130</v>
      </c>
      <c r="B1020" s="14"/>
      <c r="C1020" s="7">
        <v>2004.0</v>
      </c>
      <c r="D1020" s="7">
        <v>5.9</v>
      </c>
      <c r="E1020" s="8">
        <v>134887.0</v>
      </c>
      <c r="F1020" s="1">
        <f t="shared" si="1"/>
        <v>134887000</v>
      </c>
      <c r="G1020" s="1" t="s">
        <v>34</v>
      </c>
      <c r="H1020" s="1" t="s">
        <v>35</v>
      </c>
      <c r="I1020" s="1" t="s">
        <v>38</v>
      </c>
      <c r="J1020" s="1" t="s">
        <v>36</v>
      </c>
      <c r="K1020" s="1" t="s">
        <v>32</v>
      </c>
      <c r="L1020" s="14"/>
      <c r="M1020" s="14"/>
      <c r="N1020" s="15"/>
      <c r="O1020" s="7">
        <v>6.5E7</v>
      </c>
      <c r="P1020" s="7">
        <v>5.2397389E7</v>
      </c>
      <c r="Q1020" s="7">
        <v>1.32397389E8</v>
      </c>
      <c r="R1020">
        <f t="shared" si="2"/>
        <v>-12602611</v>
      </c>
      <c r="S1020">
        <f t="shared" si="3"/>
        <v>15000000</v>
      </c>
      <c r="T1020">
        <f t="shared" si="4"/>
        <v>67397389</v>
      </c>
    </row>
    <row r="1021">
      <c r="A1021" s="1" t="s">
        <v>1131</v>
      </c>
      <c r="B1021" s="14"/>
      <c r="C1021" s="7">
        <v>2004.0</v>
      </c>
      <c r="D1021" s="7">
        <v>5.9</v>
      </c>
      <c r="E1021" s="8">
        <v>77383.0</v>
      </c>
      <c r="F1021" s="1">
        <f t="shared" si="1"/>
        <v>77383000</v>
      </c>
      <c r="G1021" s="1" t="s">
        <v>22</v>
      </c>
      <c r="H1021" s="1" t="s">
        <v>27</v>
      </c>
      <c r="I1021" s="1" t="s">
        <v>56</v>
      </c>
      <c r="J1021" s="14"/>
      <c r="K1021" s="14"/>
      <c r="L1021" s="14"/>
      <c r="M1021" s="14"/>
      <c r="N1021" s="15"/>
      <c r="O1021" s="7">
        <v>5.0E7</v>
      </c>
      <c r="P1021" s="7">
        <v>4.020302E7</v>
      </c>
      <c r="Q1021" s="7">
        <v>2.63894551E8</v>
      </c>
      <c r="R1021">
        <f t="shared" si="2"/>
        <v>-9796980</v>
      </c>
      <c r="S1021">
        <f t="shared" si="3"/>
        <v>173691531</v>
      </c>
      <c r="T1021">
        <f t="shared" si="4"/>
        <v>213894551</v>
      </c>
    </row>
    <row r="1022">
      <c r="A1022" s="1" t="s">
        <v>1132</v>
      </c>
      <c r="B1022" s="14"/>
      <c r="C1022" s="7">
        <v>2004.0</v>
      </c>
      <c r="D1022" s="7">
        <v>3.3</v>
      </c>
      <c r="E1022" s="8">
        <v>88463.0</v>
      </c>
      <c r="F1022" s="1">
        <f t="shared" si="1"/>
        <v>88463000</v>
      </c>
      <c r="G1022" s="1" t="s">
        <v>34</v>
      </c>
      <c r="H1022" s="1" t="s">
        <v>40</v>
      </c>
      <c r="I1022" s="1" t="s">
        <v>55</v>
      </c>
      <c r="J1022" s="1" t="s">
        <v>32</v>
      </c>
      <c r="K1022" s="14"/>
      <c r="L1022" s="14"/>
      <c r="M1022" s="14"/>
      <c r="N1022" s="15"/>
      <c r="O1022" s="7">
        <v>1.0E8</v>
      </c>
      <c r="P1022" s="7">
        <v>4.0202379E7</v>
      </c>
      <c r="Q1022" s="7">
        <v>8.2145379E7</v>
      </c>
      <c r="R1022">
        <f t="shared" si="2"/>
        <v>-59797621</v>
      </c>
      <c r="S1022">
        <f t="shared" si="3"/>
        <v>-58057000</v>
      </c>
      <c r="T1022">
        <f t="shared" si="4"/>
        <v>-17854621</v>
      </c>
    </row>
    <row r="1023">
      <c r="A1023" s="1" t="s">
        <v>1133</v>
      </c>
      <c r="B1023" s="14"/>
      <c r="C1023" s="7">
        <v>2004.0</v>
      </c>
      <c r="D1023" s="7">
        <v>6.5</v>
      </c>
      <c r="E1023" s="8">
        <v>79926.0</v>
      </c>
      <c r="F1023" s="1">
        <f t="shared" si="1"/>
        <v>79926000</v>
      </c>
      <c r="G1023" s="1" t="s">
        <v>34</v>
      </c>
      <c r="H1023" s="1" t="s">
        <v>40</v>
      </c>
      <c r="I1023" s="1" t="s">
        <v>32</v>
      </c>
      <c r="J1023" s="14"/>
      <c r="K1023" s="14"/>
      <c r="L1023" s="14"/>
      <c r="M1023" s="14"/>
      <c r="N1023" s="15"/>
      <c r="O1023" s="7">
        <v>4.5E7</v>
      </c>
      <c r="P1023" s="7">
        <v>3.200362E7</v>
      </c>
      <c r="Q1023" s="7">
        <v>6.1475984E7</v>
      </c>
      <c r="R1023">
        <f t="shared" si="2"/>
        <v>-12996380</v>
      </c>
      <c r="S1023">
        <f t="shared" si="3"/>
        <v>-15527636</v>
      </c>
      <c r="T1023">
        <f t="shared" si="4"/>
        <v>16475984</v>
      </c>
    </row>
    <row r="1024">
      <c r="A1024" s="1" t="s">
        <v>1134</v>
      </c>
      <c r="B1024" s="14"/>
      <c r="C1024" s="7">
        <v>2004.0</v>
      </c>
      <c r="D1024" s="7">
        <v>6.1</v>
      </c>
      <c r="E1024" s="8">
        <v>30457.0</v>
      </c>
      <c r="F1024" s="1">
        <f t="shared" si="1"/>
        <v>30457000</v>
      </c>
      <c r="G1024" s="1" t="s">
        <v>22</v>
      </c>
      <c r="H1024" s="1" t="s">
        <v>56</v>
      </c>
      <c r="I1024" s="14"/>
      <c r="J1024" s="14"/>
      <c r="K1024" s="14"/>
      <c r="L1024" s="14"/>
      <c r="M1024" s="14"/>
      <c r="N1024" s="15"/>
      <c r="O1024" s="7">
        <v>2.3E7</v>
      </c>
      <c r="P1024" s="7">
        <v>1.2189514E7</v>
      </c>
      <c r="Q1024" s="7">
        <v>1.2291975E7</v>
      </c>
      <c r="R1024">
        <f t="shared" si="2"/>
        <v>-10810486</v>
      </c>
      <c r="S1024">
        <f t="shared" si="3"/>
        <v>-22897539</v>
      </c>
      <c r="T1024">
        <f t="shared" si="4"/>
        <v>-10708025</v>
      </c>
    </row>
    <row r="1025">
      <c r="A1025" s="1" t="s">
        <v>1135</v>
      </c>
      <c r="B1025" s="14"/>
      <c r="C1025" s="7">
        <v>2004.0</v>
      </c>
      <c r="D1025" s="7">
        <v>7.3</v>
      </c>
      <c r="E1025" s="8">
        <v>169842.0</v>
      </c>
      <c r="F1025" s="1">
        <f t="shared" si="1"/>
        <v>169842000</v>
      </c>
      <c r="G1025" s="1" t="s">
        <v>27</v>
      </c>
      <c r="H1025" s="1" t="s">
        <v>56</v>
      </c>
      <c r="I1025" s="14"/>
      <c r="J1025" s="14"/>
      <c r="K1025" s="14"/>
      <c r="L1025" s="14"/>
      <c r="M1025" s="14"/>
      <c r="N1025" s="15"/>
      <c r="O1025" s="7">
        <v>3.5E7</v>
      </c>
      <c r="P1025" s="7">
        <v>3.3987757E7</v>
      </c>
      <c r="Q1025" s="7">
        <v>1.16209001E8</v>
      </c>
      <c r="R1025">
        <f t="shared" si="2"/>
        <v>-1012243</v>
      </c>
      <c r="S1025">
        <f t="shared" si="3"/>
        <v>47221244</v>
      </c>
      <c r="T1025">
        <f t="shared" si="4"/>
        <v>81209001</v>
      </c>
    </row>
    <row r="1026">
      <c r="A1026" s="1" t="s">
        <v>1136</v>
      </c>
      <c r="B1026" s="14"/>
      <c r="C1026" s="7">
        <v>2004.0</v>
      </c>
      <c r="D1026" s="7">
        <v>7.6</v>
      </c>
      <c r="E1026" s="8">
        <v>297255.0</v>
      </c>
      <c r="F1026" s="1">
        <f t="shared" si="1"/>
        <v>297255000</v>
      </c>
      <c r="G1026" s="1" t="s">
        <v>40</v>
      </c>
      <c r="H1026" s="1" t="s">
        <v>27</v>
      </c>
      <c r="I1026" s="1" t="s">
        <v>32</v>
      </c>
      <c r="J1026" s="14"/>
      <c r="K1026" s="14"/>
      <c r="L1026" s="14"/>
      <c r="M1026" s="14"/>
      <c r="N1026" s="15"/>
      <c r="O1026" s="7">
        <v>6.0E7</v>
      </c>
      <c r="P1026" s="7">
        <v>1.00170152E8</v>
      </c>
      <c r="Q1026" s="7">
        <v>2.17670152E8</v>
      </c>
      <c r="R1026">
        <f t="shared" si="2"/>
        <v>40170152</v>
      </c>
      <c r="S1026">
        <f t="shared" si="3"/>
        <v>57500000</v>
      </c>
      <c r="T1026">
        <f t="shared" si="4"/>
        <v>157670152</v>
      </c>
    </row>
    <row r="1027">
      <c r="A1027" s="1" t="s">
        <v>1137</v>
      </c>
      <c r="B1027" s="1" t="s">
        <v>506</v>
      </c>
      <c r="C1027" s="7">
        <v>2004.0</v>
      </c>
      <c r="D1027" s="7">
        <v>7.9</v>
      </c>
      <c r="E1027" s="8">
        <v>364445.0</v>
      </c>
      <c r="F1027" s="1">
        <f t="shared" si="1"/>
        <v>364445000</v>
      </c>
      <c r="G1027" s="1" t="s">
        <v>40</v>
      </c>
      <c r="H1027" s="1" t="s">
        <v>27</v>
      </c>
      <c r="I1027" s="1" t="s">
        <v>32</v>
      </c>
      <c r="J1027" s="14"/>
      <c r="K1027" s="14"/>
      <c r="L1027" s="14"/>
      <c r="M1027" s="14"/>
      <c r="N1027" s="15"/>
      <c r="O1027" s="7">
        <v>7303082.0</v>
      </c>
      <c r="P1027" s="7">
        <v>5.5334418E7</v>
      </c>
      <c r="Q1027" s="7">
        <v>1.01173038E8</v>
      </c>
      <c r="R1027">
        <f t="shared" si="2"/>
        <v>48031336</v>
      </c>
      <c r="S1027">
        <f t="shared" si="3"/>
        <v>38535538</v>
      </c>
      <c r="T1027">
        <f t="shared" si="4"/>
        <v>93869956</v>
      </c>
    </row>
    <row r="1028">
      <c r="A1028" s="1" t="s">
        <v>1138</v>
      </c>
      <c r="B1028" s="14"/>
      <c r="C1028" s="7">
        <v>2004.0</v>
      </c>
      <c r="D1028" s="7">
        <v>7.4</v>
      </c>
      <c r="E1028" s="8">
        <v>196759.0</v>
      </c>
      <c r="F1028" s="1">
        <f t="shared" si="1"/>
        <v>196759000</v>
      </c>
      <c r="G1028" s="1" t="s">
        <v>34</v>
      </c>
      <c r="H1028" s="1" t="s">
        <v>38</v>
      </c>
      <c r="I1028" s="1" t="s">
        <v>32</v>
      </c>
      <c r="J1028" s="14"/>
      <c r="K1028" s="14"/>
      <c r="L1028" s="14"/>
      <c r="M1028" s="14"/>
      <c r="N1028" s="15"/>
      <c r="O1028" s="7">
        <v>2.8E7</v>
      </c>
      <c r="P1028" s="7">
        <v>5.8990765E7</v>
      </c>
      <c r="Q1028" s="7">
        <v>1.03452875E8</v>
      </c>
      <c r="R1028">
        <f t="shared" si="2"/>
        <v>30990765</v>
      </c>
      <c r="S1028">
        <f t="shared" si="3"/>
        <v>16462110</v>
      </c>
      <c r="T1028">
        <f t="shared" si="4"/>
        <v>75452875</v>
      </c>
    </row>
    <row r="1029">
      <c r="A1029" s="1" t="s">
        <v>1139</v>
      </c>
      <c r="B1029" s="14"/>
      <c r="C1029" s="7">
        <v>2004.0</v>
      </c>
      <c r="D1029" s="7">
        <v>6.7</v>
      </c>
      <c r="E1029" s="8">
        <v>187497.0</v>
      </c>
      <c r="F1029" s="1">
        <f t="shared" si="1"/>
        <v>187497000</v>
      </c>
      <c r="G1029" s="1" t="s">
        <v>22</v>
      </c>
      <c r="H1029" s="1" t="s">
        <v>24</v>
      </c>
      <c r="I1029" s="14"/>
      <c r="J1029" s="14"/>
      <c r="K1029" s="14"/>
      <c r="L1029" s="14"/>
      <c r="M1029" s="14"/>
      <c r="N1029" s="15"/>
      <c r="O1029" s="7">
        <v>3.0E7</v>
      </c>
      <c r="P1029" s="7">
        <v>1.14326736E8</v>
      </c>
      <c r="Q1029" s="7">
        <v>1.67791704E8</v>
      </c>
      <c r="R1029">
        <f t="shared" si="2"/>
        <v>84326736</v>
      </c>
      <c r="S1029">
        <f t="shared" si="3"/>
        <v>23464968</v>
      </c>
      <c r="T1029">
        <f t="shared" si="4"/>
        <v>137791704</v>
      </c>
    </row>
    <row r="1030">
      <c r="A1030" s="1" t="s">
        <v>1140</v>
      </c>
      <c r="B1030" s="1" t="s">
        <v>1141</v>
      </c>
      <c r="C1030" s="7">
        <v>2004.0</v>
      </c>
      <c r="D1030" s="7">
        <v>8.3</v>
      </c>
      <c r="E1030" s="8">
        <v>252337.0</v>
      </c>
      <c r="F1030" s="1">
        <f t="shared" si="1"/>
        <v>252337000</v>
      </c>
      <c r="G1030" s="1" t="s">
        <v>26</v>
      </c>
      <c r="H1030" s="1" t="s">
        <v>27</v>
      </c>
      <c r="I1030" s="1" t="s">
        <v>47</v>
      </c>
      <c r="J1030" s="1" t="s">
        <v>48</v>
      </c>
      <c r="K1030" s="14"/>
      <c r="L1030" s="14"/>
      <c r="M1030" s="14"/>
      <c r="N1030" s="15"/>
      <c r="O1030" s="7">
        <v>1.35E7</v>
      </c>
      <c r="P1030" s="7">
        <v>5501940.0</v>
      </c>
      <c r="Q1030" s="7">
        <v>9.3631744E7</v>
      </c>
      <c r="R1030">
        <f t="shared" si="2"/>
        <v>-7998060</v>
      </c>
      <c r="S1030">
        <f t="shared" si="3"/>
        <v>74629804</v>
      </c>
      <c r="T1030">
        <f t="shared" si="4"/>
        <v>80131744</v>
      </c>
    </row>
    <row r="1031">
      <c r="A1031" s="1" t="s">
        <v>1142</v>
      </c>
      <c r="B1031" s="14"/>
      <c r="C1031" s="7">
        <v>2004.0</v>
      </c>
      <c r="D1031" s="7">
        <v>8.3</v>
      </c>
      <c r="E1031" s="8">
        <v>679651.0</v>
      </c>
      <c r="F1031" s="1">
        <f t="shared" si="1"/>
        <v>679651000</v>
      </c>
      <c r="G1031" s="1" t="s">
        <v>27</v>
      </c>
      <c r="H1031" s="1" t="s">
        <v>55</v>
      </c>
      <c r="I1031" s="1" t="s">
        <v>56</v>
      </c>
      <c r="J1031" s="1" t="s">
        <v>36</v>
      </c>
      <c r="K1031" s="14"/>
      <c r="L1031" s="14"/>
      <c r="M1031" s="14"/>
      <c r="N1031" s="15"/>
      <c r="O1031" s="7">
        <v>2.0E7</v>
      </c>
      <c r="P1031" s="7">
        <v>3.4366518E7</v>
      </c>
      <c r="Q1031" s="7">
        <v>7.3135439E7</v>
      </c>
      <c r="R1031">
        <f t="shared" si="2"/>
        <v>14366518</v>
      </c>
      <c r="S1031">
        <f t="shared" si="3"/>
        <v>18768921</v>
      </c>
      <c r="T1031">
        <f t="shared" si="4"/>
        <v>53135439</v>
      </c>
    </row>
    <row r="1032">
      <c r="A1032" s="1" t="s">
        <v>1143</v>
      </c>
      <c r="B1032" s="14"/>
      <c r="C1032" s="7">
        <v>2004.0</v>
      </c>
      <c r="D1032" s="7">
        <v>6.6</v>
      </c>
      <c r="E1032" s="8">
        <v>163777.0</v>
      </c>
      <c r="F1032" s="1">
        <f t="shared" si="1"/>
        <v>163777000</v>
      </c>
      <c r="G1032" s="1" t="s">
        <v>22</v>
      </c>
      <c r="H1032" s="14"/>
      <c r="I1032" s="14"/>
      <c r="J1032" s="14"/>
      <c r="K1032" s="14"/>
      <c r="L1032" s="14"/>
      <c r="M1032" s="14"/>
      <c r="N1032" s="15"/>
      <c r="O1032" s="7">
        <v>2.5E7</v>
      </c>
      <c r="P1032" s="7">
        <v>1.7718223E7</v>
      </c>
      <c r="Q1032" s="7">
        <v>2.0718223E7</v>
      </c>
      <c r="R1032">
        <f t="shared" si="2"/>
        <v>-7281777</v>
      </c>
      <c r="S1032">
        <f t="shared" si="3"/>
        <v>-22000000</v>
      </c>
      <c r="T1032">
        <f t="shared" si="4"/>
        <v>-4281777</v>
      </c>
    </row>
    <row r="1033">
      <c r="A1033" s="1" t="s">
        <v>1144</v>
      </c>
      <c r="B1033" s="14"/>
      <c r="C1033" s="7">
        <v>2004.0</v>
      </c>
      <c r="D1033" s="7">
        <v>7.5</v>
      </c>
      <c r="E1033" s="8">
        <v>114123.0</v>
      </c>
      <c r="F1033" s="1">
        <f t="shared" si="1"/>
        <v>114123000</v>
      </c>
      <c r="G1033" s="1" t="s">
        <v>787</v>
      </c>
      <c r="H1033" s="1" t="s">
        <v>27</v>
      </c>
      <c r="I1033" s="1" t="s">
        <v>48</v>
      </c>
      <c r="J1033" s="14"/>
      <c r="K1033" s="14"/>
      <c r="L1033" s="14"/>
      <c r="M1033" s="14"/>
      <c r="N1033" s="15"/>
      <c r="O1033" s="7">
        <v>6000000.0</v>
      </c>
      <c r="P1033" s="7">
        <v>1.19114517E8</v>
      </c>
      <c r="Q1033" s="7">
        <v>2.21148959E8</v>
      </c>
      <c r="R1033">
        <f t="shared" si="2"/>
        <v>113114517</v>
      </c>
      <c r="S1033">
        <f t="shared" si="3"/>
        <v>96034442</v>
      </c>
      <c r="T1033">
        <f t="shared" si="4"/>
        <v>215148959</v>
      </c>
    </row>
    <row r="1034">
      <c r="A1034" s="1" t="s">
        <v>1145</v>
      </c>
      <c r="B1034" s="14"/>
      <c r="C1034" s="7">
        <v>2004.0</v>
      </c>
      <c r="D1034" s="7">
        <v>7.8</v>
      </c>
      <c r="E1034" s="8">
        <v>175903.0</v>
      </c>
      <c r="F1034" s="1">
        <f t="shared" si="1"/>
        <v>175903000</v>
      </c>
      <c r="G1034" s="1" t="s">
        <v>26</v>
      </c>
      <c r="H1034" s="1" t="s">
        <v>27</v>
      </c>
      <c r="I1034" s="1" t="s">
        <v>54</v>
      </c>
      <c r="J1034" s="14"/>
      <c r="K1034" s="14"/>
      <c r="L1034" s="14"/>
      <c r="M1034" s="14"/>
      <c r="N1034" s="15"/>
      <c r="O1034" s="7">
        <v>2.5E7</v>
      </c>
      <c r="P1034" s="7">
        <v>5.1676606E7</v>
      </c>
      <c r="Q1034" s="7">
        <v>1.15036108E8</v>
      </c>
      <c r="R1034">
        <f t="shared" si="2"/>
        <v>26676606</v>
      </c>
      <c r="S1034">
        <f t="shared" si="3"/>
        <v>38359502</v>
      </c>
      <c r="T1034">
        <f t="shared" si="4"/>
        <v>90036108</v>
      </c>
    </row>
    <row r="1035">
      <c r="A1035" s="1" t="s">
        <v>1146</v>
      </c>
      <c r="B1035" s="14"/>
      <c r="C1035" s="7">
        <v>2004.0</v>
      </c>
      <c r="D1035" s="7">
        <v>7.3</v>
      </c>
      <c r="E1035" s="8">
        <v>47701.0</v>
      </c>
      <c r="F1035" s="1">
        <f t="shared" si="1"/>
        <v>47701000</v>
      </c>
      <c r="G1035" s="1" t="s">
        <v>34</v>
      </c>
      <c r="H1035" s="1" t="s">
        <v>27</v>
      </c>
      <c r="I1035" s="1" t="s">
        <v>24</v>
      </c>
      <c r="J1035" s="14"/>
      <c r="K1035" s="14"/>
      <c r="L1035" s="14"/>
      <c r="M1035" s="14"/>
      <c r="N1035" s="15"/>
      <c r="O1035" s="7">
        <v>3.0E7</v>
      </c>
      <c r="P1035" s="7">
        <v>6.1255921E7</v>
      </c>
      <c r="Q1035" s="7">
        <v>6.195077E7</v>
      </c>
      <c r="R1035">
        <f t="shared" si="2"/>
        <v>31255921</v>
      </c>
      <c r="S1035">
        <f t="shared" si="3"/>
        <v>-29305151</v>
      </c>
      <c r="T1035">
        <f t="shared" si="4"/>
        <v>31950770</v>
      </c>
    </row>
    <row r="1036">
      <c r="A1036" s="1" t="s">
        <v>1147</v>
      </c>
      <c r="B1036" s="14"/>
      <c r="C1036" s="7">
        <v>2004.0</v>
      </c>
      <c r="D1036" s="7">
        <v>7.6</v>
      </c>
      <c r="E1036" s="8">
        <v>188800.0</v>
      </c>
      <c r="F1036" s="1">
        <f t="shared" si="1"/>
        <v>188800000</v>
      </c>
      <c r="G1036" s="1" t="s">
        <v>22</v>
      </c>
      <c r="H1036" s="1" t="s">
        <v>27</v>
      </c>
      <c r="I1036" s="1" t="s">
        <v>56</v>
      </c>
      <c r="J1036" s="14"/>
      <c r="K1036" s="14"/>
      <c r="L1036" s="14"/>
      <c r="M1036" s="14"/>
      <c r="N1036" s="15"/>
      <c r="O1036" s="7">
        <v>2500000.0</v>
      </c>
      <c r="P1036" s="7">
        <v>2.6782316E7</v>
      </c>
      <c r="Q1036" s="7">
        <v>3.6028802E7</v>
      </c>
      <c r="R1036">
        <f t="shared" si="2"/>
        <v>24282316</v>
      </c>
      <c r="S1036">
        <f t="shared" si="3"/>
        <v>6746486</v>
      </c>
      <c r="T1036">
        <f t="shared" si="4"/>
        <v>33528802</v>
      </c>
    </row>
    <row r="1037">
      <c r="A1037" s="1" t="s">
        <v>1148</v>
      </c>
      <c r="B1037" s="14"/>
      <c r="C1037" s="7">
        <v>2004.0</v>
      </c>
      <c r="D1037" s="7">
        <v>7.1</v>
      </c>
      <c r="E1037" s="8">
        <v>156807.0</v>
      </c>
      <c r="F1037" s="1">
        <f t="shared" si="1"/>
        <v>156807000</v>
      </c>
      <c r="G1037" s="1" t="s">
        <v>35</v>
      </c>
      <c r="H1037" s="1" t="s">
        <v>22</v>
      </c>
      <c r="I1037" s="14"/>
      <c r="J1037" s="14"/>
      <c r="K1037" s="14"/>
      <c r="L1037" s="14"/>
      <c r="M1037" s="14"/>
      <c r="N1037" s="15"/>
      <c r="O1037" s="7">
        <v>9000000.0</v>
      </c>
      <c r="P1037" s="7">
        <v>1.8225165E7</v>
      </c>
      <c r="Q1037" s="7">
        <v>1.8225165E7</v>
      </c>
      <c r="R1037">
        <f t="shared" si="2"/>
        <v>9225165</v>
      </c>
      <c r="S1037">
        <f t="shared" si="3"/>
        <v>0</v>
      </c>
      <c r="T1037">
        <f t="shared" si="4"/>
        <v>9225165</v>
      </c>
    </row>
    <row r="1038">
      <c r="A1038" s="1" t="s">
        <v>1149</v>
      </c>
      <c r="B1038" s="14"/>
      <c r="C1038" s="7">
        <v>2004.0</v>
      </c>
      <c r="D1038" s="7">
        <v>7.8</v>
      </c>
      <c r="E1038" s="8">
        <v>389437.0</v>
      </c>
      <c r="F1038" s="1">
        <f t="shared" si="1"/>
        <v>389437000</v>
      </c>
      <c r="G1038" s="1" t="s">
        <v>35</v>
      </c>
      <c r="H1038" s="1" t="s">
        <v>54</v>
      </c>
      <c r="I1038" s="1" t="s">
        <v>55</v>
      </c>
      <c r="J1038" s="1" t="s">
        <v>31</v>
      </c>
      <c r="K1038" s="14"/>
      <c r="L1038" s="14"/>
      <c r="M1038" s="14"/>
      <c r="N1038" s="15"/>
      <c r="O1038" s="7">
        <v>1.3E8</v>
      </c>
      <c r="P1038" s="7">
        <v>2.49538952E8</v>
      </c>
      <c r="Q1038" s="7">
        <v>7.96688549E8</v>
      </c>
      <c r="R1038">
        <f t="shared" si="2"/>
        <v>119538952</v>
      </c>
      <c r="S1038">
        <f t="shared" si="3"/>
        <v>417149597</v>
      </c>
      <c r="T1038">
        <f t="shared" si="4"/>
        <v>666688549</v>
      </c>
    </row>
    <row r="1039">
      <c r="A1039" s="1" t="s">
        <v>1150</v>
      </c>
      <c r="B1039" s="14"/>
      <c r="C1039" s="7">
        <v>2004.0</v>
      </c>
      <c r="D1039" s="7">
        <v>6.8</v>
      </c>
      <c r="E1039" s="8">
        <v>247324.0</v>
      </c>
      <c r="F1039" s="1">
        <f t="shared" si="1"/>
        <v>247324000</v>
      </c>
      <c r="G1039" s="1" t="s">
        <v>34</v>
      </c>
      <c r="H1039" s="1" t="s">
        <v>55</v>
      </c>
      <c r="I1039" s="1" t="s">
        <v>38</v>
      </c>
      <c r="J1039" s="1" t="s">
        <v>36</v>
      </c>
      <c r="K1039" s="14"/>
      <c r="L1039" s="14"/>
      <c r="M1039" s="14"/>
      <c r="N1039" s="15"/>
      <c r="O1039" s="7">
        <v>6.0E7</v>
      </c>
      <c r="P1039" s="7">
        <v>5.9623958E7</v>
      </c>
      <c r="Q1039" s="7">
        <v>9.9823958E7</v>
      </c>
      <c r="R1039">
        <f t="shared" si="2"/>
        <v>-376042</v>
      </c>
      <c r="S1039">
        <f t="shared" si="3"/>
        <v>-19800000</v>
      </c>
      <c r="T1039">
        <f t="shared" si="4"/>
        <v>39823958</v>
      </c>
    </row>
    <row r="1040">
      <c r="A1040" s="1" t="s">
        <v>1151</v>
      </c>
      <c r="B1040" s="14"/>
      <c r="C1040" s="7">
        <v>2004.0</v>
      </c>
      <c r="D1040" s="7">
        <v>8.1</v>
      </c>
      <c r="E1040" s="8">
        <v>268657.0</v>
      </c>
      <c r="F1040" s="1">
        <f t="shared" si="1"/>
        <v>268657000</v>
      </c>
      <c r="G1040" s="1" t="s">
        <v>27</v>
      </c>
      <c r="H1040" s="1" t="s">
        <v>47</v>
      </c>
      <c r="I1040" s="1" t="s">
        <v>48</v>
      </c>
      <c r="J1040" s="14"/>
      <c r="K1040" s="14"/>
      <c r="L1040" s="14"/>
      <c r="M1040" s="14"/>
      <c r="N1040" s="15"/>
      <c r="O1040" s="7">
        <v>1.75E7</v>
      </c>
      <c r="P1040" s="7">
        <v>2.3519128E7</v>
      </c>
      <c r="Q1040" s="7">
        <v>3.6521223E7</v>
      </c>
      <c r="R1040">
        <f t="shared" si="2"/>
        <v>6019128</v>
      </c>
      <c r="S1040">
        <f t="shared" si="3"/>
        <v>-4497905</v>
      </c>
      <c r="T1040">
        <f t="shared" si="4"/>
        <v>19021223</v>
      </c>
    </row>
    <row r="1041">
      <c r="A1041" s="1" t="s">
        <v>1152</v>
      </c>
      <c r="B1041" s="1" t="s">
        <v>1153</v>
      </c>
      <c r="C1041" s="7">
        <v>2004.0</v>
      </c>
      <c r="D1041" s="7">
        <v>8.2</v>
      </c>
      <c r="E1041" s="8">
        <v>219131.0</v>
      </c>
      <c r="F1041" s="1">
        <f t="shared" si="1"/>
        <v>219131000</v>
      </c>
      <c r="G1041" s="1" t="s">
        <v>79</v>
      </c>
      <c r="H1041" s="1" t="s">
        <v>35</v>
      </c>
      <c r="I1041" s="1" t="s">
        <v>54</v>
      </c>
      <c r="J1041" s="1" t="s">
        <v>55</v>
      </c>
      <c r="K1041" s="14"/>
      <c r="L1041" s="14"/>
      <c r="M1041" s="14"/>
      <c r="N1041" s="15"/>
      <c r="O1041" s="7">
        <v>2.4E7</v>
      </c>
      <c r="P1041" s="7">
        <v>4710455.0</v>
      </c>
      <c r="Q1041" s="7">
        <v>2.37814327E8</v>
      </c>
      <c r="R1041">
        <f t="shared" si="2"/>
        <v>-19289545</v>
      </c>
      <c r="S1041">
        <f t="shared" si="3"/>
        <v>209103872</v>
      </c>
      <c r="T1041">
        <f t="shared" si="4"/>
        <v>213814327</v>
      </c>
    </row>
    <row r="1042">
      <c r="A1042" s="1" t="s">
        <v>1154</v>
      </c>
      <c r="B1042" s="14"/>
      <c r="C1042" s="7">
        <v>2004.0</v>
      </c>
      <c r="D1042" s="7">
        <v>7.1</v>
      </c>
      <c r="E1042" s="8">
        <v>393974.0</v>
      </c>
      <c r="F1042" s="1">
        <f t="shared" si="1"/>
        <v>393974000</v>
      </c>
      <c r="G1042" s="1" t="s">
        <v>34</v>
      </c>
      <c r="H1042" s="1" t="s">
        <v>31</v>
      </c>
      <c r="I1042" s="1" t="s">
        <v>36</v>
      </c>
      <c r="J1042" s="1" t="s">
        <v>32</v>
      </c>
      <c r="K1042" s="14"/>
      <c r="L1042" s="14"/>
      <c r="M1042" s="14"/>
      <c r="N1042" s="15"/>
      <c r="O1042" s="7">
        <v>1.05E8</v>
      </c>
      <c r="P1042" s="7">
        <v>1.44801023E8</v>
      </c>
      <c r="Q1042" s="7">
        <v>3.48629585E8</v>
      </c>
      <c r="R1042">
        <f t="shared" si="2"/>
        <v>39801023</v>
      </c>
      <c r="S1042">
        <f t="shared" si="3"/>
        <v>98828562</v>
      </c>
      <c r="T1042">
        <f t="shared" si="4"/>
        <v>243629585</v>
      </c>
    </row>
    <row r="1043">
      <c r="A1043" s="1" t="s">
        <v>1155</v>
      </c>
      <c r="B1043" s="14"/>
      <c r="C1043" s="7">
        <v>2004.0</v>
      </c>
      <c r="D1043" s="7">
        <v>6.3</v>
      </c>
      <c r="E1043" s="8">
        <v>138052.0</v>
      </c>
      <c r="F1043" s="1">
        <f t="shared" si="1"/>
        <v>138052000</v>
      </c>
      <c r="G1043" s="1" t="s">
        <v>34</v>
      </c>
      <c r="H1043" s="1" t="s">
        <v>35</v>
      </c>
      <c r="I1043" s="1" t="s">
        <v>27</v>
      </c>
      <c r="J1043" s="1" t="s">
        <v>47</v>
      </c>
      <c r="K1043" s="1" t="s">
        <v>48</v>
      </c>
      <c r="L1043" s="14"/>
      <c r="M1043" s="14"/>
      <c r="N1043" s="15"/>
      <c r="O1043" s="7">
        <v>9.0E7</v>
      </c>
      <c r="P1043" s="7">
        <v>5.1877963E7</v>
      </c>
      <c r="Q1043" s="7">
        <v>2.03877963E8</v>
      </c>
      <c r="R1043">
        <f t="shared" si="2"/>
        <v>-38122037</v>
      </c>
      <c r="S1043">
        <f t="shared" si="3"/>
        <v>62000000</v>
      </c>
      <c r="T1043">
        <f t="shared" si="4"/>
        <v>113877963</v>
      </c>
    </row>
    <row r="1044">
      <c r="A1044" s="1" t="s">
        <v>1156</v>
      </c>
      <c r="B1044" s="1" t="s">
        <v>1157</v>
      </c>
      <c r="C1044" s="7">
        <v>2004.0</v>
      </c>
      <c r="D1044" s="7">
        <v>7.8</v>
      </c>
      <c r="E1044" s="8">
        <v>100633.0</v>
      </c>
      <c r="F1044" s="1">
        <f t="shared" si="1"/>
        <v>100633000</v>
      </c>
      <c r="G1044" s="1" t="s">
        <v>34</v>
      </c>
      <c r="H1044" s="1" t="s">
        <v>22</v>
      </c>
      <c r="I1044" s="1" t="s">
        <v>40</v>
      </c>
      <c r="J1044" s="1" t="s">
        <v>55</v>
      </c>
      <c r="K1044" s="14"/>
      <c r="L1044" s="14"/>
      <c r="M1044" s="14"/>
      <c r="N1044" s="15"/>
      <c r="O1044" s="7">
        <v>2.0E7</v>
      </c>
      <c r="P1044" s="7">
        <v>1.7104669E7</v>
      </c>
      <c r="Q1044" s="7">
        <v>1.02034104E8</v>
      </c>
      <c r="R1044">
        <f t="shared" si="2"/>
        <v>-2895331</v>
      </c>
      <c r="S1044">
        <f t="shared" si="3"/>
        <v>64929435</v>
      </c>
      <c r="T1044">
        <f t="shared" si="4"/>
        <v>82034104</v>
      </c>
    </row>
    <row r="1045">
      <c r="A1045" s="1" t="s">
        <v>1158</v>
      </c>
      <c r="B1045" s="14"/>
      <c r="C1045" s="7">
        <v>2004.0</v>
      </c>
      <c r="D1045" s="7">
        <v>7.4</v>
      </c>
      <c r="E1045" s="8">
        <v>135573.0</v>
      </c>
      <c r="F1045" s="1">
        <f t="shared" si="1"/>
        <v>135573000</v>
      </c>
      <c r="G1045" s="1" t="s">
        <v>40</v>
      </c>
      <c r="H1045" s="1" t="s">
        <v>27</v>
      </c>
      <c r="I1045" s="1" t="s">
        <v>32</v>
      </c>
      <c r="J1045" s="14"/>
      <c r="K1045" s="14"/>
      <c r="L1045" s="14"/>
      <c r="M1045" s="14"/>
      <c r="N1045" s="15"/>
      <c r="O1045" s="7">
        <v>6500000.0</v>
      </c>
      <c r="P1045" s="7">
        <v>2339957.0</v>
      </c>
      <c r="Q1045" s="7">
        <v>1.1745931E7</v>
      </c>
      <c r="R1045">
        <f t="shared" si="2"/>
        <v>-4160043</v>
      </c>
      <c r="S1045">
        <f t="shared" si="3"/>
        <v>2905974</v>
      </c>
      <c r="T1045">
        <f t="shared" si="4"/>
        <v>5245931</v>
      </c>
    </row>
    <row r="1046">
      <c r="A1046" s="1" t="s">
        <v>1159</v>
      </c>
      <c r="B1046" s="1" t="s">
        <v>1160</v>
      </c>
      <c r="C1046" s="7">
        <v>2004.0</v>
      </c>
      <c r="D1046" s="7">
        <v>4.9</v>
      </c>
      <c r="E1046" s="8">
        <v>29051.0</v>
      </c>
      <c r="F1046" s="1">
        <f t="shared" si="1"/>
        <v>29051000</v>
      </c>
      <c r="G1046" s="1" t="s">
        <v>22</v>
      </c>
      <c r="H1046" s="1" t="s">
        <v>55</v>
      </c>
      <c r="I1046" s="1" t="s">
        <v>38</v>
      </c>
      <c r="J1046" s="1" t="s">
        <v>32</v>
      </c>
      <c r="K1046" s="14"/>
      <c r="L1046" s="14"/>
      <c r="M1046" s="14"/>
      <c r="N1046" s="15"/>
      <c r="O1046" s="7">
        <v>2.9E7</v>
      </c>
      <c r="P1046" s="7">
        <v>1.701619E7</v>
      </c>
      <c r="Q1046" s="7">
        <v>2.471619E7</v>
      </c>
      <c r="R1046">
        <f t="shared" si="2"/>
        <v>-11983810</v>
      </c>
      <c r="S1046">
        <f t="shared" si="3"/>
        <v>-21300000</v>
      </c>
      <c r="T1046">
        <f t="shared" si="4"/>
        <v>-4283810</v>
      </c>
    </row>
    <row r="1047">
      <c r="A1047" s="1" t="s">
        <v>1161</v>
      </c>
      <c r="B1047" s="14"/>
      <c r="C1047" s="7">
        <v>2004.0</v>
      </c>
      <c r="D1047" s="7">
        <v>7.7</v>
      </c>
      <c r="E1047" s="8">
        <v>269786.0</v>
      </c>
      <c r="F1047" s="1">
        <f t="shared" si="1"/>
        <v>269786000</v>
      </c>
      <c r="G1047" s="1" t="s">
        <v>34</v>
      </c>
      <c r="H1047" s="1" t="s">
        <v>40</v>
      </c>
      <c r="I1047" s="1" t="s">
        <v>27</v>
      </c>
      <c r="J1047" s="1" t="s">
        <v>32</v>
      </c>
      <c r="K1047" s="14"/>
      <c r="L1047" s="14"/>
      <c r="M1047" s="14"/>
      <c r="N1047" s="15"/>
      <c r="O1047" s="7">
        <v>6.0E7</v>
      </c>
      <c r="P1047" s="7">
        <v>7.7906816E7</v>
      </c>
      <c r="Q1047" s="7">
        <v>1.30968579E8</v>
      </c>
      <c r="R1047">
        <f t="shared" si="2"/>
        <v>17906816</v>
      </c>
      <c r="S1047">
        <f t="shared" si="3"/>
        <v>-6938237</v>
      </c>
      <c r="T1047">
        <f t="shared" si="4"/>
        <v>70968579</v>
      </c>
    </row>
    <row r="1048">
      <c r="A1048" s="1" t="s">
        <v>1162</v>
      </c>
      <c r="B1048" s="14"/>
      <c r="C1048" s="7">
        <v>2004.0</v>
      </c>
      <c r="D1048" s="7">
        <v>7.0</v>
      </c>
      <c r="E1048" s="8">
        <v>250352.0</v>
      </c>
      <c r="F1048" s="1">
        <f t="shared" si="1"/>
        <v>250352000</v>
      </c>
      <c r="G1048" s="1" t="s">
        <v>22</v>
      </c>
      <c r="H1048" s="14"/>
      <c r="I1048" s="14"/>
      <c r="J1048" s="14"/>
      <c r="K1048" s="14"/>
      <c r="L1048" s="14"/>
      <c r="M1048" s="14"/>
      <c r="N1048" s="15"/>
      <c r="O1048" s="7">
        <v>1.8E7</v>
      </c>
      <c r="P1048" s="7">
        <v>8.6047227E7</v>
      </c>
      <c r="Q1048" s="7">
        <v>1.30953026E8</v>
      </c>
      <c r="R1048">
        <f t="shared" si="2"/>
        <v>68047227</v>
      </c>
      <c r="S1048">
        <f t="shared" si="3"/>
        <v>26905799</v>
      </c>
      <c r="T1048">
        <f t="shared" si="4"/>
        <v>112953026</v>
      </c>
    </row>
    <row r="1049">
      <c r="A1049" s="1" t="s">
        <v>1163</v>
      </c>
      <c r="B1049" s="14"/>
      <c r="C1049" s="7">
        <v>2004.0</v>
      </c>
      <c r="D1049" s="7">
        <v>6.3</v>
      </c>
      <c r="E1049" s="8">
        <v>213631.0</v>
      </c>
      <c r="F1049" s="1">
        <f t="shared" si="1"/>
        <v>213631000</v>
      </c>
      <c r="G1049" s="1" t="s">
        <v>22</v>
      </c>
      <c r="H1049" s="1" t="s">
        <v>56</v>
      </c>
      <c r="I1049" s="14"/>
      <c r="J1049" s="14"/>
      <c r="K1049" s="14"/>
      <c r="L1049" s="14"/>
      <c r="M1049" s="14"/>
      <c r="N1049" s="15"/>
      <c r="O1049" s="7">
        <v>6.0E7</v>
      </c>
      <c r="P1049" s="7">
        <v>2.79167575E8</v>
      </c>
      <c r="Q1049" s="7">
        <v>5.16567575E8</v>
      </c>
      <c r="R1049">
        <f t="shared" si="2"/>
        <v>219167575</v>
      </c>
      <c r="S1049">
        <f t="shared" si="3"/>
        <v>177400000</v>
      </c>
      <c r="T1049">
        <f t="shared" si="4"/>
        <v>456567575</v>
      </c>
    </row>
    <row r="1050">
      <c r="A1050" s="1" t="s">
        <v>1164</v>
      </c>
      <c r="B1050" s="14"/>
      <c r="C1050" s="7">
        <v>2004.0</v>
      </c>
      <c r="D1050" s="7">
        <v>8.1</v>
      </c>
      <c r="E1050" s="8">
        <v>490228.0</v>
      </c>
      <c r="F1050" s="1">
        <f t="shared" si="1"/>
        <v>490228000</v>
      </c>
      <c r="G1050" s="1" t="s">
        <v>27</v>
      </c>
      <c r="H1050" s="1" t="s">
        <v>24</v>
      </c>
      <c r="I1050" s="14"/>
      <c r="J1050" s="14"/>
      <c r="K1050" s="14"/>
      <c r="L1050" s="14"/>
      <c r="M1050" s="14"/>
      <c r="N1050" s="15"/>
      <c r="O1050" s="7">
        <v>3.0E7</v>
      </c>
      <c r="P1050" s="7">
        <v>1.00492203E8</v>
      </c>
      <c r="Q1050" s="7">
        <v>2.32016402E8</v>
      </c>
      <c r="R1050">
        <f t="shared" si="2"/>
        <v>70492203</v>
      </c>
      <c r="S1050">
        <f t="shared" si="3"/>
        <v>101524199</v>
      </c>
      <c r="T1050">
        <f t="shared" si="4"/>
        <v>202016402</v>
      </c>
    </row>
    <row r="1051">
      <c r="A1051" s="1" t="s">
        <v>1165</v>
      </c>
      <c r="B1051" s="14"/>
      <c r="C1051" s="7">
        <v>2004.0</v>
      </c>
      <c r="D1051" s="7">
        <v>7.5</v>
      </c>
      <c r="E1051" s="8">
        <v>37069.0</v>
      </c>
      <c r="F1051" s="1">
        <f t="shared" si="1"/>
        <v>37069000</v>
      </c>
      <c r="G1051" s="1" t="s">
        <v>26</v>
      </c>
      <c r="H1051" s="1" t="s">
        <v>27</v>
      </c>
      <c r="I1051" s="1" t="s">
        <v>47</v>
      </c>
      <c r="J1051" s="1" t="s">
        <v>24</v>
      </c>
      <c r="K1051" s="14"/>
      <c r="L1051" s="14"/>
      <c r="M1051" s="14"/>
      <c r="N1051" s="15"/>
      <c r="O1051" s="7">
        <v>2.8E7</v>
      </c>
      <c r="P1051" s="7">
        <v>6.4378093E7</v>
      </c>
      <c r="Q1051" s="7">
        <v>6.4474705E7</v>
      </c>
      <c r="R1051">
        <f t="shared" si="2"/>
        <v>36378093</v>
      </c>
      <c r="S1051">
        <f t="shared" si="3"/>
        <v>-27903388</v>
      </c>
      <c r="T1051">
        <f t="shared" si="4"/>
        <v>36474705</v>
      </c>
    </row>
    <row r="1052">
      <c r="A1052" s="1" t="s">
        <v>1166</v>
      </c>
      <c r="B1052" s="14"/>
      <c r="C1052" s="7">
        <v>2004.0</v>
      </c>
      <c r="D1052" s="7">
        <v>6.9</v>
      </c>
      <c r="E1052" s="8">
        <v>163374.0</v>
      </c>
      <c r="F1052" s="1">
        <f t="shared" si="1"/>
        <v>163374000</v>
      </c>
      <c r="G1052" s="1" t="s">
        <v>22</v>
      </c>
      <c r="H1052" s="14"/>
      <c r="I1052" s="14"/>
      <c r="J1052" s="14"/>
      <c r="K1052" s="14"/>
      <c r="L1052" s="14"/>
      <c r="M1052" s="14"/>
      <c r="N1052" s="15"/>
      <c r="O1052" s="7">
        <v>400000.0</v>
      </c>
      <c r="P1052" s="7">
        <v>4.4540956E7</v>
      </c>
      <c r="Q1052" s="7">
        <v>4.6122713E7</v>
      </c>
      <c r="R1052">
        <f t="shared" si="2"/>
        <v>44140956</v>
      </c>
      <c r="S1052">
        <f t="shared" si="3"/>
        <v>1181757</v>
      </c>
      <c r="T1052">
        <f t="shared" si="4"/>
        <v>45722713</v>
      </c>
    </row>
    <row r="1053">
      <c r="A1053" s="1" t="s">
        <v>1167</v>
      </c>
      <c r="B1053" s="14"/>
      <c r="C1053" s="7">
        <v>2004.0</v>
      </c>
      <c r="D1053" s="7">
        <v>6.9</v>
      </c>
      <c r="E1053" s="8">
        <v>257560.0</v>
      </c>
      <c r="F1053" s="1">
        <f t="shared" si="1"/>
        <v>257560000</v>
      </c>
      <c r="G1053" s="1" t="s">
        <v>34</v>
      </c>
      <c r="H1053" s="1" t="s">
        <v>35</v>
      </c>
      <c r="I1053" s="1" t="s">
        <v>22</v>
      </c>
      <c r="J1053" s="1" t="s">
        <v>54</v>
      </c>
      <c r="K1053" s="1" t="s">
        <v>31</v>
      </c>
      <c r="L1053" s="14"/>
      <c r="M1053" s="14"/>
      <c r="N1053" s="15"/>
      <c r="O1053" s="7">
        <v>1.0E8</v>
      </c>
      <c r="P1053" s="7">
        <v>1.73005002E8</v>
      </c>
      <c r="Q1053" s="7">
        <v>3.3132341E8</v>
      </c>
      <c r="R1053">
        <f t="shared" si="2"/>
        <v>73005002</v>
      </c>
      <c r="S1053">
        <f t="shared" si="3"/>
        <v>58318408</v>
      </c>
      <c r="T1053">
        <f t="shared" si="4"/>
        <v>231323410</v>
      </c>
    </row>
    <row r="1054">
      <c r="A1054" s="1" t="s">
        <v>1168</v>
      </c>
      <c r="B1054" s="14"/>
      <c r="C1054" s="7">
        <v>2004.0</v>
      </c>
      <c r="D1054" s="7">
        <v>6.4</v>
      </c>
      <c r="E1054" s="8">
        <v>288366.0</v>
      </c>
      <c r="F1054" s="1">
        <f t="shared" si="1"/>
        <v>288366000</v>
      </c>
      <c r="G1054" s="1" t="s">
        <v>40</v>
      </c>
      <c r="H1054" s="1" t="s">
        <v>32</v>
      </c>
      <c r="I1054" s="14"/>
      <c r="J1054" s="14"/>
      <c r="K1054" s="14"/>
      <c r="L1054" s="14"/>
      <c r="M1054" s="14"/>
      <c r="N1054" s="15"/>
      <c r="O1054" s="7">
        <v>1.1E8</v>
      </c>
      <c r="P1054" s="7">
        <v>1.25531634E8</v>
      </c>
      <c r="Q1054" s="7">
        <v>3.62989076E8</v>
      </c>
      <c r="R1054">
        <f t="shared" si="2"/>
        <v>15531634</v>
      </c>
      <c r="S1054">
        <f t="shared" si="3"/>
        <v>127457442</v>
      </c>
      <c r="T1054">
        <f t="shared" si="4"/>
        <v>252989076</v>
      </c>
    </row>
    <row r="1055">
      <c r="A1055" s="1" t="s">
        <v>1169</v>
      </c>
      <c r="B1055" s="14"/>
      <c r="C1055" s="7">
        <v>2004.0</v>
      </c>
      <c r="D1055" s="7">
        <v>7.0</v>
      </c>
      <c r="E1055" s="8">
        <v>74384.0</v>
      </c>
      <c r="F1055" s="1">
        <f t="shared" si="1"/>
        <v>74384000</v>
      </c>
      <c r="G1055" s="1" t="s">
        <v>27</v>
      </c>
      <c r="H1055" s="1" t="s">
        <v>36</v>
      </c>
      <c r="I1055" s="1" t="s">
        <v>32</v>
      </c>
      <c r="J1055" s="14"/>
      <c r="K1055" s="14"/>
      <c r="L1055" s="14"/>
      <c r="M1055" s="14"/>
      <c r="N1055" s="15"/>
      <c r="O1055" s="7">
        <v>7000.0</v>
      </c>
      <c r="P1055" s="7">
        <v>424760.0</v>
      </c>
      <c r="Q1055" s="7">
        <v>841926.0</v>
      </c>
      <c r="R1055">
        <f t="shared" si="2"/>
        <v>417760</v>
      </c>
      <c r="S1055">
        <f t="shared" si="3"/>
        <v>410166</v>
      </c>
      <c r="T1055">
        <f t="shared" si="4"/>
        <v>834926</v>
      </c>
    </row>
    <row r="1056">
      <c r="A1056" s="1" t="s">
        <v>1170</v>
      </c>
      <c r="B1056" s="14"/>
      <c r="C1056" s="7">
        <v>2004.0</v>
      </c>
      <c r="D1056" s="7">
        <v>6.2</v>
      </c>
      <c r="E1056" s="8">
        <v>153523.0</v>
      </c>
      <c r="F1056" s="1">
        <f t="shared" si="1"/>
        <v>153523000</v>
      </c>
      <c r="G1056" s="1" t="s">
        <v>34</v>
      </c>
      <c r="H1056" s="1" t="s">
        <v>38</v>
      </c>
      <c r="I1056" s="1" t="s">
        <v>36</v>
      </c>
      <c r="J1056" s="1" t="s">
        <v>32</v>
      </c>
      <c r="K1056" s="14"/>
      <c r="L1056" s="14"/>
      <c r="M1056" s="14"/>
      <c r="N1056" s="15"/>
      <c r="O1056" s="7">
        <v>5.0E7</v>
      </c>
      <c r="P1056" s="7">
        <v>5.0740078E7</v>
      </c>
      <c r="Q1056" s="7">
        <v>1.25168734E8</v>
      </c>
      <c r="R1056">
        <f t="shared" si="2"/>
        <v>740078</v>
      </c>
      <c r="S1056">
        <f t="shared" si="3"/>
        <v>24428656</v>
      </c>
      <c r="T1056">
        <f t="shared" si="4"/>
        <v>75168734</v>
      </c>
    </row>
    <row r="1057">
      <c r="A1057" s="1" t="s">
        <v>1171</v>
      </c>
      <c r="B1057" s="14"/>
      <c r="C1057" s="7">
        <v>2004.0</v>
      </c>
      <c r="D1057" s="7">
        <v>7.7</v>
      </c>
      <c r="E1057" s="8">
        <v>303988.0</v>
      </c>
      <c r="F1057" s="1">
        <f t="shared" si="1"/>
        <v>303988000</v>
      </c>
      <c r="G1057" s="1" t="s">
        <v>38</v>
      </c>
      <c r="H1057" s="1" t="s">
        <v>31</v>
      </c>
      <c r="I1057" s="1" t="s">
        <v>32</v>
      </c>
      <c r="J1057" s="14"/>
      <c r="K1057" s="14"/>
      <c r="L1057" s="14"/>
      <c r="M1057" s="14"/>
      <c r="N1057" s="15"/>
      <c r="O1057" s="7">
        <v>1200000.0</v>
      </c>
      <c r="P1057" s="7">
        <v>5.5968727E7</v>
      </c>
      <c r="Q1057" s="7">
        <v>1.03880027E8</v>
      </c>
      <c r="R1057">
        <f t="shared" si="2"/>
        <v>54768727</v>
      </c>
      <c r="S1057">
        <f t="shared" si="3"/>
        <v>46711300</v>
      </c>
      <c r="T1057">
        <f t="shared" si="4"/>
        <v>102680027</v>
      </c>
    </row>
    <row r="1058">
      <c r="A1058" s="1" t="s">
        <v>1172</v>
      </c>
      <c r="B1058" s="14"/>
      <c r="C1058" s="7">
        <v>2004.0</v>
      </c>
      <c r="D1058" s="7">
        <v>4.9</v>
      </c>
      <c r="E1058" s="8">
        <v>33807.0</v>
      </c>
      <c r="F1058" s="1">
        <f t="shared" si="1"/>
        <v>33807000</v>
      </c>
      <c r="G1058" s="1" t="s">
        <v>35</v>
      </c>
      <c r="H1058" s="1" t="s">
        <v>22</v>
      </c>
      <c r="I1058" s="1" t="s">
        <v>54</v>
      </c>
      <c r="J1058" s="1" t="s">
        <v>55</v>
      </c>
      <c r="K1058" s="1" t="s">
        <v>38</v>
      </c>
      <c r="L1058" s="1" t="s">
        <v>31</v>
      </c>
      <c r="M1058" s="14"/>
      <c r="N1058" s="15"/>
      <c r="O1058" s="7">
        <v>2.5E7</v>
      </c>
      <c r="P1058" s="7">
        <v>8.4185387E7</v>
      </c>
      <c r="Q1058" s="7">
        <v>1.81185387E8</v>
      </c>
      <c r="R1058">
        <f t="shared" si="2"/>
        <v>59185387</v>
      </c>
      <c r="S1058">
        <f t="shared" si="3"/>
        <v>72000000</v>
      </c>
      <c r="T1058">
        <f t="shared" si="4"/>
        <v>156185387</v>
      </c>
    </row>
    <row r="1059">
      <c r="A1059" s="1" t="s">
        <v>1173</v>
      </c>
      <c r="B1059" s="14"/>
      <c r="C1059" s="7">
        <v>2004.0</v>
      </c>
      <c r="D1059" s="7">
        <v>6.0</v>
      </c>
      <c r="E1059" s="8">
        <v>134263.0</v>
      </c>
      <c r="F1059" s="1">
        <f t="shared" si="1"/>
        <v>134263000</v>
      </c>
      <c r="G1059" s="1" t="s">
        <v>79</v>
      </c>
      <c r="H1059" s="1" t="s">
        <v>35</v>
      </c>
      <c r="I1059" s="1" t="s">
        <v>22</v>
      </c>
      <c r="J1059" s="1" t="s">
        <v>54</v>
      </c>
      <c r="K1059" s="14"/>
      <c r="L1059" s="14"/>
      <c r="M1059" s="14"/>
      <c r="N1059" s="15"/>
      <c r="O1059" s="7">
        <v>7.5E7</v>
      </c>
      <c r="P1059" s="7">
        <v>1.61412E8</v>
      </c>
      <c r="Q1059" s="7">
        <v>3.71917043E8</v>
      </c>
      <c r="R1059">
        <f t="shared" si="2"/>
        <v>86412000</v>
      </c>
      <c r="S1059">
        <f t="shared" si="3"/>
        <v>135505043</v>
      </c>
      <c r="T1059">
        <f t="shared" si="4"/>
        <v>296917043</v>
      </c>
    </row>
    <row r="1060">
      <c r="A1060" s="1" t="s">
        <v>1174</v>
      </c>
      <c r="B1060" s="14"/>
      <c r="C1060" s="7">
        <v>2004.0</v>
      </c>
      <c r="D1060" s="7">
        <v>8.0</v>
      </c>
      <c r="E1060" s="8">
        <v>401736.0</v>
      </c>
      <c r="F1060" s="1">
        <f t="shared" si="1"/>
        <v>401736000</v>
      </c>
      <c r="G1060" s="1" t="s">
        <v>22</v>
      </c>
      <c r="H1060" s="1" t="s">
        <v>38</v>
      </c>
      <c r="I1060" s="14"/>
      <c r="J1060" s="14"/>
      <c r="K1060" s="14"/>
      <c r="L1060" s="14"/>
      <c r="M1060" s="14"/>
      <c r="N1060" s="15"/>
      <c r="O1060" s="7">
        <v>5000000.0</v>
      </c>
      <c r="P1060" s="7">
        <v>1.3542874E7</v>
      </c>
      <c r="Q1060" s="7">
        <v>3.0332385E7</v>
      </c>
      <c r="R1060">
        <f t="shared" si="2"/>
        <v>8542874</v>
      </c>
      <c r="S1060">
        <f t="shared" si="3"/>
        <v>11789511</v>
      </c>
      <c r="T1060">
        <f t="shared" si="4"/>
        <v>25332385</v>
      </c>
    </row>
    <row r="1061">
      <c r="A1061" s="1" t="s">
        <v>1175</v>
      </c>
      <c r="B1061" s="14"/>
      <c r="C1061" s="7">
        <v>2004.0</v>
      </c>
      <c r="D1061" s="7">
        <v>7.2</v>
      </c>
      <c r="E1061" s="8">
        <v>319450.0</v>
      </c>
      <c r="F1061" s="1">
        <f t="shared" si="1"/>
        <v>319450000</v>
      </c>
      <c r="G1061" s="1" t="s">
        <v>79</v>
      </c>
      <c r="H1061" s="1" t="s">
        <v>35</v>
      </c>
      <c r="I1061" s="1" t="s">
        <v>22</v>
      </c>
      <c r="J1061" s="1" t="s">
        <v>54</v>
      </c>
      <c r="K1061" s="1" t="s">
        <v>55</v>
      </c>
      <c r="L1061" s="1" t="s">
        <v>56</v>
      </c>
      <c r="M1061" s="14"/>
      <c r="N1061" s="15"/>
      <c r="O1061" s="7">
        <v>7.0E7</v>
      </c>
      <c r="P1061" s="7">
        <v>4.41226247E8</v>
      </c>
      <c r="Q1061" s="7">
        <v>9.37008132E8</v>
      </c>
      <c r="R1061">
        <f t="shared" si="2"/>
        <v>371226247</v>
      </c>
      <c r="S1061">
        <f t="shared" si="3"/>
        <v>425781885</v>
      </c>
      <c r="T1061">
        <f t="shared" si="4"/>
        <v>867008132</v>
      </c>
    </row>
    <row r="1062">
      <c r="A1062" s="1" t="s">
        <v>1176</v>
      </c>
      <c r="B1062" s="14"/>
      <c r="C1062" s="7">
        <v>2004.0</v>
      </c>
      <c r="D1062" s="7">
        <v>7.5</v>
      </c>
      <c r="E1062" s="8">
        <v>151538.0</v>
      </c>
      <c r="F1062" s="1">
        <f t="shared" si="1"/>
        <v>151538000</v>
      </c>
      <c r="G1062" s="1" t="s">
        <v>22</v>
      </c>
      <c r="H1062" s="1" t="s">
        <v>27</v>
      </c>
      <c r="I1062" s="1" t="s">
        <v>56</v>
      </c>
      <c r="J1062" s="14"/>
      <c r="K1062" s="14"/>
      <c r="L1062" s="14"/>
      <c r="M1062" s="14"/>
      <c r="N1062" s="15"/>
      <c r="O1062" s="7">
        <v>1.7E7</v>
      </c>
      <c r="P1062" s="7">
        <v>7.1502303E7</v>
      </c>
      <c r="Q1062" s="7">
        <v>1.09793192E8</v>
      </c>
      <c r="R1062">
        <f t="shared" si="2"/>
        <v>54502303</v>
      </c>
      <c r="S1062">
        <f t="shared" si="3"/>
        <v>21290889</v>
      </c>
      <c r="T1062">
        <f t="shared" si="4"/>
        <v>92793192</v>
      </c>
    </row>
    <row r="1063">
      <c r="A1063" s="1" t="s">
        <v>1177</v>
      </c>
      <c r="B1063" s="14"/>
      <c r="C1063" s="7">
        <v>2004.0</v>
      </c>
      <c r="D1063" s="7">
        <v>7.3</v>
      </c>
      <c r="E1063" s="8">
        <v>418674.0</v>
      </c>
      <c r="F1063" s="1">
        <f t="shared" si="1"/>
        <v>418674000</v>
      </c>
      <c r="G1063" s="1" t="s">
        <v>34</v>
      </c>
      <c r="H1063" s="1" t="s">
        <v>35</v>
      </c>
      <c r="I1063" s="14"/>
      <c r="J1063" s="14"/>
      <c r="K1063" s="14"/>
      <c r="L1063" s="14"/>
      <c r="M1063" s="14"/>
      <c r="N1063" s="15"/>
      <c r="O1063" s="7">
        <v>2.0E8</v>
      </c>
      <c r="P1063" s="7">
        <v>3.73524485E8</v>
      </c>
      <c r="Q1063" s="7">
        <v>7.83705001E8</v>
      </c>
      <c r="R1063">
        <f t="shared" si="2"/>
        <v>173524485</v>
      </c>
      <c r="S1063">
        <f t="shared" si="3"/>
        <v>210180516</v>
      </c>
      <c r="T1063">
        <f t="shared" si="4"/>
        <v>583705001</v>
      </c>
    </row>
    <row r="1064">
      <c r="A1064" s="1" t="s">
        <v>1178</v>
      </c>
      <c r="B1064" s="14"/>
      <c r="C1064" s="7">
        <v>2004.0</v>
      </c>
      <c r="D1064" s="7">
        <v>7.2</v>
      </c>
      <c r="E1064" s="8">
        <v>137405.0</v>
      </c>
      <c r="F1064" s="1">
        <f t="shared" si="1"/>
        <v>137405000</v>
      </c>
      <c r="G1064" s="1" t="s">
        <v>34</v>
      </c>
      <c r="H1064" s="1" t="s">
        <v>22</v>
      </c>
      <c r="I1064" s="14"/>
      <c r="J1064" s="14"/>
      <c r="K1064" s="14"/>
      <c r="L1064" s="14"/>
      <c r="M1064" s="14"/>
      <c r="N1064" s="15"/>
      <c r="O1064" s="7">
        <v>2.0E7</v>
      </c>
      <c r="P1064" s="7">
        <v>3.2774834E7</v>
      </c>
      <c r="Q1064" s="7">
        <v>5.0274834E7</v>
      </c>
      <c r="R1064">
        <f t="shared" si="2"/>
        <v>12774834</v>
      </c>
      <c r="S1064">
        <f t="shared" si="3"/>
        <v>-2500000</v>
      </c>
      <c r="T1064">
        <f t="shared" si="4"/>
        <v>30274834</v>
      </c>
    </row>
    <row r="1065">
      <c r="A1065" s="1" t="s">
        <v>1179</v>
      </c>
      <c r="B1065" s="14"/>
      <c r="C1065" s="7">
        <v>2004.0</v>
      </c>
      <c r="D1065" s="7">
        <v>7.5</v>
      </c>
      <c r="E1065" s="8">
        <v>268090.0</v>
      </c>
      <c r="F1065" s="1">
        <f t="shared" si="1"/>
        <v>268090000</v>
      </c>
      <c r="G1065" s="1" t="s">
        <v>26</v>
      </c>
      <c r="H1065" s="1" t="s">
        <v>27</v>
      </c>
      <c r="I1065" s="14"/>
      <c r="J1065" s="14"/>
      <c r="K1065" s="14"/>
      <c r="L1065" s="14"/>
      <c r="M1065" s="14"/>
      <c r="N1065" s="15"/>
      <c r="O1065" s="7">
        <v>1.1E8</v>
      </c>
      <c r="P1065" s="7">
        <v>1.02608827E8</v>
      </c>
      <c r="Q1065" s="7">
        <v>2.08370892E8</v>
      </c>
      <c r="R1065">
        <f t="shared" si="2"/>
        <v>-7391173</v>
      </c>
      <c r="S1065">
        <f t="shared" si="3"/>
        <v>-4237935</v>
      </c>
      <c r="T1065">
        <f t="shared" si="4"/>
        <v>98370892</v>
      </c>
    </row>
    <row r="1066">
      <c r="A1066" s="1" t="s">
        <v>1180</v>
      </c>
      <c r="B1066" s="14"/>
      <c r="C1066" s="7">
        <v>2004.0</v>
      </c>
      <c r="D1066" s="7">
        <v>7.8</v>
      </c>
      <c r="E1066" s="8">
        <v>356242.0</v>
      </c>
      <c r="F1066" s="1">
        <f t="shared" si="1"/>
        <v>356242000</v>
      </c>
      <c r="G1066" s="1" t="s">
        <v>34</v>
      </c>
      <c r="H1066" s="1" t="s">
        <v>31</v>
      </c>
      <c r="I1066" s="1" t="s">
        <v>32</v>
      </c>
      <c r="J1066" s="14"/>
      <c r="K1066" s="14"/>
      <c r="L1066" s="14"/>
      <c r="M1066" s="14"/>
      <c r="N1066" s="15"/>
      <c r="O1066" s="7">
        <v>8.5E7</v>
      </c>
      <c r="P1066" s="7">
        <v>1.7608745E8</v>
      </c>
      <c r="Q1066" s="7">
        <v>2.8858745E8</v>
      </c>
      <c r="R1066">
        <f t="shared" si="2"/>
        <v>91087450</v>
      </c>
      <c r="S1066">
        <f t="shared" si="3"/>
        <v>27500000</v>
      </c>
      <c r="T1066">
        <f t="shared" si="4"/>
        <v>203587450</v>
      </c>
    </row>
    <row r="1067">
      <c r="A1067" s="1" t="s">
        <v>1181</v>
      </c>
      <c r="B1067" s="14"/>
      <c r="C1067" s="7">
        <v>2004.0</v>
      </c>
      <c r="D1067" s="7">
        <v>7.7</v>
      </c>
      <c r="E1067" s="8">
        <v>362996.0</v>
      </c>
      <c r="F1067" s="1">
        <f t="shared" si="1"/>
        <v>362996000</v>
      </c>
      <c r="G1067" s="1" t="s">
        <v>36</v>
      </c>
      <c r="H1067" s="1" t="s">
        <v>32</v>
      </c>
      <c r="I1067" s="14"/>
      <c r="J1067" s="14"/>
      <c r="K1067" s="14"/>
      <c r="L1067" s="14"/>
      <c r="M1067" s="14"/>
      <c r="N1067" s="15"/>
      <c r="O1067" s="7">
        <v>1.3E7</v>
      </c>
      <c r="P1067" s="7">
        <v>5.7924679E7</v>
      </c>
      <c r="Q1067" s="7">
        <v>9.5638592E7</v>
      </c>
      <c r="R1067">
        <f t="shared" si="2"/>
        <v>44924679</v>
      </c>
      <c r="S1067">
        <f t="shared" si="3"/>
        <v>24713913</v>
      </c>
      <c r="T1067">
        <f t="shared" si="4"/>
        <v>82638592</v>
      </c>
    </row>
    <row r="1068">
      <c r="A1068" s="1" t="s">
        <v>1182</v>
      </c>
      <c r="B1068" s="14"/>
      <c r="C1068" s="7">
        <v>2004.0</v>
      </c>
      <c r="D1068" s="7">
        <v>6.7</v>
      </c>
      <c r="E1068" s="8">
        <v>185635.0</v>
      </c>
      <c r="F1068" s="1">
        <f t="shared" si="1"/>
        <v>185635000</v>
      </c>
      <c r="G1068" s="1" t="s">
        <v>34</v>
      </c>
      <c r="H1068" s="1" t="s">
        <v>35</v>
      </c>
      <c r="I1068" s="1" t="s">
        <v>36</v>
      </c>
      <c r="J1068" s="1" t="s">
        <v>32</v>
      </c>
      <c r="K1068" s="14"/>
      <c r="L1068" s="14"/>
      <c r="M1068" s="14"/>
      <c r="N1068" s="15"/>
      <c r="O1068" s="7">
        <v>1.2E8</v>
      </c>
      <c r="P1068" s="7">
        <v>5.7712751E7</v>
      </c>
      <c r="Q1068" s="7">
        <v>1.07212751E8</v>
      </c>
      <c r="R1068">
        <f t="shared" si="2"/>
        <v>-62287249</v>
      </c>
      <c r="S1068">
        <f t="shared" si="3"/>
        <v>-70500000</v>
      </c>
      <c r="T1068">
        <f t="shared" si="4"/>
        <v>-12787249</v>
      </c>
    </row>
    <row r="1069">
      <c r="A1069" s="1" t="s">
        <v>1183</v>
      </c>
      <c r="B1069" s="14"/>
      <c r="C1069" s="7">
        <v>2004.0</v>
      </c>
      <c r="D1069" s="7">
        <v>6.4</v>
      </c>
      <c r="E1069" s="8">
        <v>337824.0</v>
      </c>
      <c r="F1069" s="1">
        <f t="shared" si="1"/>
        <v>337824000</v>
      </c>
      <c r="G1069" s="1" t="s">
        <v>34</v>
      </c>
      <c r="H1069" s="1" t="s">
        <v>35</v>
      </c>
      <c r="I1069" s="1" t="s">
        <v>36</v>
      </c>
      <c r="J1069" s="1" t="s">
        <v>32</v>
      </c>
      <c r="K1069" s="14"/>
      <c r="L1069" s="14"/>
      <c r="M1069" s="14"/>
      <c r="N1069" s="15"/>
      <c r="O1069" s="7">
        <v>1.25E8</v>
      </c>
      <c r="P1069" s="7">
        <v>1.86740799E8</v>
      </c>
      <c r="Q1069" s="7">
        <v>5.5631945E8</v>
      </c>
      <c r="R1069">
        <f t="shared" si="2"/>
        <v>61740799</v>
      </c>
      <c r="S1069">
        <f t="shared" si="3"/>
        <v>244578651</v>
      </c>
      <c r="T1069">
        <f t="shared" si="4"/>
        <v>431319450</v>
      </c>
    </row>
    <row r="1070">
      <c r="A1070" s="1" t="s">
        <v>1184</v>
      </c>
      <c r="B1070" s="14"/>
      <c r="C1070" s="7">
        <v>2004.0</v>
      </c>
      <c r="D1070" s="7">
        <v>6.8</v>
      </c>
      <c r="E1070" s="8">
        <v>172851.0</v>
      </c>
      <c r="F1070" s="1">
        <f t="shared" si="1"/>
        <v>172851000</v>
      </c>
      <c r="G1070" s="1" t="s">
        <v>22</v>
      </c>
      <c r="H1070" s="1" t="s">
        <v>27</v>
      </c>
      <c r="I1070" s="1" t="s">
        <v>56</v>
      </c>
      <c r="J1070" s="14"/>
      <c r="K1070" s="14"/>
      <c r="L1070" s="14"/>
      <c r="M1070" s="14"/>
      <c r="N1070" s="15"/>
      <c r="O1070" s="7">
        <v>2.5E7</v>
      </c>
      <c r="P1070" s="7">
        <v>1.4589444E7</v>
      </c>
      <c r="Q1070" s="7">
        <v>3.163515E7</v>
      </c>
      <c r="R1070">
        <f t="shared" si="2"/>
        <v>-10410556</v>
      </c>
      <c r="S1070">
        <f t="shared" si="3"/>
        <v>-7954294</v>
      </c>
      <c r="T1070">
        <f t="shared" si="4"/>
        <v>6635150</v>
      </c>
    </row>
    <row r="1071">
      <c r="A1071" s="1" t="s">
        <v>1185</v>
      </c>
      <c r="B1071" s="14"/>
      <c r="C1071" s="7">
        <v>2004.0</v>
      </c>
      <c r="D1071" s="7">
        <v>5.9</v>
      </c>
      <c r="E1071" s="8">
        <v>116721.0</v>
      </c>
      <c r="F1071" s="1">
        <f t="shared" si="1"/>
        <v>116721000</v>
      </c>
      <c r="G1071" s="1" t="s">
        <v>38</v>
      </c>
      <c r="H1071" s="1" t="s">
        <v>31</v>
      </c>
      <c r="I1071" s="1" t="s">
        <v>32</v>
      </c>
      <c r="J1071" s="14"/>
      <c r="K1071" s="14"/>
      <c r="L1071" s="14"/>
      <c r="M1071" s="14"/>
      <c r="N1071" s="15"/>
      <c r="O1071" s="7">
        <v>1.0E7</v>
      </c>
      <c r="P1071" s="7">
        <v>1.10359362E8</v>
      </c>
      <c r="Q1071" s="7">
        <v>1.87281115E8</v>
      </c>
      <c r="R1071">
        <f t="shared" si="2"/>
        <v>100359362</v>
      </c>
      <c r="S1071">
        <f t="shared" si="3"/>
        <v>66921753</v>
      </c>
      <c r="T1071">
        <f t="shared" si="4"/>
        <v>177281115</v>
      </c>
    </row>
    <row r="1072">
      <c r="A1072" s="1" t="s">
        <v>1186</v>
      </c>
      <c r="B1072" s="14"/>
      <c r="C1072" s="7">
        <v>2004.0</v>
      </c>
      <c r="D1072" s="7">
        <v>8.0</v>
      </c>
      <c r="E1072" s="8">
        <v>486564.0</v>
      </c>
      <c r="F1072" s="1">
        <f t="shared" si="1"/>
        <v>486564000</v>
      </c>
      <c r="G1072" s="1" t="s">
        <v>79</v>
      </c>
      <c r="H1072" s="1" t="s">
        <v>34</v>
      </c>
      <c r="I1072" s="1" t="s">
        <v>35</v>
      </c>
      <c r="J1072" s="1" t="s">
        <v>54</v>
      </c>
      <c r="K1072" s="14"/>
      <c r="L1072" s="14"/>
      <c r="M1072" s="14"/>
      <c r="N1072" s="15"/>
      <c r="O1072" s="7">
        <v>9.2E7</v>
      </c>
      <c r="P1072" s="7">
        <v>2.61441092E8</v>
      </c>
      <c r="Q1072" s="7">
        <v>6.14726752E8</v>
      </c>
      <c r="R1072">
        <f t="shared" si="2"/>
        <v>169441092</v>
      </c>
      <c r="S1072">
        <f t="shared" si="3"/>
        <v>261285660</v>
      </c>
      <c r="T1072">
        <f t="shared" si="4"/>
        <v>522726752</v>
      </c>
    </row>
    <row r="1073">
      <c r="A1073" s="1" t="s">
        <v>1187</v>
      </c>
      <c r="B1073" s="14"/>
      <c r="C1073" s="7">
        <v>2004.0</v>
      </c>
      <c r="D1073" s="7">
        <v>7.3</v>
      </c>
      <c r="E1073" s="8">
        <v>141670.0</v>
      </c>
      <c r="F1073" s="1">
        <f t="shared" si="1"/>
        <v>141670000</v>
      </c>
      <c r="G1073" s="1" t="s">
        <v>35</v>
      </c>
      <c r="H1073" s="1" t="s">
        <v>22</v>
      </c>
      <c r="I1073" s="1" t="s">
        <v>27</v>
      </c>
      <c r="J1073" s="14"/>
      <c r="K1073" s="14"/>
      <c r="L1073" s="14"/>
      <c r="M1073" s="14"/>
      <c r="N1073" s="15"/>
      <c r="O1073" s="7">
        <v>5.0E7</v>
      </c>
      <c r="P1073" s="7">
        <v>2.4006726E7</v>
      </c>
      <c r="Q1073" s="7">
        <v>3.4806726E7</v>
      </c>
      <c r="R1073">
        <f t="shared" si="2"/>
        <v>-25993274</v>
      </c>
      <c r="S1073">
        <f t="shared" si="3"/>
        <v>-39200000</v>
      </c>
      <c r="T1073">
        <f t="shared" si="4"/>
        <v>-15193274</v>
      </c>
    </row>
    <row r="1074">
      <c r="A1074" s="1" t="s">
        <v>1188</v>
      </c>
      <c r="B1074" s="14"/>
      <c r="C1074" s="7">
        <v>2004.0</v>
      </c>
      <c r="D1074" s="7">
        <v>7.7</v>
      </c>
      <c r="E1074" s="8">
        <v>285894.0</v>
      </c>
      <c r="F1074" s="1">
        <f t="shared" si="1"/>
        <v>285894000</v>
      </c>
      <c r="G1074" s="1" t="s">
        <v>27</v>
      </c>
      <c r="H1074" s="1" t="s">
        <v>32</v>
      </c>
      <c r="I1074" s="14"/>
      <c r="J1074" s="14"/>
      <c r="K1074" s="14"/>
      <c r="L1074" s="14"/>
      <c r="M1074" s="14"/>
      <c r="N1074" s="15"/>
      <c r="O1074" s="7">
        <v>5000000.0</v>
      </c>
      <c r="P1074" s="7">
        <v>1082044.0</v>
      </c>
      <c r="Q1074" s="7">
        <v>8655397.0</v>
      </c>
      <c r="R1074">
        <f t="shared" si="2"/>
        <v>-3917956</v>
      </c>
      <c r="S1074">
        <f t="shared" si="3"/>
        <v>2573353</v>
      </c>
      <c r="T1074">
        <f t="shared" si="4"/>
        <v>3655397</v>
      </c>
    </row>
    <row r="1075">
      <c r="A1075" s="1" t="s">
        <v>1189</v>
      </c>
      <c r="B1075" s="14"/>
      <c r="C1075" s="7">
        <v>2004.0</v>
      </c>
      <c r="D1075" s="7">
        <v>6.6</v>
      </c>
      <c r="E1075" s="8">
        <v>87273.0</v>
      </c>
      <c r="F1075" s="1">
        <f t="shared" si="1"/>
        <v>87273000</v>
      </c>
      <c r="G1075" s="1" t="s">
        <v>27</v>
      </c>
      <c r="H1075" s="1" t="s">
        <v>31</v>
      </c>
      <c r="I1075" s="1" t="s">
        <v>36</v>
      </c>
      <c r="J1075" s="1" t="s">
        <v>32</v>
      </c>
      <c r="K1075" s="14"/>
      <c r="L1075" s="14"/>
      <c r="M1075" s="14"/>
      <c r="N1075" s="15"/>
      <c r="O1075" s="7">
        <v>8.0E7</v>
      </c>
      <c r="P1075" s="7">
        <v>6.5948711E7</v>
      </c>
      <c r="Q1075" s="7">
        <v>9.6148711E7</v>
      </c>
      <c r="R1075">
        <f t="shared" si="2"/>
        <v>-14051289</v>
      </c>
      <c r="S1075">
        <f t="shared" si="3"/>
        <v>-49800000</v>
      </c>
      <c r="T1075">
        <f t="shared" si="4"/>
        <v>16148711</v>
      </c>
    </row>
    <row r="1076">
      <c r="A1076" s="1" t="s">
        <v>1190</v>
      </c>
      <c r="B1076" s="14"/>
      <c r="C1076" s="7">
        <v>2004.0</v>
      </c>
      <c r="D1076" s="7">
        <v>7.9</v>
      </c>
      <c r="E1076" s="8">
        <v>402689.0</v>
      </c>
      <c r="F1076" s="1">
        <f t="shared" si="1"/>
        <v>402689000</v>
      </c>
      <c r="G1076" s="1" t="s">
        <v>27</v>
      </c>
      <c r="H1076" s="1" t="s">
        <v>56</v>
      </c>
      <c r="I1076" s="14"/>
      <c r="J1076" s="14"/>
      <c r="K1076" s="14"/>
      <c r="L1076" s="14"/>
      <c r="M1076" s="14"/>
      <c r="N1076" s="15"/>
      <c r="O1076" s="7">
        <v>3.0E7</v>
      </c>
      <c r="P1076" s="7">
        <v>8.1001787E7</v>
      </c>
      <c r="Q1076" s="7">
        <v>1.1611734E8</v>
      </c>
      <c r="R1076">
        <f t="shared" si="2"/>
        <v>51001787</v>
      </c>
      <c r="S1076">
        <f t="shared" si="3"/>
        <v>5115553</v>
      </c>
      <c r="T1076">
        <f t="shared" si="4"/>
        <v>86117340</v>
      </c>
    </row>
    <row r="1077">
      <c r="A1077" s="1" t="s">
        <v>1191</v>
      </c>
      <c r="B1077" s="14"/>
      <c r="C1077" s="7">
        <v>2004.0</v>
      </c>
      <c r="D1077" s="7">
        <v>7.1</v>
      </c>
      <c r="E1077" s="8">
        <v>180690.0</v>
      </c>
      <c r="F1077" s="1">
        <f t="shared" si="1"/>
        <v>180690000</v>
      </c>
      <c r="G1077" s="1" t="s">
        <v>27</v>
      </c>
      <c r="H1077" s="14"/>
      <c r="I1077" s="14"/>
      <c r="J1077" s="14"/>
      <c r="K1077" s="14"/>
      <c r="L1077" s="14"/>
      <c r="M1077" s="14"/>
      <c r="N1077" s="15"/>
      <c r="O1077" s="7">
        <v>2.5E7</v>
      </c>
      <c r="P1077" s="7">
        <v>3.7078293E8</v>
      </c>
      <c r="Q1077" s="7">
        <v>6.22420667E8</v>
      </c>
      <c r="R1077">
        <f t="shared" si="2"/>
        <v>345782930</v>
      </c>
      <c r="S1077">
        <f t="shared" si="3"/>
        <v>226637737</v>
      </c>
      <c r="T1077">
        <f t="shared" si="4"/>
        <v>597420667</v>
      </c>
    </row>
    <row r="1078">
      <c r="A1078" s="1" t="s">
        <v>1192</v>
      </c>
      <c r="B1078" s="14"/>
      <c r="C1078" s="7">
        <v>2004.0</v>
      </c>
      <c r="D1078" s="7">
        <v>7.4</v>
      </c>
      <c r="E1078" s="8">
        <v>97637.0</v>
      </c>
      <c r="F1078" s="1">
        <f t="shared" si="1"/>
        <v>97637000</v>
      </c>
      <c r="G1078" s="1" t="s">
        <v>27</v>
      </c>
      <c r="H1078" s="1" t="s">
        <v>29</v>
      </c>
      <c r="I1078" s="1" t="s">
        <v>56</v>
      </c>
      <c r="J1078" s="1" t="s">
        <v>32</v>
      </c>
      <c r="K1078" s="14"/>
      <c r="L1078" s="14"/>
      <c r="M1078" s="14"/>
      <c r="N1078" s="15"/>
      <c r="O1078" s="7">
        <v>5.5E7</v>
      </c>
      <c r="P1078" s="7">
        <v>5.1225796E7</v>
      </c>
      <c r="Q1078" s="7">
        <v>1.54605868E8</v>
      </c>
      <c r="R1078">
        <f t="shared" si="2"/>
        <v>-3774204</v>
      </c>
      <c r="S1078">
        <f t="shared" si="3"/>
        <v>48380072</v>
      </c>
      <c r="T1078">
        <f t="shared" si="4"/>
        <v>99605868</v>
      </c>
    </row>
    <row r="1079">
      <c r="A1079" s="1" t="s">
        <v>1193</v>
      </c>
      <c r="B1079" s="14"/>
      <c r="C1079" s="7">
        <v>2004.0</v>
      </c>
      <c r="D1079" s="7">
        <v>6.6</v>
      </c>
      <c r="E1079" s="8">
        <v>122457.0</v>
      </c>
      <c r="F1079" s="1">
        <f t="shared" si="1"/>
        <v>122457000</v>
      </c>
      <c r="G1079" s="1" t="s">
        <v>79</v>
      </c>
      <c r="H1079" s="1" t="s">
        <v>35</v>
      </c>
      <c r="I1079" s="1" t="s">
        <v>54</v>
      </c>
      <c r="J1079" s="1" t="s">
        <v>55</v>
      </c>
      <c r="K1079" s="14"/>
      <c r="L1079" s="14"/>
      <c r="M1079" s="14"/>
      <c r="N1079" s="15"/>
      <c r="O1079" s="7">
        <v>1.7E8</v>
      </c>
      <c r="P1079" s="7">
        <v>1.94949659E8</v>
      </c>
      <c r="Q1079" s="7">
        <v>3.19090241E8</v>
      </c>
      <c r="R1079">
        <f t="shared" si="2"/>
        <v>24949659</v>
      </c>
      <c r="S1079">
        <f t="shared" si="3"/>
        <v>-45859418</v>
      </c>
      <c r="T1079">
        <f t="shared" si="4"/>
        <v>149090241</v>
      </c>
    </row>
    <row r="1080">
      <c r="A1080" s="1" t="s">
        <v>1194</v>
      </c>
      <c r="B1080" s="1" t="s">
        <v>1195</v>
      </c>
      <c r="C1080" s="7">
        <v>2004.0</v>
      </c>
      <c r="D1080" s="7">
        <v>5.9</v>
      </c>
      <c r="E1080" s="8">
        <v>32315.0</v>
      </c>
      <c r="F1080" s="1">
        <f t="shared" si="1"/>
        <v>32315000</v>
      </c>
      <c r="G1080" s="1" t="s">
        <v>22</v>
      </c>
      <c r="H1080" s="1" t="s">
        <v>54</v>
      </c>
      <c r="I1080" s="1" t="s">
        <v>56</v>
      </c>
      <c r="J1080" s="14"/>
      <c r="K1080" s="14"/>
      <c r="L1080" s="14"/>
      <c r="M1080" s="14"/>
      <c r="N1080" s="15"/>
      <c r="O1080" s="7">
        <v>3.0E7</v>
      </c>
      <c r="P1080" s="7">
        <v>2.8165882E7</v>
      </c>
      <c r="Q1080" s="7">
        <v>2.9356757E7</v>
      </c>
      <c r="R1080">
        <f t="shared" si="2"/>
        <v>-1834118</v>
      </c>
      <c r="S1080">
        <f t="shared" si="3"/>
        <v>-28809125</v>
      </c>
      <c r="T1080">
        <f t="shared" si="4"/>
        <v>-643243</v>
      </c>
    </row>
    <row r="1081">
      <c r="A1081" s="1" t="s">
        <v>1196</v>
      </c>
      <c r="B1081" s="14"/>
      <c r="C1081" s="7">
        <v>2004.0</v>
      </c>
      <c r="D1081" s="7">
        <v>6.5</v>
      </c>
      <c r="E1081" s="8">
        <v>125629.0</v>
      </c>
      <c r="F1081" s="1">
        <f t="shared" si="1"/>
        <v>125629000</v>
      </c>
      <c r="G1081" s="1" t="s">
        <v>34</v>
      </c>
      <c r="H1081" s="1" t="s">
        <v>40</v>
      </c>
      <c r="I1081" s="1" t="s">
        <v>27</v>
      </c>
      <c r="J1081" s="1" t="s">
        <v>32</v>
      </c>
      <c r="K1081" s="14"/>
      <c r="L1081" s="14"/>
      <c r="M1081" s="14"/>
      <c r="N1081" s="15"/>
      <c r="O1081" s="7">
        <v>3.3E7</v>
      </c>
      <c r="P1081" s="7">
        <v>3.366437E7</v>
      </c>
      <c r="Q1081" s="7">
        <v>5.4533774E7</v>
      </c>
      <c r="R1081">
        <f t="shared" si="2"/>
        <v>664370</v>
      </c>
      <c r="S1081">
        <f t="shared" si="3"/>
        <v>-12130596</v>
      </c>
      <c r="T1081">
        <f t="shared" si="4"/>
        <v>21533774</v>
      </c>
    </row>
    <row r="1082">
      <c r="A1082" s="1" t="s">
        <v>1197</v>
      </c>
      <c r="B1082" s="14"/>
      <c r="C1082" s="7">
        <v>2004.0</v>
      </c>
      <c r="D1082" s="7">
        <v>7.3</v>
      </c>
      <c r="E1082" s="8">
        <v>309192.0</v>
      </c>
      <c r="F1082" s="1">
        <f t="shared" si="1"/>
        <v>309192000</v>
      </c>
      <c r="G1082" s="1" t="s">
        <v>22</v>
      </c>
      <c r="H1082" s="1" t="s">
        <v>27</v>
      </c>
      <c r="I1082" s="1" t="s">
        <v>56</v>
      </c>
      <c r="J1082" s="14"/>
      <c r="K1082" s="14"/>
      <c r="L1082" s="14"/>
      <c r="M1082" s="14"/>
      <c r="N1082" s="15"/>
      <c r="O1082" s="7">
        <v>7.5E7</v>
      </c>
      <c r="P1082" s="7">
        <v>7.7073959E7</v>
      </c>
      <c r="Q1082" s="7">
        <v>2.18673959E8</v>
      </c>
      <c r="R1082">
        <f t="shared" si="2"/>
        <v>2073959</v>
      </c>
      <c r="S1082">
        <f t="shared" si="3"/>
        <v>66600000</v>
      </c>
      <c r="T1082">
        <f t="shared" si="4"/>
        <v>143673959</v>
      </c>
    </row>
    <row r="1083">
      <c r="A1083" s="1" t="s">
        <v>1198</v>
      </c>
      <c r="B1083" s="14"/>
      <c r="C1083" s="7">
        <v>2004.0</v>
      </c>
      <c r="D1083" s="7">
        <v>6.5</v>
      </c>
      <c r="E1083" s="8">
        <v>195783.0</v>
      </c>
      <c r="F1083" s="1">
        <f t="shared" si="1"/>
        <v>195783000</v>
      </c>
      <c r="G1083" s="1" t="s">
        <v>27</v>
      </c>
      <c r="H1083" s="1" t="s">
        <v>31</v>
      </c>
      <c r="I1083" s="1" t="s">
        <v>32</v>
      </c>
      <c r="J1083" s="14"/>
      <c r="K1083" s="14"/>
      <c r="L1083" s="14"/>
      <c r="M1083" s="14"/>
      <c r="N1083" s="15"/>
      <c r="O1083" s="7">
        <v>7.1682975E7</v>
      </c>
      <c r="P1083" s="7">
        <v>1.1419752E8</v>
      </c>
      <c r="Q1083" s="7">
        <v>2.57641634E8</v>
      </c>
      <c r="R1083">
        <f t="shared" si="2"/>
        <v>42514545</v>
      </c>
      <c r="S1083">
        <f t="shared" si="3"/>
        <v>71761139</v>
      </c>
      <c r="T1083">
        <f t="shared" si="4"/>
        <v>185958659</v>
      </c>
    </row>
    <row r="1084">
      <c r="A1084" s="1" t="s">
        <v>1199</v>
      </c>
      <c r="B1084" s="14"/>
      <c r="C1084" s="7">
        <v>2004.0</v>
      </c>
      <c r="D1084" s="7">
        <v>7.2</v>
      </c>
      <c r="E1084" s="8">
        <v>387610.0</v>
      </c>
      <c r="F1084" s="1">
        <f t="shared" si="1"/>
        <v>387610000</v>
      </c>
      <c r="G1084" s="1" t="s">
        <v>35</v>
      </c>
      <c r="H1084" s="14"/>
      <c r="I1084" s="14"/>
      <c r="J1084" s="14"/>
      <c r="K1084" s="14"/>
      <c r="L1084" s="14"/>
      <c r="M1084" s="14"/>
      <c r="N1084" s="15"/>
      <c r="O1084" s="7">
        <v>1.5E8</v>
      </c>
      <c r="P1084" s="7">
        <v>1.33298577E8</v>
      </c>
      <c r="Q1084" s="7">
        <v>4.84161265E8</v>
      </c>
      <c r="R1084">
        <f t="shared" si="2"/>
        <v>-16701423</v>
      </c>
      <c r="S1084">
        <f t="shared" si="3"/>
        <v>200862688</v>
      </c>
      <c r="T1084">
        <f t="shared" si="4"/>
        <v>334161265</v>
      </c>
    </row>
    <row r="1085">
      <c r="A1085" s="1" t="s">
        <v>1200</v>
      </c>
      <c r="B1085" s="14"/>
      <c r="C1085" s="7">
        <v>2004.0</v>
      </c>
      <c r="D1085" s="7">
        <v>6.0</v>
      </c>
      <c r="E1085" s="8">
        <v>199047.0</v>
      </c>
      <c r="F1085" s="1">
        <f t="shared" si="1"/>
        <v>199047000</v>
      </c>
      <c r="G1085" s="1" t="s">
        <v>34</v>
      </c>
      <c r="H1085" s="1" t="s">
        <v>35</v>
      </c>
      <c r="I1085" s="14"/>
      <c r="J1085" s="14"/>
      <c r="K1085" s="14"/>
      <c r="L1085" s="14"/>
      <c r="M1085" s="14"/>
      <c r="N1085" s="15"/>
      <c r="O1085" s="7">
        <v>1.7E8</v>
      </c>
      <c r="P1085" s="7">
        <v>1.20150546E8</v>
      </c>
      <c r="Q1085" s="7">
        <v>3.00150546E8</v>
      </c>
      <c r="R1085">
        <f t="shared" si="2"/>
        <v>-49849454</v>
      </c>
      <c r="S1085">
        <f t="shared" si="3"/>
        <v>10000000</v>
      </c>
      <c r="T1085">
        <f t="shared" si="4"/>
        <v>130150546</v>
      </c>
    </row>
    <row r="1086">
      <c r="A1086" s="1" t="s">
        <v>1201</v>
      </c>
      <c r="B1086" s="14"/>
      <c r="C1086" s="7">
        <v>2004.0</v>
      </c>
      <c r="D1086" s="7">
        <v>5.4</v>
      </c>
      <c r="E1086" s="8">
        <v>100367.0</v>
      </c>
      <c r="F1086" s="1">
        <f t="shared" si="1"/>
        <v>100367000</v>
      </c>
      <c r="G1086" s="1" t="s">
        <v>22</v>
      </c>
      <c r="H1086" s="1" t="s">
        <v>40</v>
      </c>
      <c r="I1086" s="14"/>
      <c r="J1086" s="14"/>
      <c r="K1086" s="14"/>
      <c r="L1086" s="14"/>
      <c r="M1086" s="14"/>
      <c r="N1086" s="15"/>
      <c r="O1086" s="7">
        <v>2.0E7</v>
      </c>
      <c r="P1086" s="7">
        <v>6.9148997E7</v>
      </c>
      <c r="Q1086" s="7">
        <v>1.11448997E8</v>
      </c>
      <c r="R1086">
        <f t="shared" si="2"/>
        <v>49148997</v>
      </c>
      <c r="S1086">
        <f t="shared" si="3"/>
        <v>22300000</v>
      </c>
      <c r="T1086">
        <f t="shared" si="4"/>
        <v>91448997</v>
      </c>
    </row>
    <row r="1087">
      <c r="A1087" s="1" t="s">
        <v>1202</v>
      </c>
      <c r="B1087" s="14"/>
      <c r="C1087" s="7">
        <v>2004.0</v>
      </c>
      <c r="D1087" s="7">
        <v>5.9</v>
      </c>
      <c r="E1087" s="8">
        <v>37812.0</v>
      </c>
      <c r="F1087" s="1">
        <f t="shared" si="1"/>
        <v>37812000</v>
      </c>
      <c r="G1087" s="1" t="s">
        <v>35</v>
      </c>
      <c r="H1087" s="1" t="s">
        <v>22</v>
      </c>
      <c r="I1087" s="1" t="s">
        <v>31</v>
      </c>
      <c r="J1087" s="14"/>
      <c r="K1087" s="14"/>
      <c r="L1087" s="14"/>
      <c r="M1087" s="14"/>
      <c r="N1087" s="15"/>
      <c r="O1087" s="7">
        <v>3.0E7</v>
      </c>
      <c r="P1087" s="7">
        <v>5.8156435E7</v>
      </c>
      <c r="Q1087" s="7">
        <v>6.512128E7</v>
      </c>
      <c r="R1087">
        <f t="shared" si="2"/>
        <v>28156435</v>
      </c>
      <c r="S1087">
        <f t="shared" si="3"/>
        <v>-23035155</v>
      </c>
      <c r="T1087">
        <f t="shared" si="4"/>
        <v>35121280</v>
      </c>
    </row>
    <row r="1088">
      <c r="A1088" s="1" t="s">
        <v>1203</v>
      </c>
      <c r="B1088" s="14"/>
      <c r="C1088" s="7">
        <v>2004.0</v>
      </c>
      <c r="D1088" s="7">
        <v>6.6</v>
      </c>
      <c r="E1088" s="8">
        <v>9.047</v>
      </c>
      <c r="F1088" s="1">
        <f t="shared" si="1"/>
        <v>9047</v>
      </c>
      <c r="G1088" s="1" t="s">
        <v>22</v>
      </c>
      <c r="H1088" s="1" t="s">
        <v>40</v>
      </c>
      <c r="I1088" s="1" t="s">
        <v>27</v>
      </c>
      <c r="J1088" s="1" t="s">
        <v>56</v>
      </c>
      <c r="K1088" s="14"/>
      <c r="L1088" s="15"/>
      <c r="M1088" s="15"/>
      <c r="N1088" s="15"/>
      <c r="O1088" s="7">
        <v>8000000.0</v>
      </c>
      <c r="P1088" s="7">
        <v>23106.0</v>
      </c>
      <c r="Q1088" s="7">
        <v>446438.0</v>
      </c>
      <c r="R1088">
        <f t="shared" si="2"/>
        <v>-7976894</v>
      </c>
      <c r="S1088">
        <f t="shared" si="3"/>
        <v>-7576668</v>
      </c>
      <c r="T1088">
        <f t="shared" si="4"/>
        <v>-7553562</v>
      </c>
    </row>
    <row r="1089">
      <c r="A1089" s="1" t="s">
        <v>1204</v>
      </c>
      <c r="B1089" s="14"/>
      <c r="C1089" s="7">
        <v>2004.0</v>
      </c>
      <c r="D1089" s="7">
        <v>3.3</v>
      </c>
      <c r="E1089" s="8">
        <v>1.212</v>
      </c>
      <c r="F1089" s="1">
        <f t="shared" si="1"/>
        <v>1212</v>
      </c>
      <c r="G1089" s="1" t="s">
        <v>31</v>
      </c>
      <c r="H1089" s="1" t="s">
        <v>56</v>
      </c>
      <c r="I1089" s="1" t="s">
        <v>32</v>
      </c>
      <c r="J1089" s="14"/>
      <c r="K1089" s="14"/>
      <c r="L1089" s="15"/>
      <c r="M1089" s="15"/>
      <c r="N1089" s="15"/>
      <c r="O1089" s="7">
        <v>5000000.0</v>
      </c>
      <c r="P1089" s="7">
        <v>16670.0</v>
      </c>
      <c r="Q1089" s="7">
        <v>83356.0</v>
      </c>
      <c r="R1089">
        <f t="shared" si="2"/>
        <v>-4983330</v>
      </c>
      <c r="S1089">
        <f t="shared" si="3"/>
        <v>-4933314</v>
      </c>
      <c r="T1089">
        <f t="shared" si="4"/>
        <v>-4916644</v>
      </c>
    </row>
    <row r="1090">
      <c r="A1090" s="1" t="s">
        <v>1205</v>
      </c>
      <c r="B1090" s="14"/>
      <c r="C1090" s="7">
        <v>2004.0</v>
      </c>
      <c r="D1090" s="7">
        <v>6.6</v>
      </c>
      <c r="E1090" s="8">
        <v>722.0</v>
      </c>
      <c r="F1090" s="1">
        <f t="shared" si="1"/>
        <v>722000</v>
      </c>
      <c r="G1090" s="1" t="s">
        <v>27</v>
      </c>
      <c r="H1090" s="1" t="s">
        <v>24</v>
      </c>
      <c r="I1090" s="14"/>
      <c r="J1090" s="14"/>
      <c r="K1090" s="14"/>
      <c r="L1090" s="15"/>
      <c r="M1090" s="15"/>
      <c r="N1090" s="15"/>
      <c r="O1090" s="7">
        <v>300000.0</v>
      </c>
      <c r="P1090" s="7">
        <v>10514.0</v>
      </c>
      <c r="Q1090" s="7">
        <v>10514.0</v>
      </c>
      <c r="R1090">
        <f t="shared" si="2"/>
        <v>-289486</v>
      </c>
      <c r="S1090">
        <f t="shared" si="3"/>
        <v>0</v>
      </c>
      <c r="T1090">
        <f t="shared" si="4"/>
        <v>-289486</v>
      </c>
    </row>
    <row r="1091">
      <c r="A1091" s="1" t="s">
        <v>1206</v>
      </c>
      <c r="B1091" s="14"/>
      <c r="C1091" s="7">
        <v>2004.0</v>
      </c>
      <c r="D1091" s="7">
        <v>6.6</v>
      </c>
      <c r="E1091" s="8">
        <v>3.317</v>
      </c>
      <c r="F1091" s="1">
        <f t="shared" si="1"/>
        <v>3317</v>
      </c>
      <c r="G1091" s="1" t="s">
        <v>35</v>
      </c>
      <c r="H1091" s="1" t="s">
        <v>22</v>
      </c>
      <c r="I1091" s="1" t="s">
        <v>38</v>
      </c>
      <c r="J1091" s="14"/>
      <c r="K1091" s="14"/>
      <c r="L1091" s="15"/>
      <c r="M1091" s="15"/>
      <c r="N1091" s="15"/>
      <c r="O1091" s="7">
        <v>1400000.0</v>
      </c>
      <c r="P1091" s="7">
        <v>36830.0</v>
      </c>
      <c r="Q1091" s="7">
        <v>56073.0</v>
      </c>
      <c r="R1091">
        <f t="shared" si="2"/>
        <v>-1363170</v>
      </c>
      <c r="S1091">
        <f t="shared" si="3"/>
        <v>-1380757</v>
      </c>
      <c r="T1091">
        <f t="shared" si="4"/>
        <v>-1343927</v>
      </c>
    </row>
    <row r="1092">
      <c r="A1092" s="1" t="s">
        <v>1207</v>
      </c>
      <c r="B1092" s="14"/>
      <c r="C1092" s="7">
        <v>2004.0</v>
      </c>
      <c r="D1092" s="7">
        <v>5.1</v>
      </c>
      <c r="E1092" s="8">
        <v>2.936</v>
      </c>
      <c r="F1092" s="1">
        <f t="shared" si="1"/>
        <v>2936</v>
      </c>
      <c r="G1092" s="1" t="s">
        <v>27</v>
      </c>
      <c r="H1092" s="1" t="s">
        <v>56</v>
      </c>
      <c r="I1092" s="14"/>
      <c r="J1092" s="14"/>
      <c r="K1092" s="14"/>
      <c r="L1092" s="15"/>
      <c r="M1092" s="15"/>
      <c r="N1092" s="15"/>
      <c r="O1092" s="7">
        <v>2.4E7</v>
      </c>
      <c r="P1092" s="7">
        <v>49981.0</v>
      </c>
      <c r="Q1092" s="7">
        <v>1696765.0</v>
      </c>
      <c r="R1092">
        <f t="shared" si="2"/>
        <v>-23950019</v>
      </c>
      <c r="S1092">
        <f t="shared" si="3"/>
        <v>-22353216</v>
      </c>
      <c r="T1092">
        <f t="shared" si="4"/>
        <v>-22303235</v>
      </c>
    </row>
    <row r="1093">
      <c r="A1093" s="1" t="s">
        <v>1181</v>
      </c>
      <c r="B1093" s="14"/>
      <c r="C1093" s="7">
        <v>2004.0</v>
      </c>
      <c r="D1093" s="7">
        <v>7.7</v>
      </c>
      <c r="E1093" s="8">
        <v>362.755</v>
      </c>
      <c r="F1093" s="1">
        <f t="shared" si="1"/>
        <v>362755</v>
      </c>
      <c r="G1093" s="1" t="s">
        <v>36</v>
      </c>
      <c r="H1093" s="1" t="s">
        <v>32</v>
      </c>
      <c r="I1093" s="14"/>
      <c r="J1093" s="14"/>
      <c r="K1093" s="14"/>
      <c r="L1093" s="15"/>
      <c r="M1093" s="15"/>
      <c r="N1093" s="15"/>
      <c r="O1093" s="7">
        <v>1.3E7</v>
      </c>
      <c r="P1093" s="7">
        <v>5.7924679E7</v>
      </c>
      <c r="Q1093" s="7">
        <v>9.5638592E7</v>
      </c>
      <c r="R1093">
        <f t="shared" si="2"/>
        <v>44924679</v>
      </c>
      <c r="S1093">
        <f t="shared" si="3"/>
        <v>24713913</v>
      </c>
      <c r="T1093">
        <f t="shared" si="4"/>
        <v>82638592</v>
      </c>
    </row>
    <row r="1094">
      <c r="A1094" s="1" t="s">
        <v>1208</v>
      </c>
      <c r="B1094" s="14"/>
      <c r="C1094" s="7">
        <v>2005.0</v>
      </c>
      <c r="D1094" s="7">
        <v>7.5</v>
      </c>
      <c r="E1094" s="8">
        <v>188.956</v>
      </c>
      <c r="F1094" s="1">
        <f t="shared" si="1"/>
        <v>188956</v>
      </c>
      <c r="G1094" s="1" t="s">
        <v>40</v>
      </c>
      <c r="H1094" s="1" t="s">
        <v>27</v>
      </c>
      <c r="I1094" s="1" t="s">
        <v>32</v>
      </c>
      <c r="J1094" s="14"/>
      <c r="K1094" s="14"/>
      <c r="L1094" s="14"/>
      <c r="M1094" s="15"/>
      <c r="N1094" s="15"/>
      <c r="O1094" s="7">
        <v>3.2E7</v>
      </c>
      <c r="P1094" s="7">
        <v>3.1493782E7</v>
      </c>
      <c r="Q1094" s="7">
        <v>6.1477797E7</v>
      </c>
      <c r="R1094">
        <f t="shared" si="2"/>
        <v>-506218</v>
      </c>
      <c r="S1094">
        <f t="shared" si="3"/>
        <v>-2015985</v>
      </c>
      <c r="T1094">
        <f t="shared" si="4"/>
        <v>29477797</v>
      </c>
    </row>
    <row r="1095">
      <c r="A1095" s="1" t="s">
        <v>1209</v>
      </c>
      <c r="B1095" s="14"/>
      <c r="C1095" s="7">
        <v>2005.0</v>
      </c>
      <c r="D1095" s="7">
        <v>5.0</v>
      </c>
      <c r="E1095" s="8">
        <v>22.384</v>
      </c>
      <c r="F1095" s="1">
        <f t="shared" si="1"/>
        <v>22384</v>
      </c>
      <c r="G1095" s="1" t="s">
        <v>38</v>
      </c>
      <c r="H1095" s="1" t="s">
        <v>31</v>
      </c>
      <c r="I1095" s="1" t="s">
        <v>32</v>
      </c>
      <c r="J1095" s="14"/>
      <c r="K1095" s="14"/>
      <c r="L1095" s="14"/>
      <c r="M1095" s="15"/>
      <c r="N1095" s="15"/>
      <c r="O1095" s="7">
        <v>1.4E7</v>
      </c>
      <c r="P1095" s="7">
        <v>1.6298046E7</v>
      </c>
      <c r="Q1095" s="7">
        <v>3.0443277E7</v>
      </c>
      <c r="R1095">
        <f t="shared" si="2"/>
        <v>2298046</v>
      </c>
      <c r="S1095">
        <f t="shared" si="3"/>
        <v>145231</v>
      </c>
      <c r="T1095">
        <f t="shared" si="4"/>
        <v>16443277</v>
      </c>
    </row>
    <row r="1096">
      <c r="A1096" s="1" t="s">
        <v>1210</v>
      </c>
      <c r="B1096" s="1" t="s">
        <v>1211</v>
      </c>
      <c r="C1096" s="7">
        <v>2005.0</v>
      </c>
      <c r="D1096" s="7">
        <v>5.5</v>
      </c>
      <c r="E1096" s="8">
        <v>67.433</v>
      </c>
      <c r="F1096" s="1">
        <f t="shared" si="1"/>
        <v>67433</v>
      </c>
      <c r="G1096" s="1" t="s">
        <v>34</v>
      </c>
      <c r="H1096" s="1" t="s">
        <v>22</v>
      </c>
      <c r="I1096" s="1" t="s">
        <v>27</v>
      </c>
      <c r="J1096" s="1" t="s">
        <v>54</v>
      </c>
      <c r="K1096" s="1" t="s">
        <v>32</v>
      </c>
      <c r="L1096" s="14"/>
      <c r="M1096" s="15"/>
      <c r="N1096" s="15"/>
      <c r="O1096" s="7">
        <v>5.6E7</v>
      </c>
      <c r="P1096" s="7">
        <v>1.1300688E8</v>
      </c>
      <c r="Q1096" s="7">
        <v>1.9800688E8</v>
      </c>
      <c r="R1096">
        <f t="shared" si="2"/>
        <v>57006880</v>
      </c>
      <c r="S1096">
        <f t="shared" si="3"/>
        <v>29000000</v>
      </c>
      <c r="T1096">
        <f t="shared" si="4"/>
        <v>142006880</v>
      </c>
    </row>
    <row r="1097">
      <c r="A1097" s="1" t="s">
        <v>1212</v>
      </c>
      <c r="B1097" s="14"/>
      <c r="C1097" s="7">
        <v>2005.0</v>
      </c>
      <c r="D1097" s="7">
        <v>8.3</v>
      </c>
      <c r="E1097" s="8">
        <v>998.862</v>
      </c>
      <c r="F1097" s="1">
        <f t="shared" si="1"/>
        <v>998862</v>
      </c>
      <c r="G1097" s="1" t="s">
        <v>34</v>
      </c>
      <c r="H1097" s="1" t="s">
        <v>35</v>
      </c>
      <c r="I1097" s="14"/>
      <c r="J1097" s="14"/>
      <c r="K1097" s="14"/>
      <c r="L1097" s="14"/>
      <c r="M1097" s="15"/>
      <c r="N1097" s="15"/>
      <c r="O1097" s="7">
        <v>1.5E8</v>
      </c>
      <c r="P1097" s="7">
        <v>2.05343774E8</v>
      </c>
      <c r="Q1097" s="7">
        <v>3.59142722E8</v>
      </c>
      <c r="R1097">
        <f t="shared" si="2"/>
        <v>55343774</v>
      </c>
      <c r="S1097">
        <f t="shared" si="3"/>
        <v>3798948</v>
      </c>
      <c r="T1097">
        <f t="shared" si="4"/>
        <v>209142722</v>
      </c>
    </row>
    <row r="1098">
      <c r="A1098" s="1" t="s">
        <v>1213</v>
      </c>
      <c r="B1098" s="14"/>
      <c r="C1098" s="7">
        <v>2005.0</v>
      </c>
      <c r="D1098" s="7">
        <v>5.7</v>
      </c>
      <c r="E1098" s="8">
        <v>59.777</v>
      </c>
      <c r="F1098" s="1">
        <f t="shared" si="1"/>
        <v>59777</v>
      </c>
      <c r="G1098" s="1" t="s">
        <v>22</v>
      </c>
      <c r="H1098" s="1" t="s">
        <v>40</v>
      </c>
      <c r="I1098" s="1" t="s">
        <v>28</v>
      </c>
      <c r="J1098" s="14"/>
      <c r="K1098" s="14"/>
      <c r="L1098" s="14"/>
      <c r="M1098" s="15"/>
      <c r="N1098" s="15"/>
      <c r="O1098" s="7">
        <v>7.5E7</v>
      </c>
      <c r="P1098" s="7">
        <v>5.5849401E7</v>
      </c>
      <c r="Q1098" s="7">
        <v>9.4944017E7</v>
      </c>
      <c r="R1098">
        <f t="shared" si="2"/>
        <v>-19150599</v>
      </c>
      <c r="S1098">
        <f t="shared" si="3"/>
        <v>-35905384</v>
      </c>
      <c r="T1098">
        <f t="shared" si="4"/>
        <v>19944017</v>
      </c>
    </row>
    <row r="1099">
      <c r="A1099" s="1" t="s">
        <v>1214</v>
      </c>
      <c r="B1099" s="14"/>
      <c r="C1099" s="7">
        <v>2005.0</v>
      </c>
      <c r="D1099" s="7">
        <v>7.4</v>
      </c>
      <c r="E1099" s="8">
        <v>85.846</v>
      </c>
      <c r="F1099" s="1">
        <f t="shared" si="1"/>
        <v>85846</v>
      </c>
      <c r="G1099" s="1" t="s">
        <v>34</v>
      </c>
      <c r="H1099" s="1" t="s">
        <v>40</v>
      </c>
      <c r="I1099" s="1" t="s">
        <v>27</v>
      </c>
      <c r="J1099" s="1" t="s">
        <v>31</v>
      </c>
      <c r="K1099" s="1" t="s">
        <v>32</v>
      </c>
      <c r="L1099" s="14"/>
      <c r="M1099" s="15"/>
      <c r="N1099" s="15"/>
      <c r="O1099" s="7">
        <v>450000.0</v>
      </c>
      <c r="P1099" s="7">
        <v>2075743.0</v>
      </c>
      <c r="Q1099" s="7">
        <v>4243996.0</v>
      </c>
      <c r="R1099">
        <f t="shared" si="2"/>
        <v>1625743</v>
      </c>
      <c r="S1099">
        <f t="shared" si="3"/>
        <v>1718253</v>
      </c>
      <c r="T1099">
        <f t="shared" si="4"/>
        <v>3793996</v>
      </c>
    </row>
    <row r="1100">
      <c r="A1100" s="1" t="s">
        <v>1215</v>
      </c>
      <c r="B1100" s="14"/>
      <c r="C1100" s="7">
        <v>2005.0</v>
      </c>
      <c r="D1100" s="7">
        <v>7.7</v>
      </c>
      <c r="E1100" s="8">
        <v>262.75</v>
      </c>
      <c r="F1100" s="1">
        <f t="shared" si="1"/>
        <v>262750</v>
      </c>
      <c r="G1100" s="1" t="s">
        <v>27</v>
      </c>
      <c r="H1100" s="1" t="s">
        <v>56</v>
      </c>
      <c r="I1100" s="14"/>
      <c r="J1100" s="14"/>
      <c r="K1100" s="14"/>
      <c r="L1100" s="14"/>
      <c r="M1100" s="15"/>
      <c r="N1100" s="15"/>
      <c r="O1100" s="7">
        <v>1.39E7</v>
      </c>
      <c r="P1100" s="7">
        <v>8.3043761E7</v>
      </c>
      <c r="Q1100" s="7">
        <v>1.77012173E8</v>
      </c>
      <c r="R1100">
        <f t="shared" si="2"/>
        <v>69143761</v>
      </c>
      <c r="S1100">
        <f t="shared" si="3"/>
        <v>80068412</v>
      </c>
      <c r="T1100">
        <f t="shared" si="4"/>
        <v>163112173</v>
      </c>
    </row>
    <row r="1101">
      <c r="A1101" s="1" t="s">
        <v>1216</v>
      </c>
      <c r="B1101" s="14"/>
      <c r="C1101" s="7">
        <v>2005.0</v>
      </c>
      <c r="D1101" s="7">
        <v>6.7</v>
      </c>
      <c r="E1101" s="8">
        <v>326.154</v>
      </c>
      <c r="F1101" s="1">
        <f t="shared" si="1"/>
        <v>326154</v>
      </c>
      <c r="G1101" s="1" t="s">
        <v>35</v>
      </c>
      <c r="H1101" s="1" t="s">
        <v>22</v>
      </c>
      <c r="I1101" s="1" t="s">
        <v>54</v>
      </c>
      <c r="J1101" s="1" t="s">
        <v>55</v>
      </c>
      <c r="K1101" s="14"/>
      <c r="L1101" s="14"/>
      <c r="M1101" s="15"/>
      <c r="N1101" s="15"/>
      <c r="O1101" s="7">
        <v>1.5E8</v>
      </c>
      <c r="P1101" s="7">
        <v>2.06459076E8</v>
      </c>
      <c r="Q1101" s="7">
        <v>4.75825484E8</v>
      </c>
      <c r="R1101">
        <f t="shared" si="2"/>
        <v>56459076</v>
      </c>
      <c r="S1101">
        <f t="shared" si="3"/>
        <v>119366408</v>
      </c>
      <c r="T1101">
        <f t="shared" si="4"/>
        <v>325825484</v>
      </c>
    </row>
    <row r="1102">
      <c r="A1102" s="1" t="s">
        <v>1217</v>
      </c>
      <c r="B1102" s="14"/>
      <c r="C1102" s="7">
        <v>2005.0</v>
      </c>
      <c r="D1102" s="7">
        <v>5.4</v>
      </c>
      <c r="E1102" s="8">
        <v>43.408</v>
      </c>
      <c r="F1102" s="1">
        <f t="shared" si="1"/>
        <v>43408</v>
      </c>
      <c r="G1102" s="1" t="s">
        <v>35</v>
      </c>
      <c r="H1102" s="1" t="s">
        <v>22</v>
      </c>
      <c r="I1102" s="1" t="s">
        <v>54</v>
      </c>
      <c r="J1102" s="14"/>
      <c r="K1102" s="14"/>
      <c r="L1102" s="14"/>
      <c r="M1102" s="15"/>
      <c r="N1102" s="15"/>
      <c r="O1102" s="7">
        <v>6.0E7</v>
      </c>
      <c r="P1102" s="7">
        <v>8.2571173E7</v>
      </c>
      <c r="Q1102" s="7">
        <v>1.3501533E8</v>
      </c>
      <c r="R1102">
        <f t="shared" si="2"/>
        <v>22571173</v>
      </c>
      <c r="S1102">
        <f t="shared" si="3"/>
        <v>-7555843</v>
      </c>
      <c r="T1102">
        <f t="shared" si="4"/>
        <v>75015330</v>
      </c>
    </row>
    <row r="1103">
      <c r="A1103" s="1" t="s">
        <v>1218</v>
      </c>
      <c r="B1103" s="14"/>
      <c r="C1103" s="7">
        <v>2005.0</v>
      </c>
      <c r="D1103" s="7">
        <v>8.0</v>
      </c>
      <c r="E1103" s="8">
        <v>149.868</v>
      </c>
      <c r="F1103" s="1">
        <f t="shared" si="1"/>
        <v>149868</v>
      </c>
      <c r="G1103" s="1" t="s">
        <v>26</v>
      </c>
      <c r="H1103" s="1" t="s">
        <v>27</v>
      </c>
      <c r="I1103" s="1" t="s">
        <v>24</v>
      </c>
      <c r="J1103" s="14"/>
      <c r="K1103" s="14"/>
      <c r="L1103" s="14"/>
      <c r="M1103" s="15"/>
      <c r="N1103" s="15"/>
      <c r="O1103" s="7">
        <v>8.8E7</v>
      </c>
      <c r="P1103" s="7">
        <v>6.1649911E7</v>
      </c>
      <c r="Q1103" s="7">
        <v>1.05021488E8</v>
      </c>
      <c r="R1103">
        <f t="shared" si="2"/>
        <v>-26350089</v>
      </c>
      <c r="S1103">
        <f t="shared" si="3"/>
        <v>-44628423</v>
      </c>
      <c r="T1103">
        <f t="shared" si="4"/>
        <v>17021488</v>
      </c>
    </row>
    <row r="1104">
      <c r="A1104" s="1" t="s">
        <v>1219</v>
      </c>
      <c r="B1104" s="14"/>
      <c r="C1104" s="7">
        <v>2005.0</v>
      </c>
      <c r="D1104" s="7">
        <v>7.2</v>
      </c>
      <c r="E1104" s="8">
        <v>94.106</v>
      </c>
      <c r="F1104" s="1">
        <f t="shared" si="1"/>
        <v>94106</v>
      </c>
      <c r="G1104" s="1" t="s">
        <v>27</v>
      </c>
      <c r="H1104" s="1" t="s">
        <v>24</v>
      </c>
      <c r="I1104" s="14"/>
      <c r="J1104" s="14"/>
      <c r="K1104" s="14"/>
      <c r="L1104" s="14"/>
      <c r="M1104" s="15"/>
      <c r="N1104" s="15"/>
      <c r="O1104" s="7">
        <v>4.5E7</v>
      </c>
      <c r="P1104" s="7">
        <v>6.7264877E7</v>
      </c>
      <c r="Q1104" s="7">
        <v>7.6665507E7</v>
      </c>
      <c r="R1104">
        <f t="shared" si="2"/>
        <v>22264877</v>
      </c>
      <c r="S1104">
        <f t="shared" si="3"/>
        <v>-35599370</v>
      </c>
      <c r="T1104">
        <f t="shared" si="4"/>
        <v>31665507</v>
      </c>
    </row>
    <row r="1105">
      <c r="A1105" s="1" t="s">
        <v>1220</v>
      </c>
      <c r="B1105" s="14"/>
      <c r="C1105" s="7">
        <v>2005.0</v>
      </c>
      <c r="D1105" s="7">
        <v>6.9</v>
      </c>
      <c r="E1105" s="8">
        <v>238.815</v>
      </c>
      <c r="F1105" s="1">
        <f t="shared" si="1"/>
        <v>238815</v>
      </c>
      <c r="G1105" s="1" t="s">
        <v>27</v>
      </c>
      <c r="H1105" s="1" t="s">
        <v>55</v>
      </c>
      <c r="I1105" s="1" t="s">
        <v>38</v>
      </c>
      <c r="J1105" s="1" t="s">
        <v>32</v>
      </c>
      <c r="K1105" s="14"/>
      <c r="L1105" s="14"/>
      <c r="M1105" s="15"/>
      <c r="N1105" s="15"/>
      <c r="O1105" s="7">
        <v>7.5E7</v>
      </c>
      <c r="P1105" s="7">
        <v>7.5976178E7</v>
      </c>
      <c r="Q1105" s="7">
        <v>2.21594911E8</v>
      </c>
      <c r="R1105">
        <f t="shared" si="2"/>
        <v>976178</v>
      </c>
      <c r="S1105">
        <f t="shared" si="3"/>
        <v>70618733</v>
      </c>
      <c r="T1105">
        <f t="shared" si="4"/>
        <v>146594911</v>
      </c>
    </row>
    <row r="1106">
      <c r="A1106" s="1" t="s">
        <v>1221</v>
      </c>
      <c r="B1106" s="14"/>
      <c r="C1106" s="7">
        <v>2005.0</v>
      </c>
      <c r="D1106" s="7">
        <v>5.2</v>
      </c>
      <c r="E1106" s="8">
        <v>88.933</v>
      </c>
      <c r="F1106" s="1">
        <f t="shared" si="1"/>
        <v>88933</v>
      </c>
      <c r="G1106" s="1" t="s">
        <v>34</v>
      </c>
      <c r="H1106" s="1" t="s">
        <v>35</v>
      </c>
      <c r="I1106" s="1" t="s">
        <v>38</v>
      </c>
      <c r="J1106" s="1" t="s">
        <v>36</v>
      </c>
      <c r="K1106" s="14"/>
      <c r="L1106" s="14"/>
      <c r="M1106" s="15"/>
      <c r="N1106" s="15"/>
      <c r="O1106" s="7">
        <v>7.0E7</v>
      </c>
      <c r="P1106" s="7">
        <v>2.8212337E7</v>
      </c>
      <c r="Q1106" s="7">
        <v>5.4612337E7</v>
      </c>
      <c r="R1106">
        <f t="shared" si="2"/>
        <v>-41787663</v>
      </c>
      <c r="S1106">
        <f t="shared" si="3"/>
        <v>-43600000</v>
      </c>
      <c r="T1106">
        <f t="shared" si="4"/>
        <v>-15387663</v>
      </c>
    </row>
    <row r="1107">
      <c r="A1107" s="1" t="s">
        <v>1222</v>
      </c>
      <c r="B1107" s="14"/>
      <c r="C1107" s="7">
        <v>2005.0</v>
      </c>
      <c r="D1107" s="7">
        <v>4.8</v>
      </c>
      <c r="E1107" s="8">
        <v>72.0</v>
      </c>
      <c r="F1107" s="1">
        <f t="shared" si="1"/>
        <v>72000</v>
      </c>
      <c r="G1107" s="1" t="s">
        <v>34</v>
      </c>
      <c r="H1107" s="1" t="s">
        <v>40</v>
      </c>
      <c r="I1107" s="1" t="s">
        <v>55</v>
      </c>
      <c r="J1107" s="1" t="s">
        <v>32</v>
      </c>
      <c r="K1107" s="14"/>
      <c r="L1107" s="14"/>
      <c r="M1107" s="15"/>
      <c r="N1107" s="15"/>
      <c r="O1107" s="7">
        <v>6.5E7</v>
      </c>
      <c r="P1107" s="7">
        <v>2.4409722E7</v>
      </c>
      <c r="Q1107" s="7">
        <v>5.6409722E7</v>
      </c>
      <c r="R1107">
        <f t="shared" si="2"/>
        <v>-40590278</v>
      </c>
      <c r="S1107">
        <f t="shared" si="3"/>
        <v>-33000000</v>
      </c>
      <c r="T1107">
        <f t="shared" si="4"/>
        <v>-8590278</v>
      </c>
    </row>
    <row r="1108">
      <c r="A1108" s="1" t="s">
        <v>1223</v>
      </c>
      <c r="B1108" s="14"/>
      <c r="C1108" s="7">
        <v>2005.0</v>
      </c>
      <c r="D1108" s="7">
        <v>5.7</v>
      </c>
      <c r="E1108" s="8">
        <v>270.75</v>
      </c>
      <c r="F1108" s="1">
        <f t="shared" si="1"/>
        <v>270750</v>
      </c>
      <c r="G1108" s="1" t="s">
        <v>34</v>
      </c>
      <c r="H1108" s="1" t="s">
        <v>35</v>
      </c>
      <c r="I1108" s="1" t="s">
        <v>36</v>
      </c>
      <c r="J1108" s="14"/>
      <c r="K1108" s="14"/>
      <c r="L1108" s="14"/>
      <c r="M1108" s="15"/>
      <c r="N1108" s="15"/>
      <c r="O1108" s="7">
        <v>8.75E7</v>
      </c>
      <c r="P1108" s="7">
        <v>1.5469608E8</v>
      </c>
      <c r="Q1108" s="7">
        <v>3.3071708E8</v>
      </c>
      <c r="R1108">
        <f t="shared" si="2"/>
        <v>67196080</v>
      </c>
      <c r="S1108">
        <f t="shared" si="3"/>
        <v>88521000</v>
      </c>
      <c r="T1108">
        <f t="shared" si="4"/>
        <v>243217080</v>
      </c>
    </row>
    <row r="1109">
      <c r="A1109" s="1" t="s">
        <v>1224</v>
      </c>
      <c r="B1109" s="14"/>
      <c r="C1109" s="7">
        <v>2005.0</v>
      </c>
      <c r="D1109" s="7">
        <v>6.2</v>
      </c>
      <c r="E1109" s="8">
        <v>128.157</v>
      </c>
      <c r="F1109" s="1">
        <f t="shared" si="1"/>
        <v>128157</v>
      </c>
      <c r="G1109" s="1" t="s">
        <v>27</v>
      </c>
      <c r="H1109" s="1" t="s">
        <v>31</v>
      </c>
      <c r="I1109" s="1" t="s">
        <v>32</v>
      </c>
      <c r="J1109" s="14"/>
      <c r="K1109" s="14"/>
      <c r="L1109" s="14"/>
      <c r="M1109" s="15"/>
      <c r="N1109" s="15"/>
      <c r="O1109" s="7">
        <v>5.5E7</v>
      </c>
      <c r="P1109" s="7">
        <v>8.9706988E7</v>
      </c>
      <c r="Q1109" s="7">
        <v>2.14392904E8</v>
      </c>
      <c r="R1109">
        <f t="shared" si="2"/>
        <v>34706988</v>
      </c>
      <c r="S1109">
        <f t="shared" si="3"/>
        <v>69685916</v>
      </c>
      <c r="T1109">
        <f t="shared" si="4"/>
        <v>159392904</v>
      </c>
    </row>
    <row r="1110">
      <c r="A1110" s="1" t="s">
        <v>1225</v>
      </c>
      <c r="B1110" s="14"/>
      <c r="C1110" s="7">
        <v>2005.0</v>
      </c>
      <c r="D1110" s="7">
        <v>6.9</v>
      </c>
      <c r="E1110" s="8">
        <v>111.171</v>
      </c>
      <c r="F1110" s="1">
        <f t="shared" si="1"/>
        <v>111171</v>
      </c>
      <c r="G1110" s="1" t="s">
        <v>34</v>
      </c>
      <c r="H1110" s="1" t="s">
        <v>40</v>
      </c>
      <c r="I1110" s="1" t="s">
        <v>27</v>
      </c>
      <c r="J1110" s="1" t="s">
        <v>31</v>
      </c>
      <c r="K1110" s="1" t="s">
        <v>32</v>
      </c>
      <c r="L1110" s="14"/>
      <c r="M1110" s="15"/>
      <c r="N1110" s="15"/>
      <c r="O1110" s="7">
        <v>3.0E7</v>
      </c>
      <c r="P1110" s="7">
        <v>7.4494381E7</v>
      </c>
      <c r="Q1110" s="7">
        <v>9.2494381E7</v>
      </c>
      <c r="R1110">
        <f t="shared" si="2"/>
        <v>44494381</v>
      </c>
      <c r="S1110">
        <f t="shared" si="3"/>
        <v>-12000000</v>
      </c>
      <c r="T1110">
        <f t="shared" si="4"/>
        <v>62494381</v>
      </c>
    </row>
    <row r="1111">
      <c r="A1111" s="1" t="s">
        <v>1226</v>
      </c>
      <c r="B1111" s="14"/>
      <c r="C1111" s="7">
        <v>2005.0</v>
      </c>
      <c r="D1111" s="7">
        <v>7.1</v>
      </c>
      <c r="E1111" s="8">
        <v>133.225</v>
      </c>
      <c r="F1111" s="1">
        <f t="shared" si="1"/>
        <v>133225</v>
      </c>
      <c r="G1111" s="1" t="s">
        <v>40</v>
      </c>
      <c r="H1111" s="1" t="s">
        <v>27</v>
      </c>
      <c r="I1111" s="1" t="s">
        <v>32</v>
      </c>
      <c r="J1111" s="14"/>
      <c r="K1111" s="14"/>
      <c r="L1111" s="14"/>
      <c r="M1111" s="15"/>
      <c r="N1111" s="15"/>
      <c r="O1111" s="7">
        <v>950000.0</v>
      </c>
      <c r="P1111" s="7">
        <v>1024640.0</v>
      </c>
      <c r="Q1111" s="7">
        <v>8267066.0</v>
      </c>
      <c r="R1111">
        <f t="shared" si="2"/>
        <v>74640</v>
      </c>
      <c r="S1111">
        <f t="shared" si="3"/>
        <v>6292426</v>
      </c>
      <c r="T1111">
        <f t="shared" si="4"/>
        <v>7317066</v>
      </c>
    </row>
    <row r="1112">
      <c r="A1112" s="1" t="s">
        <v>1227</v>
      </c>
      <c r="B1112" s="14"/>
      <c r="C1112" s="7">
        <v>2005.0</v>
      </c>
      <c r="D1112" s="7">
        <v>7.7</v>
      </c>
      <c r="E1112" s="8">
        <v>392.529</v>
      </c>
      <c r="F1112" s="1">
        <f t="shared" si="1"/>
        <v>392529</v>
      </c>
      <c r="G1112" s="1" t="s">
        <v>35</v>
      </c>
      <c r="H1112" s="1" t="s">
        <v>54</v>
      </c>
      <c r="I1112" s="1" t="s">
        <v>55</v>
      </c>
      <c r="J1112" s="1" t="s">
        <v>31</v>
      </c>
      <c r="K1112" s="14"/>
      <c r="L1112" s="14"/>
      <c r="M1112" s="15"/>
      <c r="N1112" s="15"/>
      <c r="O1112" s="7">
        <v>1.5E8</v>
      </c>
      <c r="P1112" s="7">
        <v>2.90013036E8</v>
      </c>
      <c r="Q1112" s="7">
        <v>8.96911078E8</v>
      </c>
      <c r="R1112">
        <f t="shared" si="2"/>
        <v>140013036</v>
      </c>
      <c r="S1112">
        <f t="shared" si="3"/>
        <v>456898042</v>
      </c>
      <c r="T1112">
        <f t="shared" si="4"/>
        <v>746911078</v>
      </c>
    </row>
    <row r="1113">
      <c r="A1113" s="1" t="s">
        <v>1228</v>
      </c>
      <c r="B1113" s="14"/>
      <c r="C1113" s="7">
        <v>2005.0</v>
      </c>
      <c r="D1113" s="7">
        <v>6.6</v>
      </c>
      <c r="E1113" s="8">
        <v>247.793</v>
      </c>
      <c r="F1113" s="1">
        <f t="shared" si="1"/>
        <v>247793</v>
      </c>
      <c r="G1113" s="1" t="s">
        <v>22</v>
      </c>
      <c r="H1113" s="1" t="s">
        <v>56</v>
      </c>
      <c r="I1113" s="14"/>
      <c r="J1113" s="14"/>
      <c r="K1113" s="14"/>
      <c r="L1113" s="14"/>
      <c r="M1113" s="15"/>
      <c r="N1113" s="15"/>
      <c r="O1113" s="7">
        <v>5.5E7</v>
      </c>
      <c r="P1113" s="7">
        <v>1.77784257E8</v>
      </c>
      <c r="Q1113" s="7">
        <v>3.66784257E8</v>
      </c>
      <c r="R1113">
        <f t="shared" si="2"/>
        <v>122784257</v>
      </c>
      <c r="S1113">
        <f t="shared" si="3"/>
        <v>134000000</v>
      </c>
      <c r="T1113">
        <f t="shared" si="4"/>
        <v>311784257</v>
      </c>
    </row>
    <row r="1114">
      <c r="A1114" s="1" t="s">
        <v>1229</v>
      </c>
      <c r="B1114" s="14"/>
      <c r="C1114" s="7">
        <v>2005.0</v>
      </c>
      <c r="D1114" s="7">
        <v>5.9</v>
      </c>
      <c r="E1114" s="8">
        <v>140.622</v>
      </c>
      <c r="F1114" s="1">
        <f t="shared" si="1"/>
        <v>140622</v>
      </c>
      <c r="G1114" s="1" t="s">
        <v>38</v>
      </c>
      <c r="H1114" s="14"/>
      <c r="I1114" s="14"/>
      <c r="J1114" s="14"/>
      <c r="K1114" s="14"/>
      <c r="L1114" s="14"/>
      <c r="M1114" s="15"/>
      <c r="N1114" s="15"/>
      <c r="O1114" s="7">
        <v>4800000.0</v>
      </c>
      <c r="P1114" s="7">
        <v>4.7326473E7</v>
      </c>
      <c r="Q1114" s="7">
        <v>8.224111E7</v>
      </c>
      <c r="R1114">
        <f t="shared" si="2"/>
        <v>42526473</v>
      </c>
      <c r="S1114">
        <f t="shared" si="3"/>
        <v>30114637</v>
      </c>
      <c r="T1114">
        <f t="shared" si="4"/>
        <v>77441110</v>
      </c>
    </row>
    <row r="1115">
      <c r="A1115" s="1" t="s">
        <v>1230</v>
      </c>
      <c r="B1115" s="14"/>
      <c r="C1115" s="7">
        <v>2005.0</v>
      </c>
      <c r="D1115" s="7">
        <v>5.8</v>
      </c>
      <c r="E1115" s="8">
        <v>64.142</v>
      </c>
      <c r="F1115" s="1">
        <f t="shared" si="1"/>
        <v>64142</v>
      </c>
      <c r="G1115" s="1" t="s">
        <v>34</v>
      </c>
      <c r="H1115" s="1" t="s">
        <v>35</v>
      </c>
      <c r="I1115" s="1" t="s">
        <v>40</v>
      </c>
      <c r="J1115" s="1" t="s">
        <v>32</v>
      </c>
      <c r="K1115" s="14"/>
      <c r="L1115" s="14"/>
      <c r="M1115" s="15"/>
      <c r="N1115" s="15"/>
      <c r="O1115" s="7">
        <v>5.0E7</v>
      </c>
      <c r="P1115" s="7">
        <v>1.8782227E7</v>
      </c>
      <c r="Q1115" s="7">
        <v>4.1982227E7</v>
      </c>
      <c r="R1115">
        <f t="shared" si="2"/>
        <v>-31217773</v>
      </c>
      <c r="S1115">
        <f t="shared" si="3"/>
        <v>-26800000</v>
      </c>
      <c r="T1115">
        <f t="shared" si="4"/>
        <v>-8017773</v>
      </c>
    </row>
    <row r="1116">
      <c r="A1116" s="1" t="s">
        <v>1231</v>
      </c>
      <c r="B1116" s="1" t="s">
        <v>1232</v>
      </c>
      <c r="C1116" s="7">
        <v>2005.0</v>
      </c>
      <c r="D1116" s="7">
        <v>7.1</v>
      </c>
      <c r="E1116" s="8">
        <v>145.06</v>
      </c>
      <c r="F1116" s="1">
        <f t="shared" si="1"/>
        <v>145060</v>
      </c>
      <c r="G1116" s="1" t="s">
        <v>34</v>
      </c>
      <c r="H1116" s="1" t="s">
        <v>27</v>
      </c>
      <c r="I1116" s="1" t="s">
        <v>48</v>
      </c>
      <c r="J1116" s="14"/>
      <c r="K1116" s="14"/>
      <c r="L1116" s="14"/>
      <c r="M1116" s="15"/>
      <c r="N1116" s="15"/>
      <c r="O1116" s="7">
        <v>7.2E7</v>
      </c>
      <c r="P1116" s="7">
        <v>6.264754E7</v>
      </c>
      <c r="Q1116" s="7">
        <v>9.694754E7</v>
      </c>
      <c r="R1116">
        <f t="shared" si="2"/>
        <v>-9352460</v>
      </c>
      <c r="S1116">
        <f t="shared" si="3"/>
        <v>-37700000</v>
      </c>
      <c r="T1116">
        <f t="shared" si="4"/>
        <v>24947540</v>
      </c>
    </row>
    <row r="1117">
      <c r="A1117" s="1" t="s">
        <v>1233</v>
      </c>
      <c r="B1117" s="14"/>
      <c r="C1117" s="7">
        <v>2005.0</v>
      </c>
      <c r="D1117" s="7">
        <v>7.2</v>
      </c>
      <c r="E1117" s="8">
        <v>319.305</v>
      </c>
      <c r="F1117" s="1">
        <f t="shared" si="1"/>
        <v>319305</v>
      </c>
      <c r="G1117" s="1" t="s">
        <v>34</v>
      </c>
      <c r="H1117" s="1" t="s">
        <v>35</v>
      </c>
      <c r="I1117" s="1" t="s">
        <v>27</v>
      </c>
      <c r="J1117" s="1" t="s">
        <v>56</v>
      </c>
      <c r="K1117" s="14"/>
      <c r="L1117" s="14"/>
      <c r="M1117" s="15"/>
      <c r="N1117" s="15"/>
      <c r="O1117" s="7">
        <v>2.07E8</v>
      </c>
      <c r="P1117" s="7">
        <v>2.18080025E8</v>
      </c>
      <c r="Q1117" s="7">
        <v>5.50517357E8</v>
      </c>
      <c r="R1117">
        <f t="shared" si="2"/>
        <v>11080025</v>
      </c>
      <c r="S1117">
        <f t="shared" si="3"/>
        <v>125437332</v>
      </c>
      <c r="T1117">
        <f t="shared" si="4"/>
        <v>343517357</v>
      </c>
    </row>
    <row r="1118">
      <c r="A1118" s="1" t="s">
        <v>1234</v>
      </c>
      <c r="B1118" s="14"/>
      <c r="C1118" s="7">
        <v>2005.0</v>
      </c>
      <c r="D1118" s="7">
        <v>7.2</v>
      </c>
      <c r="E1118" s="8">
        <v>220.241</v>
      </c>
      <c r="F1118" s="1">
        <f t="shared" si="1"/>
        <v>220241</v>
      </c>
      <c r="G1118" s="1" t="s">
        <v>34</v>
      </c>
      <c r="H1118" s="1" t="s">
        <v>35</v>
      </c>
      <c r="I1118" s="1" t="s">
        <v>27</v>
      </c>
      <c r="J1118" s="1" t="s">
        <v>47</v>
      </c>
      <c r="K1118" s="1" t="s">
        <v>48</v>
      </c>
      <c r="L1118" s="14"/>
      <c r="M1118" s="15"/>
      <c r="N1118" s="15"/>
      <c r="O1118" s="7">
        <v>1.1E8</v>
      </c>
      <c r="P1118" s="7">
        <v>4.7398413E7</v>
      </c>
      <c r="Q1118" s="7">
        <v>2.18853353E8</v>
      </c>
      <c r="R1118">
        <f t="shared" si="2"/>
        <v>-62601587</v>
      </c>
      <c r="S1118">
        <f t="shared" si="3"/>
        <v>61454940</v>
      </c>
      <c r="T1118">
        <f t="shared" si="4"/>
        <v>108853353</v>
      </c>
    </row>
    <row r="1119">
      <c r="A1119" s="1" t="s">
        <v>1235</v>
      </c>
      <c r="B1119" s="1" t="s">
        <v>1236</v>
      </c>
      <c r="C1119" s="7">
        <v>2005.0</v>
      </c>
      <c r="D1119" s="7">
        <v>5.3</v>
      </c>
      <c r="E1119" s="8">
        <v>95.582</v>
      </c>
      <c r="F1119" s="1">
        <f t="shared" si="1"/>
        <v>95582</v>
      </c>
      <c r="G1119" s="1" t="s">
        <v>38</v>
      </c>
      <c r="H1119" s="14"/>
      <c r="I1119" s="14"/>
      <c r="J1119" s="14"/>
      <c r="K1119" s="14"/>
      <c r="L1119" s="14"/>
      <c r="M1119" s="15"/>
      <c r="N1119" s="15"/>
      <c r="O1119" s="7">
        <v>3.5E7</v>
      </c>
      <c r="P1119" s="7">
        <v>3.20648E7</v>
      </c>
      <c r="Q1119" s="7">
        <v>7.00648E7</v>
      </c>
      <c r="R1119">
        <f t="shared" si="2"/>
        <v>-2935200</v>
      </c>
      <c r="S1119">
        <f t="shared" si="3"/>
        <v>3000000</v>
      </c>
      <c r="T1119">
        <f t="shared" si="4"/>
        <v>35064800</v>
      </c>
    </row>
    <row r="1120">
      <c r="A1120" s="1" t="s">
        <v>1237</v>
      </c>
      <c r="B1120" s="14"/>
      <c r="C1120" s="7">
        <v>2005.0</v>
      </c>
      <c r="D1120" s="7">
        <v>7.6</v>
      </c>
      <c r="E1120" s="8">
        <v>250.744</v>
      </c>
      <c r="F1120" s="1">
        <f t="shared" si="1"/>
        <v>250744</v>
      </c>
      <c r="G1120" s="1" t="s">
        <v>40</v>
      </c>
      <c r="H1120" s="1" t="s">
        <v>27</v>
      </c>
      <c r="I1120" s="1" t="s">
        <v>32</v>
      </c>
      <c r="J1120" s="14"/>
      <c r="K1120" s="14"/>
      <c r="L1120" s="14"/>
      <c r="M1120" s="15"/>
      <c r="N1120" s="15"/>
      <c r="O1120" s="7">
        <v>4.2E7</v>
      </c>
      <c r="P1120" s="7">
        <v>2.4149632E7</v>
      </c>
      <c r="Q1120" s="7">
        <v>6.0437727E7</v>
      </c>
      <c r="R1120">
        <f t="shared" si="2"/>
        <v>-17850368</v>
      </c>
      <c r="S1120">
        <f t="shared" si="3"/>
        <v>-5711905</v>
      </c>
      <c r="T1120">
        <f t="shared" si="4"/>
        <v>18437727</v>
      </c>
    </row>
    <row r="1121">
      <c r="A1121" s="1" t="s">
        <v>1238</v>
      </c>
      <c r="B1121" s="14"/>
      <c r="C1121" s="7">
        <v>2005.0</v>
      </c>
      <c r="D1121" s="7">
        <v>6.9</v>
      </c>
      <c r="E1121" s="8">
        <v>271.634</v>
      </c>
      <c r="F1121" s="1">
        <f t="shared" si="1"/>
        <v>271634</v>
      </c>
      <c r="G1121" s="1" t="s">
        <v>79</v>
      </c>
      <c r="H1121" s="1" t="s">
        <v>35</v>
      </c>
      <c r="I1121" s="1" t="s">
        <v>22</v>
      </c>
      <c r="J1121" s="1" t="s">
        <v>54</v>
      </c>
      <c r="K1121" s="14"/>
      <c r="L1121" s="14"/>
      <c r="M1121" s="15"/>
      <c r="N1121" s="15"/>
      <c r="O1121" s="7">
        <v>7.5E7</v>
      </c>
      <c r="P1121" s="7">
        <v>1.93595521E8</v>
      </c>
      <c r="Q1121" s="7">
        <v>5.56559566E8</v>
      </c>
      <c r="R1121">
        <f t="shared" si="2"/>
        <v>118595521</v>
      </c>
      <c r="S1121">
        <f t="shared" si="3"/>
        <v>287964045</v>
      </c>
      <c r="T1121">
        <f t="shared" si="4"/>
        <v>481559566</v>
      </c>
    </row>
    <row r="1122">
      <c r="A1122" s="1" t="s">
        <v>1239</v>
      </c>
      <c r="B1122" s="14"/>
      <c r="C1122" s="7">
        <v>2005.0</v>
      </c>
      <c r="D1122" s="7">
        <v>7.7</v>
      </c>
      <c r="E1122" s="8">
        <v>168.848</v>
      </c>
      <c r="F1122" s="1">
        <f t="shared" si="1"/>
        <v>168848</v>
      </c>
      <c r="G1122" s="1" t="s">
        <v>27</v>
      </c>
      <c r="H1122" s="1" t="s">
        <v>56</v>
      </c>
      <c r="I1122" s="1" t="s">
        <v>32</v>
      </c>
      <c r="J1122" s="14"/>
      <c r="K1122" s="14"/>
      <c r="L1122" s="14"/>
      <c r="M1122" s="15"/>
      <c r="N1122" s="15"/>
      <c r="O1122" s="7">
        <v>1.5E7</v>
      </c>
      <c r="P1122" s="7">
        <v>2.3089926E7</v>
      </c>
      <c r="Q1122" s="7">
        <v>8.7989926E7</v>
      </c>
      <c r="R1122">
        <f t="shared" si="2"/>
        <v>8089926</v>
      </c>
      <c r="S1122">
        <f t="shared" si="3"/>
        <v>49900000</v>
      </c>
      <c r="T1122">
        <f t="shared" si="4"/>
        <v>72989926</v>
      </c>
    </row>
    <row r="1123">
      <c r="A1123" s="1" t="s">
        <v>1240</v>
      </c>
      <c r="B1123" s="14"/>
      <c r="C1123" s="7">
        <v>2005.0</v>
      </c>
      <c r="D1123" s="7">
        <v>7.3</v>
      </c>
      <c r="E1123" s="8">
        <v>120.32</v>
      </c>
      <c r="F1123" s="1">
        <f t="shared" si="1"/>
        <v>120320</v>
      </c>
      <c r="G1123" s="1" t="s">
        <v>27</v>
      </c>
      <c r="H1123" s="1" t="s">
        <v>56</v>
      </c>
      <c r="I1123" s="14"/>
      <c r="J1123" s="14"/>
      <c r="K1123" s="14"/>
      <c r="L1123" s="14"/>
      <c r="M1123" s="15"/>
      <c r="N1123" s="15"/>
      <c r="O1123" s="7">
        <v>8.5E7</v>
      </c>
      <c r="P1123" s="7">
        <v>5.7010853E7</v>
      </c>
      <c r="Q1123" s="7">
        <v>1.61510853E8</v>
      </c>
      <c r="R1123">
        <f t="shared" si="2"/>
        <v>-27989147</v>
      </c>
      <c r="S1123">
        <f t="shared" si="3"/>
        <v>19500000</v>
      </c>
      <c r="T1123">
        <f t="shared" si="4"/>
        <v>76510853</v>
      </c>
    </row>
    <row r="1124">
      <c r="A1124" s="1" t="s">
        <v>1241</v>
      </c>
      <c r="B1124" s="14"/>
      <c r="C1124" s="7">
        <v>2005.0</v>
      </c>
      <c r="D1124" s="7">
        <v>7.6</v>
      </c>
      <c r="E1124" s="8">
        <v>178.69</v>
      </c>
      <c r="F1124" s="1">
        <f t="shared" si="1"/>
        <v>178690</v>
      </c>
      <c r="G1124" s="1" t="s">
        <v>27</v>
      </c>
      <c r="H1124" s="1" t="s">
        <v>32</v>
      </c>
      <c r="I1124" s="14"/>
      <c r="J1124" s="14"/>
      <c r="K1124" s="14"/>
      <c r="L1124" s="14"/>
      <c r="M1124" s="15"/>
      <c r="N1124" s="15"/>
      <c r="O1124" s="7">
        <v>7.5E7</v>
      </c>
      <c r="P1124" s="7">
        <v>4.737909E7</v>
      </c>
      <c r="Q1124" s="7">
        <v>1.31492772E8</v>
      </c>
      <c r="R1124">
        <f t="shared" si="2"/>
        <v>-27620910</v>
      </c>
      <c r="S1124">
        <f t="shared" si="3"/>
        <v>9113682</v>
      </c>
      <c r="T1124">
        <f t="shared" si="4"/>
        <v>56492772</v>
      </c>
    </row>
    <row r="1125">
      <c r="A1125" s="1" t="s">
        <v>1242</v>
      </c>
      <c r="B1125" s="14"/>
      <c r="C1125" s="7">
        <v>2005.0</v>
      </c>
      <c r="D1125" s="7">
        <v>6.6</v>
      </c>
      <c r="E1125" s="8">
        <v>50.675</v>
      </c>
      <c r="F1125" s="1">
        <f t="shared" si="1"/>
        <v>50675</v>
      </c>
      <c r="G1125" s="1" t="s">
        <v>22</v>
      </c>
      <c r="H1125" s="1" t="s">
        <v>54</v>
      </c>
      <c r="I1125" s="1" t="s">
        <v>55</v>
      </c>
      <c r="J1125" s="14"/>
      <c r="K1125" s="14"/>
      <c r="L1125" s="14"/>
      <c r="M1125" s="15"/>
      <c r="N1125" s="15"/>
      <c r="O1125" s="7">
        <v>2.5E7</v>
      </c>
      <c r="P1125" s="7">
        <v>4.7279279E7</v>
      </c>
      <c r="Q1125" s="7">
        <v>1.28745578E8</v>
      </c>
      <c r="R1125">
        <f t="shared" si="2"/>
        <v>22279279</v>
      </c>
      <c r="S1125">
        <f t="shared" si="3"/>
        <v>56466299</v>
      </c>
      <c r="T1125">
        <f t="shared" si="4"/>
        <v>103745578</v>
      </c>
    </row>
    <row r="1126">
      <c r="A1126" s="1" t="s">
        <v>1243</v>
      </c>
      <c r="B1126" s="14"/>
      <c r="C1126" s="7">
        <v>2005.0</v>
      </c>
      <c r="D1126" s="7">
        <v>7.8</v>
      </c>
      <c r="E1126" s="8">
        <v>196.436</v>
      </c>
      <c r="F1126" s="1">
        <f t="shared" si="1"/>
        <v>196436</v>
      </c>
      <c r="G1126" s="1" t="s">
        <v>27</v>
      </c>
      <c r="H1126" s="1" t="s">
        <v>56</v>
      </c>
      <c r="I1126" s="14"/>
      <c r="J1126" s="14"/>
      <c r="K1126" s="14"/>
      <c r="L1126" s="14"/>
      <c r="M1126" s="15"/>
      <c r="N1126" s="15"/>
      <c r="O1126" s="7">
        <v>2.8E7</v>
      </c>
      <c r="P1126" s="7">
        <v>3.8372662E7</v>
      </c>
      <c r="Q1126" s="7">
        <v>1.26549607E8</v>
      </c>
      <c r="R1126">
        <f t="shared" si="2"/>
        <v>10372662</v>
      </c>
      <c r="S1126">
        <f t="shared" si="3"/>
        <v>60176945</v>
      </c>
      <c r="T1126">
        <f t="shared" si="4"/>
        <v>98549607</v>
      </c>
    </row>
    <row r="1127">
      <c r="A1127" s="1" t="s">
        <v>1244</v>
      </c>
      <c r="B1127" s="14"/>
      <c r="C1127" s="7">
        <v>2005.0</v>
      </c>
      <c r="D1127" s="7">
        <v>6.5</v>
      </c>
      <c r="E1127" s="8">
        <v>95.071</v>
      </c>
      <c r="F1127" s="1">
        <f t="shared" si="1"/>
        <v>95071</v>
      </c>
      <c r="G1127" s="1" t="s">
        <v>31</v>
      </c>
      <c r="H1127" s="1" t="s">
        <v>32</v>
      </c>
      <c r="I1127" s="14"/>
      <c r="J1127" s="14"/>
      <c r="K1127" s="14"/>
      <c r="L1127" s="14"/>
      <c r="M1127" s="15"/>
      <c r="N1127" s="15"/>
      <c r="O1127" s="7">
        <v>2.6E7</v>
      </c>
      <c r="P1127" s="7">
        <v>5.7891803E7</v>
      </c>
      <c r="Q1127" s="7">
        <v>9.6666486E7</v>
      </c>
      <c r="R1127">
        <f t="shared" si="2"/>
        <v>31891803</v>
      </c>
      <c r="S1127">
        <f t="shared" si="3"/>
        <v>12774683</v>
      </c>
      <c r="T1127">
        <f t="shared" si="4"/>
        <v>70666486</v>
      </c>
    </row>
    <row r="1128">
      <c r="A1128" s="1" t="s">
        <v>1245</v>
      </c>
      <c r="B1128" s="14"/>
      <c r="C1128" s="7">
        <v>2005.0</v>
      </c>
      <c r="D1128" s="7">
        <v>7.0</v>
      </c>
      <c r="E1128" s="8">
        <v>42.052</v>
      </c>
      <c r="F1128" s="1">
        <f t="shared" si="1"/>
        <v>42052</v>
      </c>
      <c r="G1128" s="1" t="s">
        <v>27</v>
      </c>
      <c r="H1128" s="1" t="s">
        <v>29</v>
      </c>
      <c r="I1128" s="1" t="s">
        <v>56</v>
      </c>
      <c r="J1128" s="14"/>
      <c r="K1128" s="14"/>
      <c r="L1128" s="14"/>
      <c r="M1128" s="15"/>
      <c r="N1128" s="15"/>
      <c r="O1128" s="7">
        <v>4.0E7</v>
      </c>
      <c r="P1128" s="7">
        <v>2.9077547E7</v>
      </c>
      <c r="Q1128" s="7">
        <v>3.167062E7</v>
      </c>
      <c r="R1128">
        <f t="shared" si="2"/>
        <v>-10922453</v>
      </c>
      <c r="S1128">
        <f t="shared" si="3"/>
        <v>-37406927</v>
      </c>
      <c r="T1128">
        <f t="shared" si="4"/>
        <v>-8329380</v>
      </c>
    </row>
    <row r="1129">
      <c r="A1129" s="1" t="s">
        <v>1246</v>
      </c>
      <c r="B1129" s="14"/>
      <c r="C1129" s="7">
        <v>2005.0</v>
      </c>
      <c r="D1129" s="7">
        <v>6.3</v>
      </c>
      <c r="E1129" s="8">
        <v>104.577</v>
      </c>
      <c r="F1129" s="1">
        <f t="shared" si="1"/>
        <v>104577</v>
      </c>
      <c r="G1129" s="1" t="s">
        <v>79</v>
      </c>
      <c r="H1129" s="1" t="s">
        <v>35</v>
      </c>
      <c r="I1129" s="1" t="s">
        <v>22</v>
      </c>
      <c r="J1129" s="1" t="s">
        <v>54</v>
      </c>
      <c r="K1129" s="1" t="s">
        <v>36</v>
      </c>
      <c r="L1129" s="14"/>
      <c r="M1129" s="15"/>
      <c r="N1129" s="15"/>
      <c r="O1129" s="7">
        <v>8.0E7</v>
      </c>
      <c r="P1129" s="7">
        <v>1.28200012E8</v>
      </c>
      <c r="Q1129" s="7">
        <v>2.60700012E8</v>
      </c>
      <c r="R1129">
        <f t="shared" si="2"/>
        <v>48200012</v>
      </c>
      <c r="S1129">
        <f t="shared" si="3"/>
        <v>52500000</v>
      </c>
      <c r="T1129">
        <f t="shared" si="4"/>
        <v>180700012</v>
      </c>
    </row>
    <row r="1130">
      <c r="A1130" s="1" t="s">
        <v>1247</v>
      </c>
      <c r="B1130" s="14"/>
      <c r="C1130" s="7">
        <v>2005.0</v>
      </c>
      <c r="D1130" s="7">
        <v>6.6</v>
      </c>
      <c r="E1130" s="8">
        <v>191.03</v>
      </c>
      <c r="F1130" s="1">
        <f t="shared" si="1"/>
        <v>191030</v>
      </c>
      <c r="G1130" s="1" t="s">
        <v>38</v>
      </c>
      <c r="H1130" s="1" t="s">
        <v>31</v>
      </c>
      <c r="I1130" s="14"/>
      <c r="J1130" s="14"/>
      <c r="K1130" s="14"/>
      <c r="L1130" s="14"/>
      <c r="M1130" s="15"/>
      <c r="N1130" s="15"/>
      <c r="O1130" s="7">
        <v>5000000.0</v>
      </c>
      <c r="P1130" s="7">
        <v>8.7025093E7</v>
      </c>
      <c r="Q1130" s="7">
        <v>1.52925093E8</v>
      </c>
      <c r="R1130">
        <f t="shared" si="2"/>
        <v>82025093</v>
      </c>
      <c r="S1130">
        <f t="shared" si="3"/>
        <v>60900000</v>
      </c>
      <c r="T1130">
        <f t="shared" si="4"/>
        <v>147925093</v>
      </c>
    </row>
    <row r="1131">
      <c r="A1131" s="1" t="s">
        <v>1248</v>
      </c>
      <c r="B1131" s="14"/>
      <c r="C1131" s="7">
        <v>2005.0</v>
      </c>
      <c r="D1131" s="7">
        <v>8.0</v>
      </c>
      <c r="E1131" s="8">
        <v>245.063</v>
      </c>
      <c r="F1131" s="1">
        <f t="shared" si="1"/>
        <v>245063</v>
      </c>
      <c r="G1131" s="1" t="s">
        <v>34</v>
      </c>
      <c r="H1131" s="1" t="s">
        <v>35</v>
      </c>
      <c r="I1131" s="1" t="s">
        <v>36</v>
      </c>
      <c r="J1131" s="1" t="s">
        <v>32</v>
      </c>
      <c r="K1131" s="14"/>
      <c r="L1131" s="14"/>
      <c r="M1131" s="15"/>
      <c r="N1131" s="15"/>
      <c r="O1131" s="7">
        <v>3.9E7</v>
      </c>
      <c r="P1131" s="7">
        <v>2.5514517E7</v>
      </c>
      <c r="Q1131" s="7">
        <v>4.031944E7</v>
      </c>
      <c r="R1131">
        <f t="shared" si="2"/>
        <v>-13485483</v>
      </c>
      <c r="S1131">
        <f t="shared" si="3"/>
        <v>-24195077</v>
      </c>
      <c r="T1131">
        <f t="shared" si="4"/>
        <v>1319440</v>
      </c>
    </row>
    <row r="1132">
      <c r="A1132" s="1" t="s">
        <v>1249</v>
      </c>
      <c r="B1132" s="14"/>
      <c r="C1132" s="7">
        <v>2005.0</v>
      </c>
      <c r="D1132" s="7">
        <v>8.1</v>
      </c>
      <c r="E1132" s="8">
        <v>664.482</v>
      </c>
      <c r="F1132" s="1">
        <f t="shared" si="1"/>
        <v>664482</v>
      </c>
      <c r="G1132" s="1" t="s">
        <v>40</v>
      </c>
      <c r="H1132" s="1" t="s">
        <v>32</v>
      </c>
      <c r="I1132" s="14"/>
      <c r="J1132" s="14"/>
      <c r="K1132" s="14"/>
      <c r="L1132" s="14"/>
      <c r="M1132" s="15"/>
      <c r="N1132" s="15"/>
      <c r="O1132" s="7">
        <v>4.0E7</v>
      </c>
      <c r="P1132" s="7">
        <v>7.410382E7</v>
      </c>
      <c r="Q1132" s="7">
        <v>1.58527918E8</v>
      </c>
      <c r="R1132">
        <f t="shared" si="2"/>
        <v>34103820</v>
      </c>
      <c r="S1132">
        <f t="shared" si="3"/>
        <v>44424098</v>
      </c>
      <c r="T1132">
        <f t="shared" si="4"/>
        <v>118527918</v>
      </c>
    </row>
    <row r="1133">
      <c r="A1133" s="1" t="s">
        <v>1250</v>
      </c>
      <c r="B1133" s="14"/>
      <c r="C1133" s="7">
        <v>2005.0</v>
      </c>
      <c r="D1133" s="7">
        <v>6.2</v>
      </c>
      <c r="E1133" s="8">
        <v>62.231</v>
      </c>
      <c r="F1133" s="1">
        <f t="shared" si="1"/>
        <v>62231</v>
      </c>
      <c r="G1133" s="1" t="s">
        <v>35</v>
      </c>
      <c r="H1133" s="1" t="s">
        <v>22</v>
      </c>
      <c r="I1133" s="1" t="s">
        <v>54</v>
      </c>
      <c r="J1133" s="1" t="s">
        <v>36</v>
      </c>
      <c r="K1133" s="14"/>
      <c r="L1133" s="14"/>
      <c r="M1133" s="15"/>
      <c r="N1133" s="15"/>
      <c r="O1133" s="7">
        <v>3.5E7</v>
      </c>
      <c r="P1133" s="7">
        <v>6.3939454E7</v>
      </c>
      <c r="Q1133" s="7">
        <v>8.3109359E7</v>
      </c>
      <c r="R1133">
        <f t="shared" si="2"/>
        <v>28939454</v>
      </c>
      <c r="S1133">
        <f t="shared" si="3"/>
        <v>-15830095</v>
      </c>
      <c r="T1133">
        <f t="shared" si="4"/>
        <v>48109359</v>
      </c>
    </row>
    <row r="1134">
      <c r="A1134" s="1" t="s">
        <v>1251</v>
      </c>
      <c r="B1134" s="14"/>
      <c r="C1134" s="7">
        <v>2005.0</v>
      </c>
      <c r="D1134" s="7">
        <v>7.6</v>
      </c>
      <c r="E1134" s="8">
        <v>193.389</v>
      </c>
      <c r="F1134" s="1">
        <f t="shared" si="1"/>
        <v>193389</v>
      </c>
      <c r="G1134" s="1" t="s">
        <v>22</v>
      </c>
      <c r="H1134" s="1" t="s">
        <v>27</v>
      </c>
      <c r="I1134" s="14"/>
      <c r="J1134" s="14"/>
      <c r="K1134" s="14"/>
      <c r="L1134" s="14"/>
      <c r="M1134" s="15"/>
      <c r="N1134" s="15"/>
      <c r="O1134" s="7">
        <v>7500000.0</v>
      </c>
      <c r="P1134" s="7">
        <v>2.4793509E7</v>
      </c>
      <c r="Q1134" s="7">
        <v>4.0016662E7</v>
      </c>
      <c r="R1134">
        <f t="shared" si="2"/>
        <v>17293509</v>
      </c>
      <c r="S1134">
        <f t="shared" si="3"/>
        <v>7723153</v>
      </c>
      <c r="T1134">
        <f t="shared" si="4"/>
        <v>32516662</v>
      </c>
    </row>
    <row r="1135">
      <c r="A1135" s="1" t="s">
        <v>1252</v>
      </c>
      <c r="B1135" s="14"/>
      <c r="C1135" s="7">
        <v>2005.0</v>
      </c>
      <c r="D1135" s="7">
        <v>6.0</v>
      </c>
      <c r="E1135" s="8">
        <v>82.505</v>
      </c>
      <c r="F1135" s="1">
        <f t="shared" si="1"/>
        <v>82505</v>
      </c>
      <c r="G1135" s="1" t="s">
        <v>27</v>
      </c>
      <c r="H1135" s="1" t="s">
        <v>38</v>
      </c>
      <c r="I1135" s="1" t="s">
        <v>31</v>
      </c>
      <c r="J1135" s="1" t="s">
        <v>32</v>
      </c>
      <c r="K1135" s="14"/>
      <c r="L1135" s="14"/>
      <c r="M1135" s="15"/>
      <c r="N1135" s="15"/>
      <c r="O1135" s="7">
        <v>1.85E7</v>
      </c>
      <c r="P1135" s="7">
        <v>6.5233369E7</v>
      </c>
      <c r="Q1135" s="7">
        <v>1.09175673E8</v>
      </c>
      <c r="R1135">
        <f t="shared" si="2"/>
        <v>46733369</v>
      </c>
      <c r="S1135">
        <f t="shared" si="3"/>
        <v>25442304</v>
      </c>
      <c r="T1135">
        <f t="shared" si="4"/>
        <v>90675673</v>
      </c>
    </row>
    <row r="1136">
      <c r="A1136" s="1" t="s">
        <v>1253</v>
      </c>
      <c r="B1136" s="14"/>
      <c r="C1136" s="7">
        <v>2005.0</v>
      </c>
      <c r="D1136" s="7">
        <v>5.9</v>
      </c>
      <c r="E1136" s="8">
        <v>99.522</v>
      </c>
      <c r="F1136" s="1">
        <f t="shared" si="1"/>
        <v>99522</v>
      </c>
      <c r="G1136" s="1" t="s">
        <v>34</v>
      </c>
      <c r="H1136" s="1" t="s">
        <v>35</v>
      </c>
      <c r="I1136" s="1" t="s">
        <v>22</v>
      </c>
      <c r="J1136" s="1" t="s">
        <v>55</v>
      </c>
      <c r="K1136" s="1" t="s">
        <v>32</v>
      </c>
      <c r="L1136" s="14"/>
      <c r="M1136" s="15"/>
      <c r="N1136" s="15"/>
      <c r="O1136" s="7">
        <v>8.0E7</v>
      </c>
      <c r="P1136" s="7">
        <v>3.7899638E7</v>
      </c>
      <c r="Q1136" s="7">
        <v>1.05299638E8</v>
      </c>
      <c r="R1136">
        <f t="shared" si="2"/>
        <v>-42100362</v>
      </c>
      <c r="S1136">
        <f t="shared" si="3"/>
        <v>-12600000</v>
      </c>
      <c r="T1136">
        <f t="shared" si="4"/>
        <v>25299638</v>
      </c>
    </row>
    <row r="1137">
      <c r="A1137" s="1" t="s">
        <v>1254</v>
      </c>
      <c r="B1137" s="14"/>
      <c r="C1137" s="7">
        <v>2005.0</v>
      </c>
      <c r="D1137" s="7">
        <v>6.9</v>
      </c>
      <c r="E1137" s="8">
        <v>290.495</v>
      </c>
      <c r="F1137" s="1">
        <f t="shared" si="1"/>
        <v>290495</v>
      </c>
      <c r="G1137" s="1" t="s">
        <v>35</v>
      </c>
      <c r="H1137" s="1" t="s">
        <v>54</v>
      </c>
      <c r="I1137" s="1" t="s">
        <v>55</v>
      </c>
      <c r="J1137" s="14"/>
      <c r="K1137" s="14"/>
      <c r="L1137" s="14"/>
      <c r="M1137" s="15"/>
      <c r="N1137" s="15"/>
      <c r="O1137" s="7">
        <v>1.8E8</v>
      </c>
      <c r="P1137" s="7">
        <v>2.91710957E8</v>
      </c>
      <c r="Q1137" s="7">
        <v>7.20539572E8</v>
      </c>
      <c r="R1137">
        <f t="shared" si="2"/>
        <v>111710957</v>
      </c>
      <c r="S1137">
        <f t="shared" si="3"/>
        <v>248828615</v>
      </c>
      <c r="T1137">
        <f t="shared" si="4"/>
        <v>540539572</v>
      </c>
    </row>
    <row r="1138">
      <c r="A1138" s="1" t="s">
        <v>1255</v>
      </c>
      <c r="B1138" s="14"/>
      <c r="C1138" s="7">
        <v>2005.0</v>
      </c>
      <c r="D1138" s="7">
        <v>7.2</v>
      </c>
      <c r="E1138" s="8">
        <v>157.919</v>
      </c>
      <c r="F1138" s="1">
        <f t="shared" si="1"/>
        <v>157919</v>
      </c>
      <c r="G1138" s="1" t="s">
        <v>35</v>
      </c>
      <c r="H1138" s="1" t="s">
        <v>38</v>
      </c>
      <c r="I1138" s="1" t="s">
        <v>32</v>
      </c>
      <c r="J1138" s="14"/>
      <c r="K1138" s="14"/>
      <c r="L1138" s="14"/>
      <c r="M1138" s="15"/>
      <c r="N1138" s="15"/>
      <c r="O1138" s="7">
        <v>7000000.0</v>
      </c>
      <c r="P1138" s="7">
        <v>2.6024456E7</v>
      </c>
      <c r="Q1138" s="7">
        <v>5.7051053E7</v>
      </c>
      <c r="R1138">
        <f t="shared" si="2"/>
        <v>19024456</v>
      </c>
      <c r="S1138">
        <f t="shared" si="3"/>
        <v>24026597</v>
      </c>
      <c r="T1138">
        <f t="shared" si="4"/>
        <v>50051053</v>
      </c>
    </row>
    <row r="1139">
      <c r="A1139" s="1" t="s">
        <v>1256</v>
      </c>
      <c r="B1139" s="14"/>
      <c r="C1139" s="7">
        <v>2005.0</v>
      </c>
      <c r="D1139" s="7">
        <v>6.9</v>
      </c>
      <c r="E1139" s="8">
        <v>77.504</v>
      </c>
      <c r="F1139" s="1">
        <f t="shared" si="1"/>
        <v>77504</v>
      </c>
      <c r="G1139" s="1" t="s">
        <v>40</v>
      </c>
      <c r="H1139" s="1" t="s">
        <v>38</v>
      </c>
      <c r="I1139" s="14"/>
      <c r="J1139" s="14"/>
      <c r="K1139" s="14"/>
      <c r="L1139" s="14"/>
      <c r="M1139" s="15"/>
      <c r="N1139" s="15"/>
      <c r="O1139" s="7">
        <v>7000000.0</v>
      </c>
      <c r="P1139" s="7">
        <v>1.7044981E7</v>
      </c>
      <c r="Q1139" s="7">
        <v>2.0940428E7</v>
      </c>
      <c r="R1139">
        <f t="shared" si="2"/>
        <v>10044981</v>
      </c>
      <c r="S1139">
        <f t="shared" si="3"/>
        <v>-3104553</v>
      </c>
      <c r="T1139">
        <f t="shared" si="4"/>
        <v>13940428</v>
      </c>
    </row>
    <row r="1140">
      <c r="A1140" s="1" t="s">
        <v>1257</v>
      </c>
      <c r="B1140" s="14"/>
      <c r="C1140" s="7">
        <v>2005.0</v>
      </c>
      <c r="D1140" s="7">
        <v>5.1</v>
      </c>
      <c r="E1140" s="8">
        <v>66.875</v>
      </c>
      <c r="F1140" s="1">
        <f t="shared" si="1"/>
        <v>66875</v>
      </c>
      <c r="G1140" s="1" t="s">
        <v>34</v>
      </c>
      <c r="H1140" s="1" t="s">
        <v>35</v>
      </c>
      <c r="I1140" s="1" t="s">
        <v>22</v>
      </c>
      <c r="J1140" s="14"/>
      <c r="K1140" s="14"/>
      <c r="L1140" s="14"/>
      <c r="M1140" s="15"/>
      <c r="N1140" s="15"/>
      <c r="O1140" s="7">
        <v>5.3E7</v>
      </c>
      <c r="P1140" s="7">
        <v>8.0270227E7</v>
      </c>
      <c r="Q1140" s="7">
        <v>1.09848461E8</v>
      </c>
      <c r="R1140">
        <f t="shared" si="2"/>
        <v>27270227</v>
      </c>
      <c r="S1140">
        <f t="shared" si="3"/>
        <v>-23421766</v>
      </c>
      <c r="T1140">
        <f t="shared" si="4"/>
        <v>56848461</v>
      </c>
    </row>
    <row r="1141">
      <c r="A1141" s="1" t="s">
        <v>1258</v>
      </c>
      <c r="B1141" s="14"/>
      <c r="C1141" s="7">
        <v>2005.0</v>
      </c>
      <c r="D1141" s="7">
        <v>6.7</v>
      </c>
      <c r="E1141" s="8">
        <v>97.907</v>
      </c>
      <c r="F1141" s="1">
        <f t="shared" si="1"/>
        <v>97907</v>
      </c>
      <c r="G1141" s="1" t="s">
        <v>27</v>
      </c>
      <c r="H1141" s="1" t="s">
        <v>38</v>
      </c>
      <c r="I1141" s="1" t="s">
        <v>32</v>
      </c>
      <c r="J1141" s="14"/>
      <c r="K1141" s="14"/>
      <c r="L1141" s="14"/>
      <c r="M1141" s="15"/>
      <c r="N1141" s="15"/>
      <c r="O1141" s="7">
        <v>1.8E7</v>
      </c>
      <c r="P1141" s="7">
        <v>7.5072454E7</v>
      </c>
      <c r="Q1141" s="7">
        <v>1.44529078E8</v>
      </c>
      <c r="R1141">
        <f t="shared" si="2"/>
        <v>57072454</v>
      </c>
      <c r="S1141">
        <f t="shared" si="3"/>
        <v>51456624</v>
      </c>
      <c r="T1141">
        <f t="shared" si="4"/>
        <v>126529078</v>
      </c>
    </row>
    <row r="1142">
      <c r="A1142" s="1" t="s">
        <v>1259</v>
      </c>
      <c r="B1142" s="14"/>
      <c r="C1142" s="7">
        <v>2005.0</v>
      </c>
      <c r="D1142" s="7">
        <v>6.8</v>
      </c>
      <c r="E1142" s="8">
        <v>157.535</v>
      </c>
      <c r="F1142" s="1">
        <f t="shared" si="1"/>
        <v>157535</v>
      </c>
      <c r="G1142" s="1" t="s">
        <v>35</v>
      </c>
      <c r="H1142" s="1" t="s">
        <v>22</v>
      </c>
      <c r="I1142" s="1" t="s">
        <v>36</v>
      </c>
      <c r="J1142" s="14"/>
      <c r="K1142" s="14"/>
      <c r="L1142" s="14"/>
      <c r="M1142" s="15"/>
      <c r="N1142" s="15"/>
      <c r="O1142" s="7">
        <v>4.5E7</v>
      </c>
      <c r="P1142" s="7">
        <v>5.1019112E7</v>
      </c>
      <c r="Q1142" s="7">
        <v>1.02746214E8</v>
      </c>
      <c r="R1142">
        <f t="shared" si="2"/>
        <v>6019112</v>
      </c>
      <c r="S1142">
        <f t="shared" si="3"/>
        <v>6727102</v>
      </c>
      <c r="T1142">
        <f t="shared" si="4"/>
        <v>57746214</v>
      </c>
    </row>
    <row r="1143">
      <c r="A1143" s="1" t="s">
        <v>1260</v>
      </c>
      <c r="B1143" s="14"/>
      <c r="C1143" s="7">
        <v>2005.0</v>
      </c>
      <c r="D1143" s="7">
        <v>6.9</v>
      </c>
      <c r="E1143" s="8">
        <v>265.606</v>
      </c>
      <c r="F1143" s="1">
        <f t="shared" si="1"/>
        <v>265606</v>
      </c>
      <c r="G1143" s="1" t="s">
        <v>34</v>
      </c>
      <c r="H1143" s="1" t="s">
        <v>35</v>
      </c>
      <c r="I1143" s="1" t="s">
        <v>56</v>
      </c>
      <c r="J1143" s="1" t="s">
        <v>36</v>
      </c>
      <c r="K1143" s="1" t="s">
        <v>32</v>
      </c>
      <c r="L1143" s="14"/>
      <c r="M1143" s="15"/>
      <c r="N1143" s="15"/>
      <c r="O1143" s="7">
        <v>1.2E8</v>
      </c>
      <c r="P1143" s="7">
        <v>3.5818913E7</v>
      </c>
      <c r="Q1143" s="7">
        <v>1.63018913E8</v>
      </c>
      <c r="R1143">
        <f t="shared" si="2"/>
        <v>-84181087</v>
      </c>
      <c r="S1143">
        <f t="shared" si="3"/>
        <v>7200000</v>
      </c>
      <c r="T1143">
        <f t="shared" si="4"/>
        <v>43018913</v>
      </c>
    </row>
    <row r="1144">
      <c r="A1144" s="1" t="s">
        <v>1261</v>
      </c>
      <c r="B1144" s="14"/>
      <c r="C1144" s="7">
        <v>2005.0</v>
      </c>
      <c r="D1144" s="7">
        <v>6.4</v>
      </c>
      <c r="E1144" s="8">
        <v>131.87</v>
      </c>
      <c r="F1144" s="1">
        <f t="shared" si="1"/>
        <v>131870</v>
      </c>
      <c r="G1144" s="1" t="s">
        <v>22</v>
      </c>
      <c r="H1144" s="1" t="s">
        <v>40</v>
      </c>
      <c r="I1144" s="1" t="s">
        <v>24</v>
      </c>
      <c r="J1144" s="14"/>
      <c r="K1144" s="14"/>
      <c r="L1144" s="14"/>
      <c r="M1144" s="15"/>
      <c r="N1144" s="15"/>
      <c r="O1144" s="7">
        <v>8.2E7</v>
      </c>
      <c r="P1144" s="7">
        <v>1.5811946E8</v>
      </c>
      <c r="Q1144" s="7">
        <v>1.90320568E8</v>
      </c>
      <c r="R1144">
        <f t="shared" si="2"/>
        <v>76119460</v>
      </c>
      <c r="S1144">
        <f t="shared" si="3"/>
        <v>-49798892</v>
      </c>
      <c r="T1144">
        <f t="shared" si="4"/>
        <v>108320568</v>
      </c>
    </row>
    <row r="1145">
      <c r="A1145" s="1" t="s">
        <v>1262</v>
      </c>
      <c r="B1145" s="14"/>
      <c r="C1145" s="7">
        <v>2005.0</v>
      </c>
      <c r="D1145" s="7">
        <v>6.7</v>
      </c>
      <c r="E1145" s="8">
        <v>71.606</v>
      </c>
      <c r="F1145" s="1">
        <f t="shared" si="1"/>
        <v>71606</v>
      </c>
      <c r="G1145" s="1" t="s">
        <v>26</v>
      </c>
      <c r="H1145" s="1" t="s">
        <v>27</v>
      </c>
      <c r="I1145" s="1" t="s">
        <v>47</v>
      </c>
      <c r="J1145" s="1" t="s">
        <v>56</v>
      </c>
      <c r="K1145" s="14"/>
      <c r="L1145" s="14"/>
      <c r="M1145" s="15"/>
      <c r="N1145" s="15"/>
      <c r="O1145" s="7">
        <v>3.0E7</v>
      </c>
      <c r="P1145" s="7">
        <v>1.2712093E7</v>
      </c>
      <c r="Q1145" s="7">
        <v>2.61844E7</v>
      </c>
      <c r="R1145">
        <f t="shared" si="2"/>
        <v>-17287907</v>
      </c>
      <c r="S1145">
        <f t="shared" si="3"/>
        <v>-16527693</v>
      </c>
      <c r="T1145">
        <f t="shared" si="4"/>
        <v>-3815600</v>
      </c>
    </row>
    <row r="1146">
      <c r="A1146" s="1" t="s">
        <v>1263</v>
      </c>
      <c r="B1146" s="14"/>
      <c r="C1146" s="7">
        <v>2005.0</v>
      </c>
      <c r="D1146" s="7">
        <v>6.5</v>
      </c>
      <c r="E1146" s="8">
        <v>45.433</v>
      </c>
      <c r="F1146" s="1">
        <f t="shared" si="1"/>
        <v>45433</v>
      </c>
      <c r="G1146" s="1" t="s">
        <v>22</v>
      </c>
      <c r="H1146" s="1" t="s">
        <v>27</v>
      </c>
      <c r="I1146" s="1" t="s">
        <v>54</v>
      </c>
      <c r="J1146" s="1" t="s">
        <v>56</v>
      </c>
      <c r="K1146" s="14"/>
      <c r="L1146" s="14"/>
      <c r="M1146" s="15"/>
      <c r="N1146" s="15"/>
      <c r="O1146" s="7">
        <v>2.5E7</v>
      </c>
      <c r="P1146" s="7">
        <v>3.9053061E7</v>
      </c>
      <c r="Q1146" s="7">
        <v>4.1560117E7</v>
      </c>
      <c r="R1146">
        <f t="shared" si="2"/>
        <v>14053061</v>
      </c>
      <c r="S1146">
        <f t="shared" si="3"/>
        <v>-22492944</v>
      </c>
      <c r="T1146">
        <f t="shared" si="4"/>
        <v>16560117</v>
      </c>
    </row>
    <row r="1147">
      <c r="A1147" s="1" t="s">
        <v>1264</v>
      </c>
      <c r="B1147" s="14"/>
      <c r="C1147" s="7">
        <v>2005.0</v>
      </c>
      <c r="D1147" s="7">
        <v>6.5</v>
      </c>
      <c r="E1147" s="8">
        <v>88.682</v>
      </c>
      <c r="F1147" s="1">
        <f t="shared" si="1"/>
        <v>88682</v>
      </c>
      <c r="G1147" s="1" t="s">
        <v>38</v>
      </c>
      <c r="H1147" s="1" t="s">
        <v>31</v>
      </c>
      <c r="I1147" s="1" t="s">
        <v>32</v>
      </c>
      <c r="J1147" s="14"/>
      <c r="K1147" s="14"/>
      <c r="L1147" s="14"/>
      <c r="M1147" s="15"/>
      <c r="N1147" s="15"/>
      <c r="O1147" s="7">
        <v>4.0E7</v>
      </c>
      <c r="P1147" s="7">
        <v>4.7907715E7</v>
      </c>
      <c r="Q1147" s="7">
        <v>9.2256918E7</v>
      </c>
      <c r="R1147">
        <f t="shared" si="2"/>
        <v>7907715</v>
      </c>
      <c r="S1147">
        <f t="shared" si="3"/>
        <v>4349203</v>
      </c>
      <c r="T1147">
        <f t="shared" si="4"/>
        <v>52256918</v>
      </c>
    </row>
    <row r="1148">
      <c r="A1148" s="1" t="s">
        <v>1265</v>
      </c>
      <c r="B1148" s="14"/>
      <c r="C1148" s="7">
        <v>2005.0</v>
      </c>
      <c r="D1148" s="7">
        <v>6.1</v>
      </c>
      <c r="E1148" s="8">
        <v>38.876</v>
      </c>
      <c r="F1148" s="1">
        <f t="shared" si="1"/>
        <v>38876</v>
      </c>
      <c r="G1148" s="1" t="s">
        <v>22</v>
      </c>
      <c r="H1148" s="1" t="s">
        <v>56</v>
      </c>
      <c r="I1148" s="14"/>
      <c r="J1148" s="14"/>
      <c r="K1148" s="14"/>
      <c r="L1148" s="14"/>
      <c r="M1148" s="15"/>
      <c r="N1148" s="15"/>
      <c r="O1148" s="7">
        <v>1.5E7</v>
      </c>
      <c r="P1148" s="7">
        <v>3.1726995E7</v>
      </c>
      <c r="Q1148" s="7">
        <v>4.7175038E7</v>
      </c>
      <c r="R1148">
        <f t="shared" si="2"/>
        <v>16726995</v>
      </c>
      <c r="S1148">
        <f t="shared" si="3"/>
        <v>448043</v>
      </c>
      <c r="T1148">
        <f t="shared" si="4"/>
        <v>32175038</v>
      </c>
    </row>
    <row r="1149">
      <c r="A1149" s="1" t="s">
        <v>1266</v>
      </c>
      <c r="B1149" s="14"/>
      <c r="C1149" s="7">
        <v>2005.0</v>
      </c>
      <c r="D1149" s="7">
        <v>8.2</v>
      </c>
      <c r="E1149" s="8">
        <v>805.104</v>
      </c>
      <c r="F1149" s="1">
        <f t="shared" si="1"/>
        <v>805104</v>
      </c>
      <c r="G1149" s="1" t="s">
        <v>34</v>
      </c>
      <c r="H1149" s="1" t="s">
        <v>27</v>
      </c>
      <c r="I1149" s="1" t="s">
        <v>32</v>
      </c>
      <c r="J1149" s="14"/>
      <c r="K1149" s="14"/>
      <c r="L1149" s="14"/>
      <c r="M1149" s="15"/>
      <c r="N1149" s="15"/>
      <c r="O1149" s="7">
        <v>5.0E7</v>
      </c>
      <c r="P1149" s="7">
        <v>7.0511035E7</v>
      </c>
      <c r="Q1149" s="7">
        <v>1.30214162E8</v>
      </c>
      <c r="R1149">
        <f t="shared" si="2"/>
        <v>20511035</v>
      </c>
      <c r="S1149">
        <f t="shared" si="3"/>
        <v>9703127</v>
      </c>
      <c r="T1149">
        <f t="shared" si="4"/>
        <v>80214162</v>
      </c>
    </row>
    <row r="1150">
      <c r="A1150" s="1" t="s">
        <v>1267</v>
      </c>
      <c r="B1150" s="14"/>
      <c r="C1150" s="7">
        <v>2005.0</v>
      </c>
      <c r="D1150" s="7">
        <v>6.8</v>
      </c>
      <c r="E1150" s="8">
        <v>77.059</v>
      </c>
      <c r="F1150" s="1">
        <f t="shared" si="1"/>
        <v>77059</v>
      </c>
      <c r="G1150" s="1" t="s">
        <v>22</v>
      </c>
      <c r="H1150" s="14"/>
      <c r="I1150" s="14"/>
      <c r="J1150" s="14"/>
      <c r="K1150" s="14"/>
      <c r="L1150" s="14"/>
      <c r="M1150" s="15"/>
      <c r="N1150" s="15"/>
      <c r="O1150" s="7">
        <v>1125000.0</v>
      </c>
      <c r="P1150" s="7">
        <v>1.6124543E7</v>
      </c>
      <c r="Q1150" s="7">
        <v>1.8673274E7</v>
      </c>
      <c r="R1150">
        <f t="shared" si="2"/>
        <v>14999543</v>
      </c>
      <c r="S1150">
        <f t="shared" si="3"/>
        <v>1423731</v>
      </c>
      <c r="T1150">
        <f t="shared" si="4"/>
        <v>17548274</v>
      </c>
    </row>
    <row r="1151">
      <c r="A1151" s="1" t="s">
        <v>1268</v>
      </c>
      <c r="B1151" s="14"/>
      <c r="C1151" s="7">
        <v>2005.0</v>
      </c>
      <c r="D1151" s="7">
        <v>7.9</v>
      </c>
      <c r="E1151" s="8">
        <v>190.38</v>
      </c>
      <c r="F1151" s="1">
        <f t="shared" si="1"/>
        <v>190380</v>
      </c>
      <c r="G1151" s="1" t="s">
        <v>26</v>
      </c>
      <c r="H1151" s="1" t="s">
        <v>27</v>
      </c>
      <c r="I1151" s="1" t="s">
        <v>28</v>
      </c>
      <c r="J1151" s="1" t="s">
        <v>56</v>
      </c>
      <c r="K1151" s="14"/>
      <c r="L1151" s="14"/>
      <c r="M1151" s="15"/>
      <c r="N1151" s="15"/>
      <c r="O1151" s="7">
        <v>2.9E7</v>
      </c>
      <c r="P1151" s="7">
        <v>1.19519402E8</v>
      </c>
      <c r="Q1151" s="7">
        <v>1.87707495E8</v>
      </c>
      <c r="R1151">
        <f t="shared" si="2"/>
        <v>90519402</v>
      </c>
      <c r="S1151">
        <f t="shared" si="3"/>
        <v>39188093</v>
      </c>
      <c r="T1151">
        <f t="shared" si="4"/>
        <v>158707495</v>
      </c>
    </row>
    <row r="1152">
      <c r="A1152" s="1" t="s">
        <v>1269</v>
      </c>
      <c r="B1152" s="14"/>
      <c r="C1152" s="7">
        <v>2005.0</v>
      </c>
      <c r="D1152" s="7">
        <v>6.5</v>
      </c>
      <c r="E1152" s="8">
        <v>339.027</v>
      </c>
      <c r="F1152" s="1">
        <f t="shared" si="1"/>
        <v>339027</v>
      </c>
      <c r="G1152" s="1" t="s">
        <v>35</v>
      </c>
      <c r="H1152" s="1" t="s">
        <v>36</v>
      </c>
      <c r="I1152" s="1" t="s">
        <v>32</v>
      </c>
      <c r="J1152" s="14"/>
      <c r="K1152" s="14"/>
      <c r="L1152" s="14"/>
      <c r="M1152" s="15"/>
      <c r="N1152" s="15"/>
      <c r="O1152" s="7">
        <v>1.32E8</v>
      </c>
      <c r="P1152" s="7">
        <v>2.34280354E8</v>
      </c>
      <c r="Q1152" s="7">
        <v>6.06836535E8</v>
      </c>
      <c r="R1152">
        <f t="shared" si="2"/>
        <v>102280354</v>
      </c>
      <c r="S1152">
        <f t="shared" si="3"/>
        <v>240556181</v>
      </c>
      <c r="T1152">
        <f t="shared" si="4"/>
        <v>474836535</v>
      </c>
    </row>
    <row r="1153">
      <c r="A1153" s="1" t="s">
        <v>1270</v>
      </c>
      <c r="B1153" s="14"/>
      <c r="C1153" s="7">
        <v>2005.0</v>
      </c>
      <c r="D1153" s="7">
        <v>6.3</v>
      </c>
      <c r="E1153" s="8">
        <v>56.699</v>
      </c>
      <c r="F1153" s="1">
        <f t="shared" si="1"/>
        <v>56699</v>
      </c>
      <c r="G1153" s="1" t="s">
        <v>38</v>
      </c>
      <c r="H1153" s="14"/>
      <c r="I1153" s="14"/>
      <c r="J1153" s="14"/>
      <c r="K1153" s="14"/>
      <c r="L1153" s="14"/>
      <c r="M1153" s="15"/>
      <c r="N1153" s="15"/>
      <c r="O1153" s="7">
        <v>1100000.0</v>
      </c>
      <c r="P1153" s="7">
        <v>1.6186348E7</v>
      </c>
      <c r="Q1153" s="7">
        <v>2.9005064E7</v>
      </c>
      <c r="R1153">
        <f t="shared" si="2"/>
        <v>15086348</v>
      </c>
      <c r="S1153">
        <f t="shared" si="3"/>
        <v>11718716</v>
      </c>
      <c r="T1153">
        <f t="shared" si="4"/>
        <v>27905064</v>
      </c>
    </row>
    <row r="1154">
      <c r="A1154" s="1" t="s">
        <v>1271</v>
      </c>
      <c r="B1154" s="14"/>
      <c r="C1154" s="7">
        <v>2005.0</v>
      </c>
      <c r="D1154" s="7">
        <v>6.6</v>
      </c>
      <c r="E1154" s="8">
        <v>19.472</v>
      </c>
      <c r="F1154" s="1">
        <f t="shared" si="1"/>
        <v>19472</v>
      </c>
      <c r="G1154" s="1" t="s">
        <v>27</v>
      </c>
      <c r="H1154" s="1" t="s">
        <v>56</v>
      </c>
      <c r="I1154" s="14"/>
      <c r="J1154" s="14"/>
      <c r="K1154" s="14"/>
      <c r="L1154" s="15"/>
      <c r="M1154" s="15"/>
      <c r="N1154" s="15"/>
      <c r="O1154" s="7">
        <v>2000000.0</v>
      </c>
      <c r="P1154" s="7">
        <v>12667.0</v>
      </c>
      <c r="Q1154" s="7">
        <v>12667.0</v>
      </c>
      <c r="R1154">
        <f t="shared" si="2"/>
        <v>-1987333</v>
      </c>
      <c r="S1154">
        <f t="shared" si="3"/>
        <v>0</v>
      </c>
      <c r="T1154">
        <f t="shared" si="4"/>
        <v>-1987333</v>
      </c>
    </row>
    <row r="1155">
      <c r="A1155" s="1" t="s">
        <v>1272</v>
      </c>
      <c r="B1155" s="14"/>
      <c r="C1155" s="7">
        <v>2005.0</v>
      </c>
      <c r="D1155" s="7">
        <v>5.7</v>
      </c>
      <c r="E1155" s="8">
        <v>586.0</v>
      </c>
      <c r="F1155" s="1">
        <f t="shared" si="1"/>
        <v>586000</v>
      </c>
      <c r="G1155" s="1" t="s">
        <v>22</v>
      </c>
      <c r="H1155" s="1" t="s">
        <v>27</v>
      </c>
      <c r="I1155" s="14"/>
      <c r="J1155" s="14"/>
      <c r="K1155" s="14"/>
      <c r="L1155" s="15"/>
      <c r="M1155" s="15"/>
      <c r="N1155" s="15"/>
      <c r="O1155" s="7">
        <v>2000000.0</v>
      </c>
      <c r="P1155" s="7">
        <v>5361.0</v>
      </c>
      <c r="Q1155" s="7">
        <v>5361.0</v>
      </c>
      <c r="R1155">
        <f t="shared" si="2"/>
        <v>-1994639</v>
      </c>
      <c r="S1155">
        <f t="shared" si="3"/>
        <v>0</v>
      </c>
      <c r="T1155">
        <f t="shared" si="4"/>
        <v>-1994639</v>
      </c>
    </row>
    <row r="1156">
      <c r="A1156" s="1" t="s">
        <v>1273</v>
      </c>
      <c r="B1156" s="14"/>
      <c r="C1156" s="7">
        <v>2005.0</v>
      </c>
      <c r="D1156" s="7">
        <v>7.1</v>
      </c>
      <c r="E1156" s="8">
        <v>108.0</v>
      </c>
      <c r="F1156" s="1">
        <f t="shared" si="1"/>
        <v>108000</v>
      </c>
      <c r="G1156" s="1" t="s">
        <v>1274</v>
      </c>
      <c r="H1156" s="14"/>
      <c r="I1156" s="14"/>
      <c r="J1156" s="14"/>
      <c r="K1156" s="14"/>
      <c r="L1156" s="15"/>
      <c r="M1156" s="15"/>
      <c r="N1156" s="15"/>
      <c r="O1156" s="7">
        <v>200000.0</v>
      </c>
      <c r="P1156" s="7">
        <v>44701.0</v>
      </c>
      <c r="Q1156" s="7">
        <v>44701.0</v>
      </c>
      <c r="R1156">
        <f t="shared" si="2"/>
        <v>-155299</v>
      </c>
      <c r="S1156">
        <f t="shared" si="3"/>
        <v>0</v>
      </c>
      <c r="T1156">
        <f t="shared" si="4"/>
        <v>-155299</v>
      </c>
    </row>
    <row r="1157">
      <c r="A1157" s="1" t="s">
        <v>1275</v>
      </c>
      <c r="B1157" s="14"/>
      <c r="C1157" s="7">
        <v>2005.0</v>
      </c>
      <c r="D1157" s="7">
        <v>7.5</v>
      </c>
      <c r="E1157" s="8">
        <v>298.0</v>
      </c>
      <c r="F1157" s="1">
        <f t="shared" si="1"/>
        <v>298000</v>
      </c>
      <c r="G1157" s="1" t="s">
        <v>787</v>
      </c>
      <c r="H1157" s="14"/>
      <c r="I1157" s="14"/>
      <c r="J1157" s="14"/>
      <c r="K1157" s="14"/>
      <c r="L1157" s="15"/>
      <c r="M1157" s="15"/>
      <c r="N1157" s="15"/>
      <c r="O1157" s="7">
        <v>300000.0</v>
      </c>
      <c r="P1157" s="7">
        <v>33312.0</v>
      </c>
      <c r="Q1157" s="7">
        <v>33312.0</v>
      </c>
      <c r="R1157">
        <f t="shared" si="2"/>
        <v>-266688</v>
      </c>
      <c r="S1157">
        <f t="shared" si="3"/>
        <v>0</v>
      </c>
      <c r="T1157">
        <f t="shared" si="4"/>
        <v>-266688</v>
      </c>
    </row>
    <row r="1158">
      <c r="A1158" s="1" t="s">
        <v>1276</v>
      </c>
      <c r="B1158" s="14"/>
      <c r="C1158" s="7">
        <v>2005.0</v>
      </c>
      <c r="D1158" s="7">
        <v>6.8</v>
      </c>
      <c r="E1158" s="8">
        <v>1.23</v>
      </c>
      <c r="F1158" s="1">
        <f t="shared" si="1"/>
        <v>1230</v>
      </c>
      <c r="G1158" s="1" t="s">
        <v>22</v>
      </c>
      <c r="H1158" s="1" t="s">
        <v>27</v>
      </c>
      <c r="I1158" s="14"/>
      <c r="J1158" s="14"/>
      <c r="K1158" s="14"/>
      <c r="L1158" s="15"/>
      <c r="M1158" s="15"/>
      <c r="N1158" s="15"/>
      <c r="O1158" s="7">
        <v>250000.0</v>
      </c>
      <c r="P1158" s="7">
        <v>51540.0</v>
      </c>
      <c r="Q1158" s="7">
        <v>51540.0</v>
      </c>
      <c r="R1158">
        <f t="shared" si="2"/>
        <v>-198460</v>
      </c>
      <c r="S1158">
        <f t="shared" si="3"/>
        <v>0</v>
      </c>
      <c r="T1158">
        <f t="shared" si="4"/>
        <v>-198460</v>
      </c>
    </row>
    <row r="1159">
      <c r="A1159" s="1" t="s">
        <v>1277</v>
      </c>
      <c r="B1159" s="14"/>
      <c r="C1159" s="7">
        <v>2006.0</v>
      </c>
      <c r="D1159" s="7">
        <v>7.7</v>
      </c>
      <c r="E1159" s="8">
        <v>615.372</v>
      </c>
      <c r="F1159" s="1">
        <f t="shared" si="1"/>
        <v>615372</v>
      </c>
      <c r="G1159" s="1" t="s">
        <v>34</v>
      </c>
      <c r="H1159" s="1" t="s">
        <v>27</v>
      </c>
      <c r="I1159" s="1" t="s">
        <v>55</v>
      </c>
      <c r="J1159" s="1" t="s">
        <v>48</v>
      </c>
      <c r="K1159" s="14"/>
      <c r="L1159" s="14"/>
      <c r="M1159" s="14"/>
      <c r="N1159" s="15"/>
      <c r="O1159" s="7">
        <v>6.0E7</v>
      </c>
      <c r="P1159" s="7">
        <v>2.10614939E8</v>
      </c>
      <c r="Q1159" s="7">
        <v>4.54161935E8</v>
      </c>
      <c r="R1159">
        <f t="shared" si="2"/>
        <v>150614939</v>
      </c>
      <c r="S1159">
        <f t="shared" si="3"/>
        <v>183546996</v>
      </c>
      <c r="T1159">
        <f t="shared" si="4"/>
        <v>394161935</v>
      </c>
    </row>
    <row r="1160">
      <c r="A1160" s="1" t="s">
        <v>1278</v>
      </c>
      <c r="B1160" s="14"/>
      <c r="C1160" s="7">
        <v>2006.0</v>
      </c>
      <c r="D1160" s="7">
        <v>6.9</v>
      </c>
      <c r="E1160" s="8">
        <v>71.826</v>
      </c>
      <c r="F1160" s="1">
        <f t="shared" si="1"/>
        <v>71826</v>
      </c>
      <c r="G1160" s="1" t="s">
        <v>22</v>
      </c>
      <c r="H1160" s="1" t="s">
        <v>27</v>
      </c>
      <c r="I1160" s="1" t="s">
        <v>56</v>
      </c>
      <c r="J1160" s="14"/>
      <c r="K1160" s="14"/>
      <c r="L1160" s="14"/>
      <c r="M1160" s="14"/>
      <c r="N1160" s="15"/>
      <c r="O1160" s="7">
        <v>3.5E7</v>
      </c>
      <c r="P1160" s="7">
        <v>7459300.0</v>
      </c>
      <c r="Q1160" s="7">
        <v>4.2064105E7</v>
      </c>
      <c r="R1160">
        <f t="shared" si="2"/>
        <v>-27540700</v>
      </c>
      <c r="S1160">
        <f t="shared" si="3"/>
        <v>-395195</v>
      </c>
      <c r="T1160">
        <f t="shared" si="4"/>
        <v>7064105</v>
      </c>
    </row>
    <row r="1161">
      <c r="A1161" s="1" t="s">
        <v>1279</v>
      </c>
      <c r="B1161" s="14"/>
      <c r="C1161" s="7">
        <v>2006.0</v>
      </c>
      <c r="D1161" s="7">
        <v>7.8</v>
      </c>
      <c r="E1161" s="8">
        <v>238.602</v>
      </c>
      <c r="F1161" s="1">
        <f t="shared" si="1"/>
        <v>238602</v>
      </c>
      <c r="G1161" s="1" t="s">
        <v>34</v>
      </c>
      <c r="H1161" s="1" t="s">
        <v>35</v>
      </c>
      <c r="I1161" s="1" t="s">
        <v>27</v>
      </c>
      <c r="J1161" s="1" t="s">
        <v>32</v>
      </c>
      <c r="K1161" s="14"/>
      <c r="L1161" s="14"/>
      <c r="M1161" s="14"/>
      <c r="N1161" s="15"/>
      <c r="O1161" s="7">
        <v>4.0E7</v>
      </c>
      <c r="P1161" s="7">
        <v>5.0866635E7</v>
      </c>
      <c r="Q1161" s="7">
        <v>1.21032272E8</v>
      </c>
      <c r="R1161">
        <f t="shared" si="2"/>
        <v>10866635</v>
      </c>
      <c r="S1161">
        <f t="shared" si="3"/>
        <v>30165637</v>
      </c>
      <c r="T1161">
        <f t="shared" si="4"/>
        <v>81032272</v>
      </c>
    </row>
    <row r="1162">
      <c r="A1162" s="1" t="s">
        <v>1280</v>
      </c>
      <c r="B1162" s="14"/>
      <c r="C1162" s="7">
        <v>2006.0</v>
      </c>
      <c r="D1162" s="7">
        <v>5.3</v>
      </c>
      <c r="E1162" s="8">
        <v>30.977</v>
      </c>
      <c r="F1162" s="1">
        <f t="shared" si="1"/>
        <v>30977</v>
      </c>
      <c r="G1162" s="1" t="s">
        <v>22</v>
      </c>
      <c r="H1162" s="1" t="s">
        <v>54</v>
      </c>
      <c r="I1162" s="1" t="s">
        <v>55</v>
      </c>
      <c r="J1162" s="1" t="s">
        <v>56</v>
      </c>
      <c r="K1162" s="14"/>
      <c r="L1162" s="14"/>
      <c r="M1162" s="14"/>
      <c r="N1162" s="15"/>
      <c r="O1162" s="7">
        <v>1.2E7</v>
      </c>
      <c r="P1162" s="7">
        <v>1.8597342E7</v>
      </c>
      <c r="Q1162" s="7">
        <v>2.2978953E7</v>
      </c>
      <c r="R1162">
        <f t="shared" si="2"/>
        <v>6597342</v>
      </c>
      <c r="S1162">
        <f t="shared" si="3"/>
        <v>-7618389</v>
      </c>
      <c r="T1162">
        <f t="shared" si="4"/>
        <v>10978953</v>
      </c>
    </row>
    <row r="1163">
      <c r="A1163" s="1" t="s">
        <v>1281</v>
      </c>
      <c r="B1163" s="14"/>
      <c r="C1163" s="7">
        <v>2006.0</v>
      </c>
      <c r="D1163" s="7">
        <v>7.5</v>
      </c>
      <c r="E1163" s="8">
        <v>246.396</v>
      </c>
      <c r="F1163" s="1">
        <f t="shared" si="1"/>
        <v>246396</v>
      </c>
      <c r="G1163" s="1" t="s">
        <v>27</v>
      </c>
      <c r="H1163" s="14"/>
      <c r="I1163" s="14"/>
      <c r="J1163" s="14"/>
      <c r="K1163" s="14"/>
      <c r="L1163" s="14"/>
      <c r="M1163" s="14"/>
      <c r="N1163" s="15"/>
      <c r="O1163" s="7">
        <v>2.0E7</v>
      </c>
      <c r="P1163" s="7">
        <v>3.4302837E7</v>
      </c>
      <c r="Q1163" s="7">
        <v>1.32121212E8</v>
      </c>
      <c r="R1163">
        <f t="shared" si="2"/>
        <v>14302837</v>
      </c>
      <c r="S1163">
        <f t="shared" si="3"/>
        <v>77818375</v>
      </c>
      <c r="T1163">
        <f t="shared" si="4"/>
        <v>112121212</v>
      </c>
    </row>
    <row r="1164">
      <c r="A1164" s="1" t="s">
        <v>1282</v>
      </c>
      <c r="B1164" s="14"/>
      <c r="C1164" s="7">
        <v>2006.0</v>
      </c>
      <c r="D1164" s="7">
        <v>4.2</v>
      </c>
      <c r="E1164" s="8">
        <v>31.464</v>
      </c>
      <c r="F1164" s="1">
        <f t="shared" si="1"/>
        <v>31464</v>
      </c>
      <c r="G1164" s="1" t="s">
        <v>40</v>
      </c>
      <c r="H1164" s="1" t="s">
        <v>31</v>
      </c>
      <c r="I1164" s="1" t="s">
        <v>32</v>
      </c>
      <c r="J1164" s="14"/>
      <c r="K1164" s="14"/>
      <c r="L1164" s="14"/>
      <c r="M1164" s="14"/>
      <c r="N1164" s="15"/>
      <c r="O1164" s="7">
        <v>7.0E7</v>
      </c>
      <c r="P1164" s="7">
        <v>5946136.0</v>
      </c>
      <c r="Q1164" s="7">
        <v>3.5417162E7</v>
      </c>
      <c r="R1164">
        <f t="shared" si="2"/>
        <v>-64053864</v>
      </c>
      <c r="S1164">
        <f t="shared" si="3"/>
        <v>-40528974</v>
      </c>
      <c r="T1164">
        <f t="shared" si="4"/>
        <v>-34582838</v>
      </c>
    </row>
    <row r="1165">
      <c r="A1165" s="1" t="s">
        <v>1283</v>
      </c>
      <c r="B1165" s="1" t="s">
        <v>1284</v>
      </c>
      <c r="C1165" s="7">
        <v>2006.0</v>
      </c>
      <c r="D1165" s="7">
        <v>7.8</v>
      </c>
      <c r="E1165" s="8">
        <v>60.208</v>
      </c>
      <c r="F1165" s="1">
        <f t="shared" si="1"/>
        <v>60208</v>
      </c>
      <c r="G1165" s="1" t="s">
        <v>27</v>
      </c>
      <c r="H1165" s="1" t="s">
        <v>32</v>
      </c>
      <c r="I1165" s="1" t="s">
        <v>48</v>
      </c>
      <c r="J1165" s="14"/>
      <c r="K1165" s="14"/>
      <c r="L1165" s="14"/>
      <c r="M1165" s="14"/>
      <c r="N1165" s="15"/>
      <c r="O1165" s="7">
        <v>2.2E7</v>
      </c>
      <c r="P1165" s="7">
        <v>4398532.0</v>
      </c>
      <c r="Q1165" s="7">
        <v>2.7238354E7</v>
      </c>
      <c r="R1165">
        <f t="shared" si="2"/>
        <v>-17601468</v>
      </c>
      <c r="S1165">
        <f t="shared" si="3"/>
        <v>839822</v>
      </c>
      <c r="T1165">
        <f t="shared" si="4"/>
        <v>5238354</v>
      </c>
    </row>
    <row r="1166">
      <c r="A1166" s="1" t="s">
        <v>1285</v>
      </c>
      <c r="B1166" s="14"/>
      <c r="C1166" s="7">
        <v>2006.0</v>
      </c>
      <c r="D1166" s="7">
        <v>7.0</v>
      </c>
      <c r="E1166" s="8">
        <v>52.963</v>
      </c>
      <c r="F1166" s="1">
        <f t="shared" si="1"/>
        <v>52963</v>
      </c>
      <c r="G1166" s="1" t="s">
        <v>27</v>
      </c>
      <c r="H1166" s="1" t="s">
        <v>28</v>
      </c>
      <c r="I1166" s="14"/>
      <c r="J1166" s="14"/>
      <c r="K1166" s="14"/>
      <c r="L1166" s="14"/>
      <c r="M1166" s="14"/>
      <c r="N1166" s="15"/>
      <c r="O1166" s="7">
        <v>1.5E7</v>
      </c>
      <c r="P1166" s="7">
        <v>9396870.0</v>
      </c>
      <c r="Q1166" s="7">
        <v>1.0951153E7</v>
      </c>
      <c r="R1166">
        <f t="shared" si="2"/>
        <v>-5603130</v>
      </c>
      <c r="S1166">
        <f t="shared" si="3"/>
        <v>-13445717</v>
      </c>
      <c r="T1166">
        <f t="shared" si="4"/>
        <v>-4048847</v>
      </c>
    </row>
    <row r="1167">
      <c r="A1167" s="1" t="s">
        <v>1286</v>
      </c>
      <c r="B1167" s="14"/>
      <c r="C1167" s="7">
        <v>2006.0</v>
      </c>
      <c r="D1167" s="7">
        <v>8.0</v>
      </c>
      <c r="E1167" s="8">
        <v>406.204</v>
      </c>
      <c r="F1167" s="1">
        <f t="shared" si="1"/>
        <v>406204</v>
      </c>
      <c r="G1167" s="1" t="s">
        <v>35</v>
      </c>
      <c r="H1167" s="1" t="s">
        <v>27</v>
      </c>
      <c r="I1167" s="1" t="s">
        <v>32</v>
      </c>
      <c r="J1167" s="14"/>
      <c r="K1167" s="14"/>
      <c r="L1167" s="14"/>
      <c r="M1167" s="14"/>
      <c r="N1167" s="15"/>
      <c r="O1167" s="7">
        <v>1.0E8</v>
      </c>
      <c r="P1167" s="7">
        <v>5.7377916E7</v>
      </c>
      <c r="Q1167" s="7">
        <v>1.71377916E8</v>
      </c>
      <c r="R1167">
        <f t="shared" si="2"/>
        <v>-42622084</v>
      </c>
      <c r="S1167">
        <f t="shared" si="3"/>
        <v>14000000</v>
      </c>
      <c r="T1167">
        <f t="shared" si="4"/>
        <v>71377916</v>
      </c>
    </row>
    <row r="1168">
      <c r="A1168" s="1" t="s">
        <v>1287</v>
      </c>
      <c r="B1168" s="14"/>
      <c r="C1168" s="7">
        <v>2006.0</v>
      </c>
      <c r="D1168" s="7">
        <v>7.2</v>
      </c>
      <c r="E1168" s="8">
        <v>268.649</v>
      </c>
      <c r="F1168" s="1">
        <f t="shared" si="1"/>
        <v>268649</v>
      </c>
      <c r="G1168" s="1" t="s">
        <v>79</v>
      </c>
      <c r="H1168" s="1" t="s">
        <v>35</v>
      </c>
      <c r="I1168" s="1" t="s">
        <v>22</v>
      </c>
      <c r="J1168" s="1" t="s">
        <v>54</v>
      </c>
      <c r="K1168" s="1" t="s">
        <v>24</v>
      </c>
      <c r="L1168" s="14"/>
      <c r="M1168" s="14"/>
      <c r="N1168" s="15"/>
      <c r="O1168" s="7">
        <v>7.0E7</v>
      </c>
      <c r="P1168" s="7">
        <v>2.44082982E8</v>
      </c>
      <c r="Q1168" s="7">
        <v>4.61651246E8</v>
      </c>
      <c r="R1168">
        <f t="shared" si="2"/>
        <v>174082982</v>
      </c>
      <c r="S1168">
        <f t="shared" si="3"/>
        <v>147568264</v>
      </c>
      <c r="T1168">
        <f t="shared" si="4"/>
        <v>391651246</v>
      </c>
    </row>
    <row r="1169">
      <c r="A1169" s="1" t="s">
        <v>1288</v>
      </c>
      <c r="B1169" s="14"/>
      <c r="C1169" s="7">
        <v>2006.0</v>
      </c>
      <c r="D1169" s="7">
        <v>8.0</v>
      </c>
      <c r="E1169" s="8">
        <v>477.142</v>
      </c>
      <c r="F1169" s="1">
        <f t="shared" si="1"/>
        <v>477142</v>
      </c>
      <c r="G1169" s="1" t="s">
        <v>34</v>
      </c>
      <c r="H1169" s="1" t="s">
        <v>35</v>
      </c>
      <c r="I1169" s="1" t="s">
        <v>32</v>
      </c>
      <c r="J1169" s="14"/>
      <c r="K1169" s="14"/>
      <c r="L1169" s="14"/>
      <c r="M1169" s="14"/>
      <c r="N1169" s="15"/>
      <c r="O1169" s="7">
        <v>1.02E8</v>
      </c>
      <c r="P1169" s="7">
        <v>1.67365E8</v>
      </c>
      <c r="Q1169" s="7">
        <v>5.94420283E8</v>
      </c>
      <c r="R1169">
        <f t="shared" si="2"/>
        <v>65365000</v>
      </c>
      <c r="S1169">
        <f t="shared" si="3"/>
        <v>325055283</v>
      </c>
      <c r="T1169">
        <f t="shared" si="4"/>
        <v>492420283</v>
      </c>
    </row>
    <row r="1170">
      <c r="A1170" s="1" t="s">
        <v>1289</v>
      </c>
      <c r="B1170" s="14"/>
      <c r="C1170" s="7">
        <v>2006.0</v>
      </c>
      <c r="D1170" s="7">
        <v>7.9</v>
      </c>
      <c r="E1170" s="8">
        <v>367.141</v>
      </c>
      <c r="F1170" s="1">
        <f t="shared" si="1"/>
        <v>367141</v>
      </c>
      <c r="G1170" s="1" t="s">
        <v>27</v>
      </c>
      <c r="H1170" s="1" t="s">
        <v>36</v>
      </c>
      <c r="I1170" s="1" t="s">
        <v>32</v>
      </c>
      <c r="J1170" s="14"/>
      <c r="K1170" s="14"/>
      <c r="L1170" s="14"/>
      <c r="M1170" s="14"/>
      <c r="N1170" s="15"/>
      <c r="O1170" s="7">
        <v>7.6E7</v>
      </c>
      <c r="P1170" s="7">
        <v>3.5552383E7</v>
      </c>
      <c r="Q1170" s="7">
        <v>6.9853395E7</v>
      </c>
      <c r="R1170">
        <f t="shared" si="2"/>
        <v>-40447617</v>
      </c>
      <c r="S1170">
        <f t="shared" si="3"/>
        <v>-41698988</v>
      </c>
      <c r="T1170">
        <f t="shared" si="4"/>
        <v>-6146605</v>
      </c>
    </row>
    <row r="1171">
      <c r="A1171" s="1" t="s">
        <v>1290</v>
      </c>
      <c r="B1171" s="14"/>
      <c r="C1171" s="7">
        <v>2006.0</v>
      </c>
      <c r="D1171" s="7">
        <v>6.4</v>
      </c>
      <c r="E1171" s="8">
        <v>249.67</v>
      </c>
      <c r="F1171" s="1">
        <f t="shared" si="1"/>
        <v>249670</v>
      </c>
      <c r="G1171" s="1" t="s">
        <v>22</v>
      </c>
      <c r="H1171" s="1" t="s">
        <v>27</v>
      </c>
      <c r="I1171" s="1" t="s">
        <v>55</v>
      </c>
      <c r="J1171" s="1" t="s">
        <v>56</v>
      </c>
      <c r="K1171" s="14"/>
      <c r="L1171" s="14"/>
      <c r="M1171" s="14"/>
      <c r="N1171" s="15"/>
      <c r="O1171" s="7">
        <v>8.25E7</v>
      </c>
      <c r="P1171" s="7">
        <v>1.37355633E8</v>
      </c>
      <c r="Q1171" s="7">
        <v>2.37685089E8</v>
      </c>
      <c r="R1171">
        <f t="shared" si="2"/>
        <v>54855633</v>
      </c>
      <c r="S1171">
        <f t="shared" si="3"/>
        <v>17829456</v>
      </c>
      <c r="T1171">
        <f t="shared" si="4"/>
        <v>155185089</v>
      </c>
    </row>
    <row r="1172">
      <c r="A1172" s="1" t="s">
        <v>1291</v>
      </c>
      <c r="B1172" s="14"/>
      <c r="C1172" s="7">
        <v>2006.0</v>
      </c>
      <c r="D1172" s="7">
        <v>7.0</v>
      </c>
      <c r="E1172" s="8">
        <v>198.781</v>
      </c>
      <c r="F1172" s="1">
        <f t="shared" si="1"/>
        <v>198781</v>
      </c>
      <c r="G1172" s="1" t="s">
        <v>34</v>
      </c>
      <c r="H1172" s="1" t="s">
        <v>40</v>
      </c>
      <c r="I1172" s="1" t="s">
        <v>32</v>
      </c>
      <c r="J1172" s="14"/>
      <c r="K1172" s="14"/>
      <c r="L1172" s="14"/>
      <c r="M1172" s="14"/>
      <c r="N1172" s="15"/>
      <c r="O1172" s="7">
        <v>1.2E7</v>
      </c>
      <c r="P1172" s="7">
        <v>2.7838408E7</v>
      </c>
      <c r="Q1172" s="7">
        <v>4.3924923E7</v>
      </c>
      <c r="R1172">
        <f t="shared" si="2"/>
        <v>15838408</v>
      </c>
      <c r="S1172">
        <f t="shared" si="3"/>
        <v>4086515</v>
      </c>
      <c r="T1172">
        <f t="shared" si="4"/>
        <v>31924923</v>
      </c>
    </row>
    <row r="1173">
      <c r="A1173" s="1" t="s">
        <v>1292</v>
      </c>
      <c r="B1173" s="1" t="s">
        <v>1293</v>
      </c>
      <c r="C1173" s="7">
        <v>2006.0</v>
      </c>
      <c r="D1173" s="7">
        <v>5.6</v>
      </c>
      <c r="E1173" s="8">
        <v>116.574</v>
      </c>
      <c r="F1173" s="1">
        <f t="shared" si="1"/>
        <v>116574</v>
      </c>
      <c r="G1173" s="1" t="s">
        <v>34</v>
      </c>
      <c r="H1173" s="1" t="s">
        <v>35</v>
      </c>
      <c r="I1173" s="1" t="s">
        <v>40</v>
      </c>
      <c r="J1173" s="1" t="s">
        <v>27</v>
      </c>
      <c r="K1173" s="1" t="s">
        <v>32</v>
      </c>
      <c r="L1173" s="14"/>
      <c r="M1173" s="14"/>
      <c r="N1173" s="15"/>
      <c r="O1173" s="7">
        <v>3.3E7</v>
      </c>
      <c r="P1173" s="7">
        <v>3.4020814E7</v>
      </c>
      <c r="Q1173" s="7">
        <v>6.2020814E7</v>
      </c>
      <c r="R1173">
        <f t="shared" si="2"/>
        <v>1020814</v>
      </c>
      <c r="S1173">
        <f t="shared" si="3"/>
        <v>-5000000</v>
      </c>
      <c r="T1173">
        <f t="shared" si="4"/>
        <v>29020814</v>
      </c>
    </row>
    <row r="1174">
      <c r="A1174" s="1" t="s">
        <v>1294</v>
      </c>
      <c r="B1174" s="1" t="s">
        <v>1295</v>
      </c>
      <c r="C1174" s="7">
        <v>2006.0</v>
      </c>
      <c r="D1174" s="7">
        <v>5.8</v>
      </c>
      <c r="E1174" s="8">
        <v>104.44</v>
      </c>
      <c r="F1174" s="1">
        <f t="shared" si="1"/>
        <v>104440</v>
      </c>
      <c r="G1174" s="1" t="s">
        <v>38</v>
      </c>
      <c r="H1174" s="14"/>
      <c r="I1174" s="14"/>
      <c r="J1174" s="14"/>
      <c r="K1174" s="14"/>
      <c r="L1174" s="14"/>
      <c r="M1174" s="14"/>
      <c r="N1174" s="15"/>
      <c r="O1174" s="7">
        <v>2.5E7</v>
      </c>
      <c r="P1174" s="7">
        <v>5.4098051E7</v>
      </c>
      <c r="Q1174" s="7">
        <v>1.12798051E8</v>
      </c>
      <c r="R1174">
        <f t="shared" si="2"/>
        <v>29098051</v>
      </c>
      <c r="S1174">
        <f t="shared" si="3"/>
        <v>33700000</v>
      </c>
      <c r="T1174">
        <f t="shared" si="4"/>
        <v>87798051</v>
      </c>
    </row>
    <row r="1175">
      <c r="A1175" s="1" t="s">
        <v>1296</v>
      </c>
      <c r="B1175" s="14"/>
      <c r="C1175" s="7">
        <v>2006.0</v>
      </c>
      <c r="D1175" s="7">
        <v>6.5</v>
      </c>
      <c r="E1175" s="8">
        <v>56.659</v>
      </c>
      <c r="F1175" s="1">
        <f t="shared" si="1"/>
        <v>56659</v>
      </c>
      <c r="G1175" s="1" t="s">
        <v>27</v>
      </c>
      <c r="H1175" s="1" t="s">
        <v>28</v>
      </c>
      <c r="I1175" s="1" t="s">
        <v>29</v>
      </c>
      <c r="J1175" s="14"/>
      <c r="K1175" s="14"/>
      <c r="L1175" s="14"/>
      <c r="M1175" s="14"/>
      <c r="N1175" s="15"/>
      <c r="O1175" s="7">
        <v>7.5E7</v>
      </c>
      <c r="P1175" s="7">
        <v>1.03365956E8</v>
      </c>
      <c r="Q1175" s="7">
        <v>1.55708695E8</v>
      </c>
      <c r="R1175">
        <f t="shared" si="2"/>
        <v>28365956</v>
      </c>
      <c r="S1175">
        <f t="shared" si="3"/>
        <v>-22657261</v>
      </c>
      <c r="T1175">
        <f t="shared" si="4"/>
        <v>80708695</v>
      </c>
    </row>
    <row r="1176">
      <c r="A1176" s="1" t="s">
        <v>1297</v>
      </c>
      <c r="B1176" s="14"/>
      <c r="C1176" s="7">
        <v>2006.0</v>
      </c>
      <c r="D1176" s="7">
        <v>5.1</v>
      </c>
      <c r="E1176" s="8">
        <v>108.915</v>
      </c>
      <c r="F1176" s="1">
        <f t="shared" si="1"/>
        <v>108915</v>
      </c>
      <c r="G1176" s="1" t="s">
        <v>34</v>
      </c>
      <c r="H1176" s="1" t="s">
        <v>35</v>
      </c>
      <c r="I1176" s="1" t="s">
        <v>54</v>
      </c>
      <c r="J1176" s="1" t="s">
        <v>55</v>
      </c>
      <c r="K1176" s="14"/>
      <c r="L1176" s="14"/>
      <c r="M1176" s="14"/>
      <c r="N1176" s="15"/>
      <c r="O1176" s="7">
        <v>1.0E8</v>
      </c>
      <c r="P1176" s="7">
        <v>7.5030163E7</v>
      </c>
      <c r="Q1176" s="7">
        <v>2.49488115E8</v>
      </c>
      <c r="R1176">
        <f t="shared" si="2"/>
        <v>-24969837</v>
      </c>
      <c r="S1176">
        <f t="shared" si="3"/>
        <v>74457952</v>
      </c>
      <c r="T1176">
        <f t="shared" si="4"/>
        <v>149488115</v>
      </c>
    </row>
    <row r="1177">
      <c r="A1177" s="1" t="s">
        <v>1298</v>
      </c>
      <c r="B1177" s="14"/>
      <c r="C1177" s="7">
        <v>2006.0</v>
      </c>
      <c r="D1177" s="7">
        <v>7.0</v>
      </c>
      <c r="E1177" s="8">
        <v>68.355</v>
      </c>
      <c r="F1177" s="1">
        <f t="shared" si="1"/>
        <v>68355</v>
      </c>
      <c r="G1177" s="1" t="s">
        <v>22</v>
      </c>
      <c r="H1177" s="14"/>
      <c r="I1177" s="14"/>
      <c r="J1177" s="14"/>
      <c r="K1177" s="14"/>
      <c r="L1177" s="14"/>
      <c r="M1177" s="14"/>
      <c r="N1177" s="15"/>
      <c r="O1177" s="7">
        <v>5000000.0</v>
      </c>
      <c r="P1177" s="7">
        <v>6090172.0</v>
      </c>
      <c r="Q1177" s="7">
        <v>6590172.0</v>
      </c>
      <c r="R1177">
        <f t="shared" si="2"/>
        <v>1090172</v>
      </c>
      <c r="S1177">
        <f t="shared" si="3"/>
        <v>-4500000</v>
      </c>
      <c r="T1177">
        <f t="shared" si="4"/>
        <v>1590172</v>
      </c>
    </row>
    <row r="1178">
      <c r="A1178" s="1" t="s">
        <v>1299</v>
      </c>
      <c r="B1178" s="14"/>
      <c r="C1178" s="7">
        <v>2006.0</v>
      </c>
      <c r="D1178" s="7">
        <v>5.2</v>
      </c>
      <c r="E1178" s="8">
        <v>60.181</v>
      </c>
      <c r="F1178" s="1">
        <f t="shared" si="1"/>
        <v>60181</v>
      </c>
      <c r="G1178" s="1" t="s">
        <v>22</v>
      </c>
      <c r="H1178" s="1" t="s">
        <v>27</v>
      </c>
      <c r="I1178" s="1" t="s">
        <v>54</v>
      </c>
      <c r="J1178" s="1" t="s">
        <v>28</v>
      </c>
      <c r="K1178" s="1" t="s">
        <v>29</v>
      </c>
      <c r="L1178" s="1" t="s">
        <v>56</v>
      </c>
      <c r="M1178" s="14"/>
      <c r="N1178" s="15"/>
      <c r="O1178" s="7">
        <v>4200000.0</v>
      </c>
      <c r="P1178" s="7">
        <v>0.0</v>
      </c>
      <c r="Q1178" s="7">
        <v>0.0</v>
      </c>
      <c r="R1178">
        <f t="shared" si="2"/>
        <v>-4200000</v>
      </c>
      <c r="S1178">
        <f t="shared" si="3"/>
        <v>0</v>
      </c>
      <c r="T1178">
        <f t="shared" si="4"/>
        <v>-4200000</v>
      </c>
    </row>
    <row r="1179">
      <c r="A1179" s="1" t="s">
        <v>1300</v>
      </c>
      <c r="B1179" s="1" t="s">
        <v>1301</v>
      </c>
      <c r="C1179" s="7">
        <v>2006.0</v>
      </c>
      <c r="D1179" s="7">
        <v>6.5</v>
      </c>
      <c r="E1179" s="8">
        <v>62.694</v>
      </c>
      <c r="F1179" s="1">
        <f t="shared" si="1"/>
        <v>62694</v>
      </c>
      <c r="G1179" s="1" t="s">
        <v>22</v>
      </c>
      <c r="H1179" s="1" t="s">
        <v>38</v>
      </c>
      <c r="I1179" s="1" t="s">
        <v>36</v>
      </c>
      <c r="J1179" s="14"/>
      <c r="K1179" s="14"/>
      <c r="L1179" s="14"/>
      <c r="M1179" s="14"/>
      <c r="N1179" s="15"/>
      <c r="O1179" s="7">
        <v>1.525E7</v>
      </c>
      <c r="P1179" s="7">
        <v>7802450.0</v>
      </c>
      <c r="Q1179" s="7">
        <v>1.2930343E7</v>
      </c>
      <c r="R1179">
        <f t="shared" si="2"/>
        <v>-7447550</v>
      </c>
      <c r="S1179">
        <f t="shared" si="3"/>
        <v>-10122107</v>
      </c>
      <c r="T1179">
        <f t="shared" si="4"/>
        <v>-2319657</v>
      </c>
    </row>
    <row r="1180">
      <c r="A1180" s="1" t="s">
        <v>1302</v>
      </c>
      <c r="B1180" s="14"/>
      <c r="C1180" s="7">
        <v>2006.0</v>
      </c>
      <c r="D1180" s="7">
        <v>6.6</v>
      </c>
      <c r="E1180" s="8">
        <v>109.94</v>
      </c>
      <c r="F1180" s="1">
        <f t="shared" si="1"/>
        <v>109940</v>
      </c>
      <c r="G1180" s="1" t="s">
        <v>35</v>
      </c>
      <c r="H1180" s="1" t="s">
        <v>22</v>
      </c>
      <c r="I1180" s="1" t="s">
        <v>36</v>
      </c>
      <c r="J1180" s="14"/>
      <c r="K1180" s="14"/>
      <c r="L1180" s="14"/>
      <c r="M1180" s="14"/>
      <c r="N1180" s="15"/>
      <c r="O1180" s="7">
        <v>2400000.0</v>
      </c>
      <c r="P1180" s="7">
        <v>444093.0</v>
      </c>
      <c r="Q1180" s="7">
        <v>500296.0</v>
      </c>
      <c r="R1180">
        <f t="shared" si="2"/>
        <v>-1955907</v>
      </c>
      <c r="S1180">
        <f t="shared" si="3"/>
        <v>-2343797</v>
      </c>
      <c r="T1180">
        <f t="shared" si="4"/>
        <v>-1899704</v>
      </c>
    </row>
    <row r="1181">
      <c r="A1181" s="1" t="s">
        <v>1303</v>
      </c>
      <c r="B1181" s="14"/>
      <c r="C1181" s="7">
        <v>2006.0</v>
      </c>
      <c r="D1181" s="7">
        <v>7.6</v>
      </c>
      <c r="E1181" s="8">
        <v>276.509</v>
      </c>
      <c r="F1181" s="1">
        <f t="shared" si="1"/>
        <v>276509</v>
      </c>
      <c r="G1181" s="1" t="s">
        <v>40</v>
      </c>
      <c r="H1181" s="1" t="s">
        <v>27</v>
      </c>
      <c r="I1181" s="1" t="s">
        <v>31</v>
      </c>
      <c r="J1181" s="1" t="s">
        <v>32</v>
      </c>
      <c r="K1181" s="14"/>
      <c r="L1181" s="14"/>
      <c r="M1181" s="14"/>
      <c r="N1181" s="15"/>
      <c r="O1181" s="7">
        <v>5.0E7</v>
      </c>
      <c r="P1181" s="7">
        <v>8.8634237E7</v>
      </c>
      <c r="Q1181" s="7">
        <v>1.85798265E8</v>
      </c>
      <c r="R1181">
        <f t="shared" si="2"/>
        <v>38634237</v>
      </c>
      <c r="S1181">
        <f t="shared" si="3"/>
        <v>47164028</v>
      </c>
      <c r="T1181">
        <f t="shared" si="4"/>
        <v>135798265</v>
      </c>
    </row>
    <row r="1182">
      <c r="A1182" s="1" t="s">
        <v>1304</v>
      </c>
      <c r="B1182" s="14"/>
      <c r="C1182" s="7">
        <v>2006.0</v>
      </c>
      <c r="D1182" s="7">
        <v>5.6</v>
      </c>
      <c r="E1182" s="8">
        <v>79.386</v>
      </c>
      <c r="F1182" s="1">
        <f t="shared" si="1"/>
        <v>79386</v>
      </c>
      <c r="G1182" s="1" t="s">
        <v>27</v>
      </c>
      <c r="H1182" s="1" t="s">
        <v>55</v>
      </c>
      <c r="I1182" s="1" t="s">
        <v>31</v>
      </c>
      <c r="J1182" s="1" t="s">
        <v>32</v>
      </c>
      <c r="K1182" s="14"/>
      <c r="L1182" s="14"/>
      <c r="M1182" s="14"/>
      <c r="N1182" s="15"/>
      <c r="O1182" s="7">
        <v>7.5E7</v>
      </c>
      <c r="P1182" s="7">
        <v>4.2285169E7</v>
      </c>
      <c r="Q1182" s="7">
        <v>7.2785169E7</v>
      </c>
      <c r="R1182">
        <f t="shared" si="2"/>
        <v>-32714831</v>
      </c>
      <c r="S1182">
        <f t="shared" si="3"/>
        <v>-44500000</v>
      </c>
      <c r="T1182">
        <f t="shared" si="4"/>
        <v>-2214831</v>
      </c>
    </row>
    <row r="1183">
      <c r="A1183" s="1" t="s">
        <v>1305</v>
      </c>
      <c r="B1183" s="1" t="s">
        <v>1306</v>
      </c>
      <c r="C1183" s="7">
        <v>2006.0</v>
      </c>
      <c r="D1183" s="7">
        <v>5.6</v>
      </c>
      <c r="E1183" s="8">
        <v>63.851</v>
      </c>
      <c r="F1183" s="1">
        <f t="shared" si="1"/>
        <v>63851</v>
      </c>
      <c r="G1183" s="1" t="s">
        <v>40</v>
      </c>
      <c r="H1183" s="1" t="s">
        <v>27</v>
      </c>
      <c r="I1183" s="1" t="s">
        <v>31</v>
      </c>
      <c r="J1183" s="1" t="s">
        <v>32</v>
      </c>
      <c r="K1183" s="14"/>
      <c r="L1183" s="14"/>
      <c r="M1183" s="14"/>
      <c r="N1183" s="15"/>
      <c r="O1183" s="7">
        <v>6.0E7</v>
      </c>
      <c r="P1183" s="7">
        <v>2.2672813E7</v>
      </c>
      <c r="Q1183" s="7">
        <v>4.9238525E7</v>
      </c>
      <c r="R1183">
        <f t="shared" si="2"/>
        <v>-37327187</v>
      </c>
      <c r="S1183">
        <f t="shared" si="3"/>
        <v>-33434288</v>
      </c>
      <c r="T1183">
        <f t="shared" si="4"/>
        <v>-10761475</v>
      </c>
    </row>
    <row r="1184">
      <c r="A1184" s="1" t="s">
        <v>1307</v>
      </c>
      <c r="B1184" s="1" t="s">
        <v>1308</v>
      </c>
      <c r="C1184" s="7">
        <v>2006.0</v>
      </c>
      <c r="D1184" s="7">
        <v>7.5</v>
      </c>
      <c r="E1184" s="8">
        <v>192.931</v>
      </c>
      <c r="F1184" s="1">
        <f t="shared" si="1"/>
        <v>192931</v>
      </c>
      <c r="G1184" s="1" t="s">
        <v>40</v>
      </c>
      <c r="H1184" s="1" t="s">
        <v>27</v>
      </c>
      <c r="I1184" s="1" t="s">
        <v>55</v>
      </c>
      <c r="J1184" s="14"/>
      <c r="K1184" s="14"/>
      <c r="L1184" s="14"/>
      <c r="M1184" s="14"/>
      <c r="N1184" s="15"/>
      <c r="O1184" s="7">
        <v>6.37E7</v>
      </c>
      <c r="P1184" s="7">
        <v>2223293.0</v>
      </c>
      <c r="Q1184" s="7">
        <v>1.33603463E8</v>
      </c>
      <c r="R1184">
        <f t="shared" si="2"/>
        <v>-61476707</v>
      </c>
      <c r="S1184">
        <f t="shared" si="3"/>
        <v>67680170</v>
      </c>
      <c r="T1184">
        <f t="shared" si="4"/>
        <v>69903463</v>
      </c>
    </row>
    <row r="1185">
      <c r="A1185" s="1" t="s">
        <v>1309</v>
      </c>
      <c r="B1185" s="14"/>
      <c r="C1185" s="7">
        <v>2006.0</v>
      </c>
      <c r="D1185" s="7">
        <v>7.6</v>
      </c>
      <c r="E1185" s="8">
        <v>93.499</v>
      </c>
      <c r="F1185" s="1">
        <f t="shared" si="1"/>
        <v>93499</v>
      </c>
      <c r="G1185" s="1" t="s">
        <v>27</v>
      </c>
      <c r="H1185" s="1" t="s">
        <v>56</v>
      </c>
      <c r="I1185" s="14"/>
      <c r="J1185" s="14"/>
      <c r="K1185" s="14"/>
      <c r="L1185" s="14"/>
      <c r="M1185" s="14"/>
      <c r="N1185" s="15"/>
      <c r="O1185" s="7">
        <v>1.4E7</v>
      </c>
      <c r="P1185" s="7">
        <v>5463019.0</v>
      </c>
      <c r="Q1185" s="7">
        <v>1.4121177E7</v>
      </c>
      <c r="R1185">
        <f t="shared" si="2"/>
        <v>-8536981</v>
      </c>
      <c r="S1185">
        <f t="shared" si="3"/>
        <v>-5341842</v>
      </c>
      <c r="T1185">
        <f t="shared" si="4"/>
        <v>121177</v>
      </c>
    </row>
    <row r="1186">
      <c r="A1186" s="1" t="s">
        <v>1310</v>
      </c>
      <c r="B1186" s="14"/>
      <c r="C1186" s="7">
        <v>2006.0</v>
      </c>
      <c r="D1186" s="7">
        <v>7.8</v>
      </c>
      <c r="E1186" s="8">
        <v>360.672</v>
      </c>
      <c r="F1186" s="1">
        <f t="shared" si="1"/>
        <v>360672</v>
      </c>
      <c r="G1186" s="1" t="s">
        <v>22</v>
      </c>
      <c r="H1186" s="1" t="s">
        <v>27</v>
      </c>
      <c r="I1186" s="14"/>
      <c r="J1186" s="14"/>
      <c r="K1186" s="14"/>
      <c r="L1186" s="14"/>
      <c r="M1186" s="14"/>
      <c r="N1186" s="15"/>
      <c r="O1186" s="7">
        <v>8000000.0</v>
      </c>
      <c r="P1186" s="7">
        <v>5.9891098E7</v>
      </c>
      <c r="Q1186" s="7">
        <v>1.00642353E8</v>
      </c>
      <c r="R1186">
        <f t="shared" si="2"/>
        <v>51891098</v>
      </c>
      <c r="S1186">
        <f t="shared" si="3"/>
        <v>32751255</v>
      </c>
      <c r="T1186">
        <f t="shared" si="4"/>
        <v>92642353</v>
      </c>
    </row>
    <row r="1187">
      <c r="A1187" s="1" t="s">
        <v>1311</v>
      </c>
      <c r="B1187" s="14"/>
      <c r="C1187" s="7">
        <v>2006.0</v>
      </c>
      <c r="D1187" s="7">
        <v>7.8</v>
      </c>
      <c r="E1187" s="8">
        <v>264.573</v>
      </c>
      <c r="F1187" s="1">
        <f t="shared" si="1"/>
        <v>264573</v>
      </c>
      <c r="G1187" s="1" t="s">
        <v>40</v>
      </c>
      <c r="H1187" s="1" t="s">
        <v>27</v>
      </c>
      <c r="I1187" s="1" t="s">
        <v>31</v>
      </c>
      <c r="J1187" s="1" t="s">
        <v>32</v>
      </c>
      <c r="K1187" s="14"/>
      <c r="L1187" s="14"/>
      <c r="M1187" s="14"/>
      <c r="N1187" s="15"/>
      <c r="O1187" s="7">
        <v>2.7E7</v>
      </c>
      <c r="P1187" s="7">
        <v>2.2495466E7</v>
      </c>
      <c r="Q1187" s="7">
        <v>5.5495466E7</v>
      </c>
      <c r="R1187">
        <f t="shared" si="2"/>
        <v>-4504534</v>
      </c>
      <c r="S1187">
        <f t="shared" si="3"/>
        <v>6000000</v>
      </c>
      <c r="T1187">
        <f t="shared" si="4"/>
        <v>28495466</v>
      </c>
    </row>
    <row r="1188">
      <c r="A1188" s="1" t="s">
        <v>1312</v>
      </c>
      <c r="B1188" s="14"/>
      <c r="C1188" s="7">
        <v>2006.0</v>
      </c>
      <c r="D1188" s="7">
        <v>6.4</v>
      </c>
      <c r="E1188" s="8">
        <v>80.924</v>
      </c>
      <c r="F1188" s="1">
        <f t="shared" si="1"/>
        <v>80924</v>
      </c>
      <c r="G1188" s="1" t="s">
        <v>26</v>
      </c>
      <c r="H1188" s="1" t="s">
        <v>27</v>
      </c>
      <c r="I1188" s="1" t="s">
        <v>47</v>
      </c>
      <c r="J1188" s="1" t="s">
        <v>56</v>
      </c>
      <c r="K1188" s="14"/>
      <c r="L1188" s="14"/>
      <c r="M1188" s="14"/>
      <c r="N1188" s="15"/>
      <c r="O1188" s="7">
        <v>4.0E7</v>
      </c>
      <c r="P1188" s="7">
        <v>1.5962471E7</v>
      </c>
      <c r="Q1188" s="7">
        <v>6.0862471E7</v>
      </c>
      <c r="R1188">
        <f t="shared" si="2"/>
        <v>-24037529</v>
      </c>
      <c r="S1188">
        <f t="shared" si="3"/>
        <v>4900000</v>
      </c>
      <c r="T1188">
        <f t="shared" si="4"/>
        <v>20862471</v>
      </c>
    </row>
    <row r="1189">
      <c r="A1189" s="1" t="s">
        <v>1313</v>
      </c>
      <c r="B1189" s="14"/>
      <c r="C1189" s="7">
        <v>2006.0</v>
      </c>
      <c r="D1189" s="7">
        <v>6.9</v>
      </c>
      <c r="E1189" s="8">
        <v>260.523</v>
      </c>
      <c r="F1189" s="1">
        <f t="shared" si="1"/>
        <v>260523</v>
      </c>
      <c r="G1189" s="1" t="s">
        <v>34</v>
      </c>
      <c r="H1189" s="1" t="s">
        <v>35</v>
      </c>
      <c r="I1189" s="1" t="s">
        <v>32</v>
      </c>
      <c r="J1189" s="14"/>
      <c r="K1189" s="14"/>
      <c r="L1189" s="14"/>
      <c r="M1189" s="14"/>
      <c r="N1189" s="15"/>
      <c r="O1189" s="7">
        <v>1.5E8</v>
      </c>
      <c r="P1189" s="7">
        <v>1.33501348E8</v>
      </c>
      <c r="Q1189" s="7">
        <v>3.97501348E8</v>
      </c>
      <c r="R1189">
        <f t="shared" si="2"/>
        <v>-16498652</v>
      </c>
      <c r="S1189">
        <f t="shared" si="3"/>
        <v>114000000</v>
      </c>
      <c r="T1189">
        <f t="shared" si="4"/>
        <v>247501348</v>
      </c>
    </row>
    <row r="1190">
      <c r="A1190" s="1" t="s">
        <v>1314</v>
      </c>
      <c r="B1190" s="14"/>
      <c r="C1190" s="7">
        <v>2006.0</v>
      </c>
      <c r="D1190" s="7">
        <v>6.6</v>
      </c>
      <c r="E1190" s="8">
        <v>72.937</v>
      </c>
      <c r="F1190" s="1">
        <f t="shared" si="1"/>
        <v>72937</v>
      </c>
      <c r="G1190" s="1" t="s">
        <v>79</v>
      </c>
      <c r="H1190" s="1" t="s">
        <v>22</v>
      </c>
      <c r="I1190" s="1" t="s">
        <v>54</v>
      </c>
      <c r="J1190" s="1" t="s">
        <v>55</v>
      </c>
      <c r="K1190" s="1" t="s">
        <v>31</v>
      </c>
      <c r="L1190" s="14"/>
      <c r="M1190" s="14"/>
      <c r="N1190" s="15"/>
      <c r="O1190" s="7">
        <v>7.5E7</v>
      </c>
      <c r="P1190" s="7">
        <v>7.366101E7</v>
      </c>
      <c r="Q1190" s="7">
        <v>1.4126737E8</v>
      </c>
      <c r="R1190">
        <f t="shared" si="2"/>
        <v>-1338990</v>
      </c>
      <c r="S1190">
        <f t="shared" si="3"/>
        <v>-7393640</v>
      </c>
      <c r="T1190">
        <f t="shared" si="4"/>
        <v>66267370</v>
      </c>
    </row>
    <row r="1191">
      <c r="A1191" s="1" t="s">
        <v>1315</v>
      </c>
      <c r="B1191" s="14"/>
      <c r="C1191" s="7">
        <v>2006.0</v>
      </c>
      <c r="D1191" s="7">
        <v>6.4</v>
      </c>
      <c r="E1191" s="8">
        <v>238.595</v>
      </c>
      <c r="F1191" s="1">
        <f t="shared" si="1"/>
        <v>238595</v>
      </c>
      <c r="G1191" s="1" t="s">
        <v>34</v>
      </c>
      <c r="H1191" s="1" t="s">
        <v>35</v>
      </c>
      <c r="I1191" s="1" t="s">
        <v>22</v>
      </c>
      <c r="J1191" s="1" t="s">
        <v>54</v>
      </c>
      <c r="K1191" s="1" t="s">
        <v>55</v>
      </c>
      <c r="L1191" s="14"/>
      <c r="M1191" s="14"/>
      <c r="N1191" s="15"/>
      <c r="O1191" s="7">
        <v>1.1E8</v>
      </c>
      <c r="P1191" s="7">
        <v>2.50863268E8</v>
      </c>
      <c r="Q1191" s="7">
        <v>5.79446407E8</v>
      </c>
      <c r="R1191">
        <f t="shared" si="2"/>
        <v>140863268</v>
      </c>
      <c r="S1191">
        <f t="shared" si="3"/>
        <v>218583139</v>
      </c>
      <c r="T1191">
        <f t="shared" si="4"/>
        <v>469446407</v>
      </c>
    </row>
    <row r="1192">
      <c r="A1192" s="1" t="s">
        <v>1316</v>
      </c>
      <c r="B1192" s="1" t="s">
        <v>1317</v>
      </c>
      <c r="C1192" s="7">
        <v>2006.0</v>
      </c>
      <c r="D1192" s="7">
        <v>8.2</v>
      </c>
      <c r="E1192" s="8">
        <v>475.595</v>
      </c>
      <c r="F1192" s="1">
        <f t="shared" si="1"/>
        <v>475595</v>
      </c>
      <c r="G1192" s="1" t="s">
        <v>27</v>
      </c>
      <c r="H1192" s="1" t="s">
        <v>55</v>
      </c>
      <c r="I1192" s="1" t="s">
        <v>48</v>
      </c>
      <c r="J1192" s="14"/>
      <c r="K1192" s="14"/>
      <c r="L1192" s="14"/>
      <c r="M1192" s="14"/>
      <c r="N1192" s="15"/>
      <c r="O1192" s="7">
        <v>1.6E7</v>
      </c>
      <c r="P1192" s="7">
        <v>3.7634615E7</v>
      </c>
      <c r="Q1192" s="7">
        <v>8.7041569E7</v>
      </c>
      <c r="R1192">
        <f t="shared" si="2"/>
        <v>21634615</v>
      </c>
      <c r="S1192">
        <f t="shared" si="3"/>
        <v>33406954</v>
      </c>
      <c r="T1192">
        <f t="shared" si="4"/>
        <v>71041569</v>
      </c>
    </row>
    <row r="1193">
      <c r="A1193" s="1" t="s">
        <v>1318</v>
      </c>
      <c r="B1193" s="14"/>
      <c r="C1193" s="7">
        <v>2006.0</v>
      </c>
      <c r="D1193" s="7">
        <v>7.3</v>
      </c>
      <c r="E1193" s="8">
        <v>529.505</v>
      </c>
      <c r="F1193" s="1">
        <f t="shared" si="1"/>
        <v>529505</v>
      </c>
      <c r="G1193" s="1" t="s">
        <v>34</v>
      </c>
      <c r="H1193" s="1" t="s">
        <v>35</v>
      </c>
      <c r="I1193" s="1" t="s">
        <v>55</v>
      </c>
      <c r="J1193" s="14"/>
      <c r="K1193" s="14"/>
      <c r="L1193" s="14"/>
      <c r="M1193" s="14"/>
      <c r="N1193" s="15"/>
      <c r="O1193" s="7">
        <v>2.25E8</v>
      </c>
      <c r="P1193" s="7">
        <v>4.23315812E8</v>
      </c>
      <c r="Q1193" s="7">
        <v>1.066215812E9</v>
      </c>
      <c r="R1193">
        <f t="shared" si="2"/>
        <v>198315812</v>
      </c>
      <c r="S1193">
        <f t="shared" si="3"/>
        <v>417900000</v>
      </c>
      <c r="T1193">
        <f t="shared" si="4"/>
        <v>841215812</v>
      </c>
    </row>
    <row r="1194">
      <c r="A1194" s="1" t="s">
        <v>1319</v>
      </c>
      <c r="B1194" s="14"/>
      <c r="C1194" s="7">
        <v>2006.0</v>
      </c>
      <c r="D1194" s="7">
        <v>7.2</v>
      </c>
      <c r="E1194" s="8">
        <v>164.488</v>
      </c>
      <c r="F1194" s="1">
        <f t="shared" si="1"/>
        <v>164488</v>
      </c>
      <c r="G1194" s="1" t="s">
        <v>27</v>
      </c>
      <c r="H1194" s="1" t="s">
        <v>24</v>
      </c>
      <c r="I1194" s="14"/>
      <c r="J1194" s="14"/>
      <c r="K1194" s="14"/>
      <c r="L1194" s="14"/>
      <c r="M1194" s="14"/>
      <c r="N1194" s="15"/>
      <c r="O1194" s="7">
        <v>2.4E7</v>
      </c>
      <c r="P1194" s="7">
        <v>7.0269899E7</v>
      </c>
      <c r="Q1194" s="7">
        <v>1.5622905E8</v>
      </c>
      <c r="R1194">
        <f t="shared" si="2"/>
        <v>46269899</v>
      </c>
      <c r="S1194">
        <f t="shared" si="3"/>
        <v>61959151</v>
      </c>
      <c r="T1194">
        <f t="shared" si="4"/>
        <v>132229050</v>
      </c>
    </row>
    <row r="1195">
      <c r="A1195" s="1" t="s">
        <v>1320</v>
      </c>
      <c r="B1195" s="14"/>
      <c r="C1195" s="7">
        <v>2006.0</v>
      </c>
      <c r="D1195" s="7">
        <v>6.2</v>
      </c>
      <c r="E1195" s="8">
        <v>144.043</v>
      </c>
      <c r="F1195" s="1">
        <f t="shared" si="1"/>
        <v>144043</v>
      </c>
      <c r="G1195" s="1" t="s">
        <v>38</v>
      </c>
      <c r="H1195" s="14"/>
      <c r="I1195" s="14"/>
      <c r="J1195" s="14"/>
      <c r="K1195" s="14"/>
      <c r="L1195" s="14"/>
      <c r="M1195" s="14"/>
      <c r="N1195" s="15"/>
      <c r="O1195" s="7">
        <v>1.0E7</v>
      </c>
      <c r="P1195" s="7">
        <v>8.0238724E7</v>
      </c>
      <c r="Q1195" s="7">
        <v>1.63876815E8</v>
      </c>
      <c r="R1195">
        <f t="shared" si="2"/>
        <v>70238724</v>
      </c>
      <c r="S1195">
        <f t="shared" si="3"/>
        <v>73638091</v>
      </c>
      <c r="T1195">
        <f t="shared" si="4"/>
        <v>153876815</v>
      </c>
    </row>
    <row r="1196">
      <c r="A1196" s="1" t="s">
        <v>1321</v>
      </c>
      <c r="B1196" s="14"/>
      <c r="C1196" s="7">
        <v>2006.0</v>
      </c>
      <c r="D1196" s="7">
        <v>6.4</v>
      </c>
      <c r="E1196" s="8">
        <v>118.418</v>
      </c>
      <c r="F1196" s="1">
        <f t="shared" si="1"/>
        <v>118418</v>
      </c>
      <c r="G1196" s="1" t="s">
        <v>22</v>
      </c>
      <c r="H1196" s="1" t="s">
        <v>56</v>
      </c>
      <c r="I1196" s="1" t="s">
        <v>24</v>
      </c>
      <c r="J1196" s="14"/>
      <c r="K1196" s="14"/>
      <c r="L1196" s="14"/>
      <c r="M1196" s="14"/>
      <c r="N1196" s="15"/>
      <c r="O1196" s="7">
        <v>2.5E7</v>
      </c>
      <c r="P1196" s="7">
        <v>3.3889159E7</v>
      </c>
      <c r="Q1196" s="7">
        <v>5.5279608E7</v>
      </c>
      <c r="R1196">
        <f t="shared" si="2"/>
        <v>8889159</v>
      </c>
      <c r="S1196">
        <f t="shared" si="3"/>
        <v>-3609551</v>
      </c>
      <c r="T1196">
        <f t="shared" si="4"/>
        <v>30279608</v>
      </c>
    </row>
    <row r="1197">
      <c r="A1197" s="1" t="s">
        <v>1322</v>
      </c>
      <c r="B1197" s="14"/>
      <c r="C1197" s="7">
        <v>2006.0</v>
      </c>
      <c r="D1197" s="7">
        <v>6.6</v>
      </c>
      <c r="E1197" s="8">
        <v>175.08</v>
      </c>
      <c r="F1197" s="1">
        <f t="shared" si="1"/>
        <v>175080</v>
      </c>
      <c r="G1197" s="1" t="s">
        <v>35</v>
      </c>
      <c r="H1197" s="1" t="s">
        <v>38</v>
      </c>
      <c r="I1197" s="1" t="s">
        <v>31</v>
      </c>
      <c r="J1197" s="14"/>
      <c r="K1197" s="14"/>
      <c r="L1197" s="14"/>
      <c r="M1197" s="14"/>
      <c r="N1197" s="15"/>
      <c r="O1197" s="7">
        <v>5.0E7</v>
      </c>
      <c r="P1197" s="7">
        <v>4.6982632E7</v>
      </c>
      <c r="Q1197" s="7">
        <v>9.4704227E7</v>
      </c>
      <c r="R1197">
        <f t="shared" si="2"/>
        <v>-3017368</v>
      </c>
      <c r="S1197">
        <f t="shared" si="3"/>
        <v>-2278405</v>
      </c>
      <c r="T1197">
        <f t="shared" si="4"/>
        <v>44704227</v>
      </c>
    </row>
    <row r="1198">
      <c r="A1198" s="1" t="s">
        <v>1323</v>
      </c>
      <c r="B1198" s="14"/>
      <c r="C1198" s="7">
        <v>2006.0</v>
      </c>
      <c r="D1198" s="7">
        <v>6.7</v>
      </c>
      <c r="E1198" s="8">
        <v>121.932</v>
      </c>
      <c r="F1198" s="1">
        <f t="shared" si="1"/>
        <v>121932</v>
      </c>
      <c r="G1198" s="1" t="s">
        <v>34</v>
      </c>
      <c r="H1198" s="1" t="s">
        <v>40</v>
      </c>
      <c r="I1198" s="1" t="s">
        <v>27</v>
      </c>
      <c r="J1198" s="1" t="s">
        <v>32</v>
      </c>
      <c r="K1198" s="14"/>
      <c r="L1198" s="14"/>
      <c r="M1198" s="14"/>
      <c r="N1198" s="15"/>
      <c r="O1198" s="7">
        <v>1.7E7</v>
      </c>
      <c r="P1198" s="7">
        <v>3.5662731E7</v>
      </c>
      <c r="Q1198" s="7">
        <v>5.726344E7</v>
      </c>
      <c r="R1198">
        <f t="shared" si="2"/>
        <v>18662731</v>
      </c>
      <c r="S1198">
        <f t="shared" si="3"/>
        <v>4600709</v>
      </c>
      <c r="T1198">
        <f t="shared" si="4"/>
        <v>40263440</v>
      </c>
    </row>
    <row r="1199">
      <c r="A1199" s="1" t="s">
        <v>1324</v>
      </c>
      <c r="B1199" s="14"/>
      <c r="C1199" s="7">
        <v>2006.0</v>
      </c>
      <c r="D1199" s="7">
        <v>6.5</v>
      </c>
      <c r="E1199" s="8">
        <v>92.278</v>
      </c>
      <c r="F1199" s="1">
        <f t="shared" si="1"/>
        <v>92278</v>
      </c>
      <c r="G1199" s="1" t="s">
        <v>40</v>
      </c>
      <c r="H1199" s="1" t="s">
        <v>27</v>
      </c>
      <c r="I1199" s="1" t="s">
        <v>28</v>
      </c>
      <c r="J1199" s="1" t="s">
        <v>56</v>
      </c>
      <c r="K1199" s="14"/>
      <c r="L1199" s="14"/>
      <c r="M1199" s="14"/>
      <c r="N1199" s="15"/>
      <c r="O1199" s="7">
        <v>1.2E7</v>
      </c>
      <c r="P1199" s="7">
        <v>6.5328121E7</v>
      </c>
      <c r="Q1199" s="7">
        <v>1.10989157E8</v>
      </c>
      <c r="R1199">
        <f t="shared" si="2"/>
        <v>53328121</v>
      </c>
      <c r="S1199">
        <f t="shared" si="3"/>
        <v>33661036</v>
      </c>
      <c r="T1199">
        <f t="shared" si="4"/>
        <v>98989157</v>
      </c>
    </row>
    <row r="1200">
      <c r="A1200" s="1" t="s">
        <v>1325</v>
      </c>
      <c r="B1200" s="14"/>
      <c r="C1200" s="7">
        <v>2006.0</v>
      </c>
      <c r="D1200" s="7">
        <v>7.6</v>
      </c>
      <c r="E1200" s="8">
        <v>188.8</v>
      </c>
      <c r="F1200" s="1">
        <f t="shared" si="1"/>
        <v>188800</v>
      </c>
      <c r="G1200" s="1" t="s">
        <v>22</v>
      </c>
      <c r="H1200" s="1" t="s">
        <v>27</v>
      </c>
      <c r="I1200" s="1" t="s">
        <v>55</v>
      </c>
      <c r="J1200" s="1" t="s">
        <v>56</v>
      </c>
      <c r="K1200" s="14"/>
      <c r="L1200" s="14"/>
      <c r="M1200" s="14"/>
      <c r="N1200" s="15"/>
      <c r="O1200" s="7">
        <v>3.0E7</v>
      </c>
      <c r="P1200" s="7">
        <v>4.043519E7</v>
      </c>
      <c r="Q1200" s="7">
        <v>5.3572822E7</v>
      </c>
      <c r="R1200">
        <f t="shared" si="2"/>
        <v>10435190</v>
      </c>
      <c r="S1200">
        <f t="shared" si="3"/>
        <v>-16862368</v>
      </c>
      <c r="T1200">
        <f t="shared" si="4"/>
        <v>23572822</v>
      </c>
    </row>
    <row r="1201">
      <c r="A1201" s="1" t="s">
        <v>1326</v>
      </c>
      <c r="B1201" s="14"/>
      <c r="C1201" s="7">
        <v>2006.0</v>
      </c>
      <c r="D1201" s="7">
        <v>6.1</v>
      </c>
      <c r="E1201" s="8">
        <v>242.139</v>
      </c>
      <c r="F1201" s="1">
        <f t="shared" si="1"/>
        <v>242139</v>
      </c>
      <c r="G1201" s="1" t="s">
        <v>34</v>
      </c>
      <c r="H1201" s="1" t="s">
        <v>35</v>
      </c>
      <c r="I1201" s="1" t="s">
        <v>36</v>
      </c>
      <c r="J1201" s="14"/>
      <c r="K1201" s="14"/>
      <c r="L1201" s="14"/>
      <c r="M1201" s="14"/>
      <c r="N1201" s="15"/>
      <c r="O1201" s="7">
        <v>2.32E8</v>
      </c>
      <c r="P1201" s="7">
        <v>2.0012E8</v>
      </c>
      <c r="Q1201" s="7">
        <v>3.74085065E8</v>
      </c>
      <c r="R1201">
        <f t="shared" si="2"/>
        <v>-31880000</v>
      </c>
      <c r="S1201">
        <f t="shared" si="3"/>
        <v>-58034935</v>
      </c>
      <c r="T1201">
        <f t="shared" si="4"/>
        <v>142085065</v>
      </c>
    </row>
    <row r="1202">
      <c r="A1202" s="1" t="s">
        <v>1327</v>
      </c>
      <c r="B1202" s="14"/>
      <c r="C1202" s="7">
        <v>2006.0</v>
      </c>
      <c r="D1202" s="7">
        <v>6.6</v>
      </c>
      <c r="E1202" s="8">
        <v>132.548</v>
      </c>
      <c r="F1202" s="1">
        <f t="shared" si="1"/>
        <v>132548</v>
      </c>
      <c r="G1202" s="1" t="s">
        <v>34</v>
      </c>
      <c r="H1202" s="1" t="s">
        <v>22</v>
      </c>
      <c r="I1202" s="1" t="s">
        <v>24</v>
      </c>
      <c r="J1202" s="14"/>
      <c r="K1202" s="14"/>
      <c r="L1202" s="14"/>
      <c r="M1202" s="14"/>
      <c r="N1202" s="15"/>
      <c r="O1202" s="7">
        <v>7.3E7</v>
      </c>
      <c r="P1202" s="7">
        <v>1.48213377E8</v>
      </c>
      <c r="Q1202" s="7">
        <v>1.62870525E8</v>
      </c>
      <c r="R1202">
        <f t="shared" si="2"/>
        <v>75213377</v>
      </c>
      <c r="S1202">
        <f t="shared" si="3"/>
        <v>-58342852</v>
      </c>
      <c r="T1202">
        <f t="shared" si="4"/>
        <v>89870525</v>
      </c>
    </row>
    <row r="1203">
      <c r="A1203" s="1" t="s">
        <v>1328</v>
      </c>
      <c r="B1203" s="14"/>
      <c r="C1203" s="7">
        <v>2006.0</v>
      </c>
      <c r="D1203" s="7">
        <v>5.8</v>
      </c>
      <c r="E1203" s="8">
        <v>103.223</v>
      </c>
      <c r="F1203" s="1">
        <f t="shared" si="1"/>
        <v>103223</v>
      </c>
      <c r="G1203" s="1" t="s">
        <v>22</v>
      </c>
      <c r="H1203" s="1" t="s">
        <v>27</v>
      </c>
      <c r="I1203" s="1" t="s">
        <v>56</v>
      </c>
      <c r="J1203" s="14"/>
      <c r="K1203" s="14"/>
      <c r="L1203" s="14"/>
      <c r="M1203" s="14"/>
      <c r="N1203" s="15"/>
      <c r="O1203" s="7">
        <v>5.2E7</v>
      </c>
      <c r="P1203" s="7">
        <v>1.18703275E8</v>
      </c>
      <c r="Q1203" s="7">
        <v>2.05727307E8</v>
      </c>
      <c r="R1203">
        <f t="shared" si="2"/>
        <v>66703275</v>
      </c>
      <c r="S1203">
        <f t="shared" si="3"/>
        <v>35024032</v>
      </c>
      <c r="T1203">
        <f t="shared" si="4"/>
        <v>153727307</v>
      </c>
    </row>
    <row r="1204">
      <c r="A1204" s="1" t="s">
        <v>1329</v>
      </c>
      <c r="B1204" s="14"/>
      <c r="C1204" s="7">
        <v>2006.0</v>
      </c>
      <c r="D1204" s="7">
        <v>5.3</v>
      </c>
      <c r="E1204" s="8">
        <v>39.878</v>
      </c>
      <c r="F1204" s="1">
        <f t="shared" si="1"/>
        <v>39878</v>
      </c>
      <c r="G1204" s="1" t="s">
        <v>34</v>
      </c>
      <c r="H1204" s="1" t="s">
        <v>55</v>
      </c>
      <c r="I1204" s="1" t="s">
        <v>38</v>
      </c>
      <c r="J1204" s="1" t="s">
        <v>32</v>
      </c>
      <c r="K1204" s="14"/>
      <c r="L1204" s="14"/>
      <c r="M1204" s="14"/>
      <c r="N1204" s="15"/>
      <c r="O1204" s="7">
        <v>2.0E7</v>
      </c>
      <c r="P1204" s="7">
        <v>2.3364784E7</v>
      </c>
      <c r="Q1204" s="7">
        <v>3.8164784E7</v>
      </c>
      <c r="R1204">
        <f t="shared" si="2"/>
        <v>3364784</v>
      </c>
      <c r="S1204">
        <f t="shared" si="3"/>
        <v>-5200000</v>
      </c>
      <c r="T1204">
        <f t="shared" si="4"/>
        <v>18164784</v>
      </c>
    </row>
    <row r="1205">
      <c r="A1205" s="1" t="s">
        <v>1330</v>
      </c>
      <c r="B1205" s="14"/>
      <c r="C1205" s="7">
        <v>2006.0</v>
      </c>
      <c r="D1205" s="7">
        <v>6.6</v>
      </c>
      <c r="E1205" s="8">
        <v>320.952</v>
      </c>
      <c r="F1205" s="1">
        <f t="shared" si="1"/>
        <v>320952</v>
      </c>
      <c r="G1205" s="1" t="s">
        <v>31</v>
      </c>
      <c r="H1205" s="1" t="s">
        <v>32</v>
      </c>
      <c r="I1205" s="14"/>
      <c r="J1205" s="14"/>
      <c r="K1205" s="14"/>
      <c r="L1205" s="14"/>
      <c r="M1205" s="14"/>
      <c r="N1205" s="15"/>
      <c r="O1205" s="7">
        <v>1.25E8</v>
      </c>
      <c r="P1205" s="7">
        <v>2.17536138E8</v>
      </c>
      <c r="Q1205" s="7">
        <v>7.67820459E8</v>
      </c>
      <c r="R1205">
        <f t="shared" si="2"/>
        <v>92536138</v>
      </c>
      <c r="S1205">
        <f t="shared" si="3"/>
        <v>425284321</v>
      </c>
      <c r="T1205">
        <f t="shared" si="4"/>
        <v>642820459</v>
      </c>
    </row>
    <row r="1206">
      <c r="A1206" s="1" t="s">
        <v>1331</v>
      </c>
      <c r="B1206" s="14"/>
      <c r="C1206" s="7">
        <v>2006.0</v>
      </c>
      <c r="D1206" s="7">
        <v>8.5</v>
      </c>
      <c r="E1206" s="8">
        <v>889.551</v>
      </c>
      <c r="F1206" s="1">
        <f t="shared" si="1"/>
        <v>889551</v>
      </c>
      <c r="G1206" s="1" t="s">
        <v>40</v>
      </c>
      <c r="H1206" s="1" t="s">
        <v>27</v>
      </c>
      <c r="I1206" s="1" t="s">
        <v>32</v>
      </c>
      <c r="J1206" s="14"/>
      <c r="K1206" s="14"/>
      <c r="L1206" s="14"/>
      <c r="M1206" s="14"/>
      <c r="N1206" s="15"/>
      <c r="O1206" s="7">
        <v>9.0E7</v>
      </c>
      <c r="P1206" s="7">
        <v>1.32384315E8</v>
      </c>
      <c r="Q1206" s="7">
        <v>2.89660619E8</v>
      </c>
      <c r="R1206">
        <f t="shared" si="2"/>
        <v>42384315</v>
      </c>
      <c r="S1206">
        <f t="shared" si="3"/>
        <v>67276304</v>
      </c>
      <c r="T1206">
        <f t="shared" si="4"/>
        <v>199660619</v>
      </c>
    </row>
    <row r="1207">
      <c r="A1207" s="1" t="s">
        <v>1332</v>
      </c>
      <c r="B1207" s="14"/>
      <c r="C1207" s="7">
        <v>2006.0</v>
      </c>
      <c r="D1207" s="7">
        <v>6.8</v>
      </c>
      <c r="E1207" s="8">
        <v>290.451</v>
      </c>
      <c r="F1207" s="1">
        <f t="shared" si="1"/>
        <v>290451</v>
      </c>
      <c r="G1207" s="1" t="s">
        <v>22</v>
      </c>
      <c r="H1207" s="1" t="s">
        <v>27</v>
      </c>
      <c r="I1207" s="14"/>
      <c r="J1207" s="14"/>
      <c r="K1207" s="14"/>
      <c r="L1207" s="14"/>
      <c r="M1207" s="14"/>
      <c r="N1207" s="15"/>
      <c r="O1207" s="7">
        <v>3.5E7</v>
      </c>
      <c r="P1207" s="7">
        <v>1.2474046E8</v>
      </c>
      <c r="Q1207" s="7">
        <v>3.26073155E8</v>
      </c>
      <c r="R1207">
        <f t="shared" si="2"/>
        <v>89740460</v>
      </c>
      <c r="S1207">
        <f t="shared" si="3"/>
        <v>166332695</v>
      </c>
      <c r="T1207">
        <f t="shared" si="4"/>
        <v>291073155</v>
      </c>
    </row>
    <row r="1208">
      <c r="A1208" s="1" t="s">
        <v>1333</v>
      </c>
      <c r="B1208" s="14"/>
      <c r="C1208" s="7">
        <v>2006.0</v>
      </c>
      <c r="D1208" s="7">
        <v>6.0</v>
      </c>
      <c r="E1208" s="8">
        <v>182.307</v>
      </c>
      <c r="F1208" s="1">
        <f t="shared" si="1"/>
        <v>182307</v>
      </c>
      <c r="G1208" s="1" t="s">
        <v>34</v>
      </c>
      <c r="H1208" s="1" t="s">
        <v>40</v>
      </c>
      <c r="I1208" s="1" t="s">
        <v>32</v>
      </c>
      <c r="J1208" s="14"/>
      <c r="K1208" s="14"/>
      <c r="L1208" s="14"/>
      <c r="M1208" s="14"/>
      <c r="N1208" s="15"/>
      <c r="O1208" s="7">
        <v>8.5E7</v>
      </c>
      <c r="P1208" s="7">
        <v>6.261551E7</v>
      </c>
      <c r="Q1208" s="7">
        <v>1.57794205E8</v>
      </c>
      <c r="R1208">
        <f t="shared" si="2"/>
        <v>-22384490</v>
      </c>
      <c r="S1208">
        <f t="shared" si="3"/>
        <v>10178695</v>
      </c>
      <c r="T1208">
        <f t="shared" si="4"/>
        <v>72794205</v>
      </c>
    </row>
    <row r="1209">
      <c r="A1209" s="1" t="s">
        <v>1334</v>
      </c>
      <c r="B1209" s="14"/>
      <c r="C1209" s="7">
        <v>2006.0</v>
      </c>
      <c r="D1209" s="7">
        <v>7.3</v>
      </c>
      <c r="E1209" s="8">
        <v>193.094</v>
      </c>
      <c r="F1209" s="1">
        <f t="shared" si="1"/>
        <v>193094</v>
      </c>
      <c r="G1209" s="1" t="s">
        <v>27</v>
      </c>
      <c r="H1209" s="1" t="s">
        <v>36</v>
      </c>
      <c r="I1209" s="14"/>
      <c r="J1209" s="14"/>
      <c r="K1209" s="14"/>
      <c r="L1209" s="14"/>
      <c r="M1209" s="14"/>
      <c r="N1209" s="15"/>
      <c r="O1209" s="7">
        <v>3.5E7</v>
      </c>
      <c r="P1209" s="7">
        <v>1.014401E7</v>
      </c>
      <c r="Q1209" s="7">
        <v>1.5461638E7</v>
      </c>
      <c r="R1209">
        <f t="shared" si="2"/>
        <v>-24855990</v>
      </c>
      <c r="S1209">
        <f t="shared" si="3"/>
        <v>-29682372</v>
      </c>
      <c r="T1209">
        <f t="shared" si="4"/>
        <v>-19538362</v>
      </c>
    </row>
    <row r="1210">
      <c r="A1210" s="1" t="s">
        <v>1335</v>
      </c>
      <c r="B1210" s="14"/>
      <c r="C1210" s="7">
        <v>2006.0</v>
      </c>
      <c r="D1210" s="7">
        <v>6.4</v>
      </c>
      <c r="E1210" s="8">
        <v>132.468</v>
      </c>
      <c r="F1210" s="1">
        <f t="shared" si="1"/>
        <v>132468</v>
      </c>
      <c r="G1210" s="1" t="s">
        <v>38</v>
      </c>
      <c r="H1210" s="14"/>
      <c r="I1210" s="14"/>
      <c r="J1210" s="14"/>
      <c r="K1210" s="14"/>
      <c r="L1210" s="14"/>
      <c r="M1210" s="14"/>
      <c r="N1210" s="15"/>
      <c r="O1210" s="7">
        <v>1.7E7</v>
      </c>
      <c r="P1210" s="7">
        <v>4.1778863E7</v>
      </c>
      <c r="Q1210" s="7">
        <v>7.0355813E7</v>
      </c>
      <c r="R1210">
        <f t="shared" si="2"/>
        <v>24778863</v>
      </c>
      <c r="S1210">
        <f t="shared" si="3"/>
        <v>11576950</v>
      </c>
      <c r="T1210">
        <f t="shared" si="4"/>
        <v>53355813</v>
      </c>
    </row>
    <row r="1211">
      <c r="A1211" s="1" t="s">
        <v>1336</v>
      </c>
      <c r="B1211" s="14"/>
      <c r="C1211" s="7">
        <v>2006.0</v>
      </c>
      <c r="D1211" s="7">
        <v>6.9</v>
      </c>
      <c r="E1211" s="8">
        <v>185.423</v>
      </c>
      <c r="F1211" s="1">
        <f t="shared" si="1"/>
        <v>185423</v>
      </c>
      <c r="G1211" s="1" t="s">
        <v>22</v>
      </c>
      <c r="H1211" s="1" t="s">
        <v>56</v>
      </c>
      <c r="I1211" s="14"/>
      <c r="J1211" s="14"/>
      <c r="K1211" s="14"/>
      <c r="L1211" s="14"/>
      <c r="M1211" s="14"/>
      <c r="N1211" s="15"/>
      <c r="O1211" s="7">
        <v>8.5E7</v>
      </c>
      <c r="P1211" s="7">
        <v>6.328E7</v>
      </c>
      <c r="Q1211" s="7">
        <v>2.05190324E8</v>
      </c>
      <c r="R1211">
        <f t="shared" si="2"/>
        <v>-21720000</v>
      </c>
      <c r="S1211">
        <f t="shared" si="3"/>
        <v>56910324</v>
      </c>
      <c r="T1211">
        <f t="shared" si="4"/>
        <v>120190324</v>
      </c>
    </row>
    <row r="1212">
      <c r="A1212" s="1" t="s">
        <v>1337</v>
      </c>
      <c r="B1212" s="1" t="s">
        <v>1338</v>
      </c>
      <c r="C1212" s="7">
        <v>2006.0</v>
      </c>
      <c r="D1212" s="7">
        <v>7.0</v>
      </c>
      <c r="E1212" s="8">
        <v>70.16</v>
      </c>
      <c r="F1212" s="1">
        <f t="shared" si="1"/>
        <v>70160</v>
      </c>
      <c r="G1212" s="1" t="s">
        <v>22</v>
      </c>
      <c r="H1212" s="1" t="s">
        <v>27</v>
      </c>
      <c r="I1212" s="1" t="s">
        <v>38</v>
      </c>
      <c r="J1212" s="1" t="s">
        <v>36</v>
      </c>
      <c r="K1212" s="14"/>
      <c r="L1212" s="14"/>
      <c r="M1212" s="14"/>
      <c r="N1212" s="15"/>
      <c r="O1212" s="7">
        <v>1.2E7</v>
      </c>
      <c r="P1212" s="7">
        <v>2201923.0</v>
      </c>
      <c r="Q1212" s="7">
        <v>9.2618117E7</v>
      </c>
      <c r="R1212">
        <f t="shared" si="2"/>
        <v>-9798077</v>
      </c>
      <c r="S1212">
        <f t="shared" si="3"/>
        <v>78416194</v>
      </c>
      <c r="T1212">
        <f t="shared" si="4"/>
        <v>80618117</v>
      </c>
    </row>
    <row r="1213">
      <c r="A1213" s="1" t="s">
        <v>1339</v>
      </c>
      <c r="B1213" s="14"/>
      <c r="C1213" s="7">
        <v>2006.0</v>
      </c>
      <c r="D1213" s="7">
        <v>7.6</v>
      </c>
      <c r="E1213" s="8">
        <v>299.292</v>
      </c>
      <c r="F1213" s="1">
        <f t="shared" si="1"/>
        <v>299292</v>
      </c>
      <c r="G1213" s="1" t="s">
        <v>27</v>
      </c>
      <c r="H1213" s="1" t="s">
        <v>31</v>
      </c>
      <c r="I1213" s="1" t="s">
        <v>56</v>
      </c>
      <c r="J1213" s="1" t="s">
        <v>32</v>
      </c>
      <c r="K1213" s="14"/>
      <c r="L1213" s="14"/>
      <c r="M1213" s="14"/>
      <c r="N1213" s="15"/>
      <c r="O1213" s="7">
        <v>1.65E7</v>
      </c>
      <c r="P1213" s="7">
        <v>3.9868642E7</v>
      </c>
      <c r="Q1213" s="7">
        <v>8.3792062E7</v>
      </c>
      <c r="R1213">
        <f t="shared" si="2"/>
        <v>23368642</v>
      </c>
      <c r="S1213">
        <f t="shared" si="3"/>
        <v>27423420</v>
      </c>
      <c r="T1213">
        <f t="shared" si="4"/>
        <v>67292062</v>
      </c>
    </row>
    <row r="1214">
      <c r="A1214" s="1" t="s">
        <v>1340</v>
      </c>
      <c r="B1214" s="14"/>
      <c r="C1214" s="7">
        <v>2006.0</v>
      </c>
      <c r="D1214" s="7">
        <v>6.8</v>
      </c>
      <c r="E1214" s="8">
        <v>115.452</v>
      </c>
      <c r="F1214" s="1">
        <f t="shared" si="1"/>
        <v>115452</v>
      </c>
      <c r="G1214" s="1" t="s">
        <v>27</v>
      </c>
      <c r="H1214" s="1" t="s">
        <v>55</v>
      </c>
      <c r="I1214" s="1" t="s">
        <v>56</v>
      </c>
      <c r="J1214" s="14"/>
      <c r="K1214" s="14"/>
      <c r="L1214" s="14"/>
      <c r="M1214" s="14"/>
      <c r="N1214" s="15"/>
      <c r="O1214" s="7">
        <v>4.0E7</v>
      </c>
      <c r="P1214" s="7">
        <v>5.2330111E7</v>
      </c>
      <c r="Q1214" s="7">
        <v>1.14830111E8</v>
      </c>
      <c r="R1214">
        <f t="shared" si="2"/>
        <v>12330111</v>
      </c>
      <c r="S1214">
        <f t="shared" si="3"/>
        <v>22500000</v>
      </c>
      <c r="T1214">
        <f t="shared" si="4"/>
        <v>74830111</v>
      </c>
    </row>
    <row r="1215">
      <c r="A1215" s="1" t="s">
        <v>1341</v>
      </c>
      <c r="B1215" s="1" t="s">
        <v>1342</v>
      </c>
      <c r="C1215" s="7">
        <v>2006.0</v>
      </c>
      <c r="D1215" s="7">
        <v>8.5</v>
      </c>
      <c r="E1215" s="8">
        <v>264.267</v>
      </c>
      <c r="F1215" s="1">
        <f t="shared" si="1"/>
        <v>264267</v>
      </c>
      <c r="G1215" s="1" t="s">
        <v>27</v>
      </c>
      <c r="H1215" s="1" t="s">
        <v>32</v>
      </c>
      <c r="I1215" s="14"/>
      <c r="J1215" s="14"/>
      <c r="K1215" s="14"/>
      <c r="L1215" s="14"/>
      <c r="M1215" s="14"/>
      <c r="N1215" s="15"/>
      <c r="O1215" s="7">
        <v>2000000.0</v>
      </c>
      <c r="P1215" s="7">
        <v>1.1284657E7</v>
      </c>
      <c r="Q1215" s="7">
        <v>8.1197047E7</v>
      </c>
      <c r="R1215">
        <f t="shared" si="2"/>
        <v>9284657</v>
      </c>
      <c r="S1215">
        <f t="shared" si="3"/>
        <v>67912390</v>
      </c>
      <c r="T1215">
        <f t="shared" si="4"/>
        <v>79197047</v>
      </c>
    </row>
    <row r="1216">
      <c r="A1216" s="1" t="s">
        <v>1343</v>
      </c>
      <c r="B1216" s="14"/>
      <c r="C1216" s="7">
        <v>2006.0</v>
      </c>
      <c r="D1216" s="7">
        <v>5.5</v>
      </c>
      <c r="E1216" s="8">
        <v>49.241</v>
      </c>
      <c r="F1216" s="1">
        <f t="shared" si="1"/>
        <v>49241</v>
      </c>
      <c r="G1216" s="1" t="s">
        <v>38</v>
      </c>
      <c r="H1216" s="14"/>
      <c r="I1216" s="14"/>
      <c r="J1216" s="14"/>
      <c r="K1216" s="14"/>
      <c r="L1216" s="14"/>
      <c r="M1216" s="14"/>
      <c r="N1216" s="15"/>
      <c r="O1216" s="7">
        <v>2.5E7</v>
      </c>
      <c r="P1216" s="7">
        <v>5.4607383E7</v>
      </c>
      <c r="Q1216" s="7">
        <v>1.19295584E8</v>
      </c>
      <c r="R1216">
        <f t="shared" si="2"/>
        <v>29607383</v>
      </c>
      <c r="S1216">
        <f t="shared" si="3"/>
        <v>39688201</v>
      </c>
      <c r="T1216">
        <f t="shared" si="4"/>
        <v>94295584</v>
      </c>
    </row>
    <row r="1217">
      <c r="A1217" s="1" t="s">
        <v>1344</v>
      </c>
      <c r="B1217" s="14"/>
      <c r="C1217" s="7">
        <v>2006.0</v>
      </c>
      <c r="D1217" s="7">
        <v>8.5</v>
      </c>
      <c r="E1217" s="8">
        <v>861.267</v>
      </c>
      <c r="F1217" s="1">
        <f t="shared" si="1"/>
        <v>861267</v>
      </c>
      <c r="G1217" s="1" t="s">
        <v>27</v>
      </c>
      <c r="H1217" s="1" t="s">
        <v>31</v>
      </c>
      <c r="I1217" s="1" t="s">
        <v>36</v>
      </c>
      <c r="J1217" s="1" t="s">
        <v>32</v>
      </c>
      <c r="K1217" s="14"/>
      <c r="L1217" s="14"/>
      <c r="M1217" s="14"/>
      <c r="N1217" s="15"/>
      <c r="O1217" s="7">
        <v>4.0E7</v>
      </c>
      <c r="P1217" s="7">
        <v>5.3089891E7</v>
      </c>
      <c r="Q1217" s="7">
        <v>1.04407366E8</v>
      </c>
      <c r="R1217">
        <f t="shared" si="2"/>
        <v>13089891</v>
      </c>
      <c r="S1217">
        <f t="shared" si="3"/>
        <v>11317475</v>
      </c>
      <c r="T1217">
        <f t="shared" si="4"/>
        <v>64407366</v>
      </c>
    </row>
    <row r="1218">
      <c r="A1218" s="1" t="s">
        <v>1345</v>
      </c>
      <c r="B1218" s="14"/>
      <c r="C1218" s="7">
        <v>2006.0</v>
      </c>
      <c r="D1218" s="7">
        <v>8.0</v>
      </c>
      <c r="E1218" s="8">
        <v>344.673</v>
      </c>
      <c r="F1218" s="1">
        <f t="shared" si="1"/>
        <v>344673</v>
      </c>
      <c r="G1218" s="1" t="s">
        <v>26</v>
      </c>
      <c r="H1218" s="1" t="s">
        <v>27</v>
      </c>
      <c r="I1218" s="14"/>
      <c r="J1218" s="14"/>
      <c r="K1218" s="14"/>
      <c r="L1218" s="14"/>
      <c r="M1218" s="14"/>
      <c r="N1218" s="15"/>
      <c r="O1218" s="7">
        <v>5.5E7</v>
      </c>
      <c r="P1218" s="7">
        <v>1.62586036E8</v>
      </c>
      <c r="Q1218" s="7">
        <v>3.07325633E8</v>
      </c>
      <c r="R1218">
        <f t="shared" si="2"/>
        <v>107586036</v>
      </c>
      <c r="S1218">
        <f t="shared" si="3"/>
        <v>89739597</v>
      </c>
      <c r="T1218">
        <f t="shared" si="4"/>
        <v>252325633</v>
      </c>
    </row>
    <row r="1219">
      <c r="A1219" s="1" t="s">
        <v>1346</v>
      </c>
      <c r="B1219" s="14"/>
      <c r="C1219" s="7">
        <v>2006.0</v>
      </c>
      <c r="D1219" s="7">
        <v>5.9</v>
      </c>
      <c r="E1219" s="8">
        <v>57.034</v>
      </c>
      <c r="F1219" s="1">
        <f t="shared" si="1"/>
        <v>57034</v>
      </c>
      <c r="G1219" s="1" t="s">
        <v>38</v>
      </c>
      <c r="H1219" s="14"/>
      <c r="I1219" s="14"/>
      <c r="J1219" s="14"/>
      <c r="K1219" s="14"/>
      <c r="L1219" s="14"/>
      <c r="M1219" s="14"/>
      <c r="N1219" s="15"/>
      <c r="O1219" s="7">
        <v>1.6E7</v>
      </c>
      <c r="P1219" s="7">
        <v>3.9517763E7</v>
      </c>
      <c r="Q1219" s="7">
        <v>5.0517763E7</v>
      </c>
      <c r="R1219">
        <f t="shared" si="2"/>
        <v>23517763</v>
      </c>
      <c r="S1219">
        <f t="shared" si="3"/>
        <v>-5000000</v>
      </c>
      <c r="T1219">
        <f t="shared" si="4"/>
        <v>34517763</v>
      </c>
    </row>
    <row r="1220">
      <c r="A1220" s="1" t="s">
        <v>1347</v>
      </c>
      <c r="B1220" s="14"/>
      <c r="C1220" s="7">
        <v>2006.0</v>
      </c>
      <c r="D1220" s="7">
        <v>7.7</v>
      </c>
      <c r="E1220" s="8">
        <v>100.167</v>
      </c>
      <c r="F1220" s="1">
        <f t="shared" si="1"/>
        <v>100167</v>
      </c>
      <c r="G1220" s="1" t="s">
        <v>40</v>
      </c>
      <c r="H1220" s="1" t="s">
        <v>27</v>
      </c>
      <c r="I1220" s="14"/>
      <c r="J1220" s="14"/>
      <c r="K1220" s="14"/>
      <c r="L1220" s="14"/>
      <c r="M1220" s="14"/>
      <c r="N1220" s="15"/>
      <c r="O1220" s="7">
        <v>2380000.0</v>
      </c>
      <c r="P1220" s="7">
        <v>327919.0</v>
      </c>
      <c r="Q1220" s="7">
        <v>8739576.0</v>
      </c>
      <c r="R1220">
        <f t="shared" si="2"/>
        <v>-2052081</v>
      </c>
      <c r="S1220">
        <f t="shared" si="3"/>
        <v>6031657</v>
      </c>
      <c r="T1220">
        <f t="shared" si="4"/>
        <v>6359576</v>
      </c>
    </row>
    <row r="1221">
      <c r="A1221" s="1" t="s">
        <v>1348</v>
      </c>
      <c r="B1221" s="14"/>
      <c r="C1221" s="7">
        <v>2006.0</v>
      </c>
      <c r="D1221" s="7">
        <v>6.8</v>
      </c>
      <c r="E1221" s="8">
        <v>158.271</v>
      </c>
      <c r="F1221" s="1">
        <f t="shared" si="1"/>
        <v>158271</v>
      </c>
      <c r="G1221" s="1" t="s">
        <v>34</v>
      </c>
      <c r="H1221" s="1" t="s">
        <v>35</v>
      </c>
      <c r="I1221" s="1" t="s">
        <v>55</v>
      </c>
      <c r="J1221" s="1" t="s">
        <v>36</v>
      </c>
      <c r="K1221" s="1" t="s">
        <v>32</v>
      </c>
      <c r="L1221" s="14"/>
      <c r="M1221" s="14"/>
      <c r="N1221" s="15"/>
      <c r="O1221" s="7">
        <v>4.5E7</v>
      </c>
      <c r="P1221" s="7">
        <v>6.2318875E7</v>
      </c>
      <c r="Q1221" s="7">
        <v>1.13417762E8</v>
      </c>
      <c r="R1221">
        <f t="shared" si="2"/>
        <v>17318875</v>
      </c>
      <c r="S1221">
        <f t="shared" si="3"/>
        <v>6098887</v>
      </c>
      <c r="T1221">
        <f t="shared" si="4"/>
        <v>68417762</v>
      </c>
    </row>
    <row r="1222">
      <c r="A1222" s="1" t="s">
        <v>1349</v>
      </c>
      <c r="B1222" s="1" t="s">
        <v>1350</v>
      </c>
      <c r="C1222" s="7">
        <v>2006.0</v>
      </c>
      <c r="D1222" s="7">
        <v>6.8</v>
      </c>
      <c r="E1222" s="8">
        <v>388.826</v>
      </c>
      <c r="F1222" s="1">
        <f t="shared" si="1"/>
        <v>388826</v>
      </c>
      <c r="G1222" s="1" t="s">
        <v>34</v>
      </c>
      <c r="H1222" s="1" t="s">
        <v>35</v>
      </c>
      <c r="I1222" s="1" t="s">
        <v>55</v>
      </c>
      <c r="J1222" s="1" t="s">
        <v>36</v>
      </c>
      <c r="K1222" s="1" t="s">
        <v>32</v>
      </c>
      <c r="L1222" s="14"/>
      <c r="M1222" s="14"/>
      <c r="N1222" s="15"/>
      <c r="O1222" s="7">
        <v>2.1E8</v>
      </c>
      <c r="P1222" s="7">
        <v>2.34362462E8</v>
      </c>
      <c r="Q1222" s="7">
        <v>4.59359555E8</v>
      </c>
      <c r="R1222">
        <f t="shared" si="2"/>
        <v>24362462</v>
      </c>
      <c r="S1222">
        <f t="shared" si="3"/>
        <v>14997093</v>
      </c>
      <c r="T1222">
        <f t="shared" si="4"/>
        <v>249359555</v>
      </c>
    </row>
    <row r="1223">
      <c r="A1223" s="1" t="s">
        <v>1351</v>
      </c>
      <c r="B1223" s="14"/>
      <c r="C1223" s="7">
        <v>2006.0</v>
      </c>
      <c r="D1223" s="7">
        <v>6.1</v>
      </c>
      <c r="E1223" s="8">
        <v>3.298</v>
      </c>
      <c r="F1223" s="1">
        <f t="shared" si="1"/>
        <v>3298</v>
      </c>
      <c r="G1223" s="1" t="s">
        <v>40</v>
      </c>
      <c r="H1223" s="1" t="s">
        <v>27</v>
      </c>
      <c r="I1223" s="1" t="s">
        <v>32</v>
      </c>
      <c r="J1223" s="14"/>
      <c r="K1223" s="15"/>
      <c r="L1223" s="15"/>
      <c r="M1223" s="15"/>
      <c r="N1223" s="15"/>
      <c r="O1223" s="7">
        <v>1000000.0</v>
      </c>
      <c r="P1223" s="7">
        <v>10787.0</v>
      </c>
      <c r="Q1223" s="7">
        <v>844377.0</v>
      </c>
      <c r="R1223">
        <f t="shared" si="2"/>
        <v>-989213</v>
      </c>
      <c r="S1223">
        <f t="shared" si="3"/>
        <v>-166410</v>
      </c>
      <c r="T1223">
        <f t="shared" si="4"/>
        <v>-155623</v>
      </c>
    </row>
    <row r="1224">
      <c r="A1224" s="1" t="s">
        <v>1352</v>
      </c>
      <c r="B1224" s="14"/>
      <c r="C1224" s="7">
        <v>2006.0</v>
      </c>
      <c r="D1224" s="7">
        <v>5.7</v>
      </c>
      <c r="E1224" s="8">
        <v>1.027</v>
      </c>
      <c r="F1224" s="1">
        <f t="shared" si="1"/>
        <v>1027</v>
      </c>
      <c r="G1224" s="1" t="s">
        <v>27</v>
      </c>
      <c r="H1224" s="14"/>
      <c r="I1224" s="14"/>
      <c r="J1224" s="14"/>
      <c r="K1224" s="15"/>
      <c r="L1224" s="15"/>
      <c r="M1224" s="15"/>
      <c r="N1224" s="15"/>
      <c r="O1224" s="7">
        <v>1900000.0</v>
      </c>
      <c r="P1224" s="7">
        <v>18435.0</v>
      </c>
      <c r="Q1224" s="7">
        <v>139317.0</v>
      </c>
      <c r="R1224">
        <f t="shared" si="2"/>
        <v>-1881565</v>
      </c>
      <c r="S1224">
        <f t="shared" si="3"/>
        <v>-1779118</v>
      </c>
      <c r="T1224">
        <f t="shared" si="4"/>
        <v>-1760683</v>
      </c>
    </row>
    <row r="1225">
      <c r="A1225" s="1" t="s">
        <v>1353</v>
      </c>
      <c r="B1225" s="14"/>
      <c r="C1225" s="7">
        <v>2006.0</v>
      </c>
      <c r="D1225" s="7">
        <v>4.1</v>
      </c>
      <c r="E1225" s="8">
        <v>789.0</v>
      </c>
      <c r="F1225" s="1">
        <f t="shared" si="1"/>
        <v>789000</v>
      </c>
      <c r="G1225" s="1" t="s">
        <v>34</v>
      </c>
      <c r="H1225" s="1" t="s">
        <v>27</v>
      </c>
      <c r="I1225" s="14"/>
      <c r="J1225" s="14"/>
      <c r="K1225" s="15"/>
      <c r="L1225" s="15"/>
      <c r="M1225" s="15"/>
      <c r="N1225" s="15"/>
      <c r="O1225" s="7">
        <v>1000000.0</v>
      </c>
      <c r="P1225" s="7">
        <v>884.0</v>
      </c>
      <c r="Q1225" s="7">
        <v>884.0</v>
      </c>
      <c r="R1225">
        <f t="shared" si="2"/>
        <v>-999116</v>
      </c>
      <c r="S1225">
        <f t="shared" si="3"/>
        <v>0</v>
      </c>
      <c r="T1225">
        <f t="shared" si="4"/>
        <v>-999116</v>
      </c>
    </row>
    <row r="1226">
      <c r="A1226" s="1" t="s">
        <v>1354</v>
      </c>
      <c r="B1226" s="14"/>
      <c r="C1226" s="7">
        <v>2006.0</v>
      </c>
      <c r="D1226" s="7">
        <v>8.3</v>
      </c>
      <c r="E1226" s="8">
        <v>2.161</v>
      </c>
      <c r="F1226" s="1">
        <f t="shared" si="1"/>
        <v>2161</v>
      </c>
      <c r="G1226" s="1" t="s">
        <v>787</v>
      </c>
      <c r="H1226" s="14"/>
      <c r="I1226" s="14"/>
      <c r="J1226" s="14"/>
      <c r="K1226" s="15"/>
      <c r="L1226" s="15"/>
      <c r="M1226" s="15"/>
      <c r="N1226" s="15"/>
      <c r="O1226" s="7">
        <v>6000000.0</v>
      </c>
      <c r="P1226" s="7">
        <v>25317.0</v>
      </c>
      <c r="Q1226" s="7">
        <v>26007.0</v>
      </c>
      <c r="R1226">
        <f t="shared" si="2"/>
        <v>-5974683</v>
      </c>
      <c r="S1226">
        <f t="shared" si="3"/>
        <v>-5999310</v>
      </c>
      <c r="T1226">
        <f t="shared" si="4"/>
        <v>-5973993</v>
      </c>
    </row>
    <row r="1227">
      <c r="A1227" s="1" t="s">
        <v>1355</v>
      </c>
      <c r="B1227" s="14"/>
      <c r="C1227" s="7">
        <v>2006.0</v>
      </c>
      <c r="D1227" s="7">
        <v>7.3</v>
      </c>
      <c r="E1227" s="8">
        <v>2.803</v>
      </c>
      <c r="F1227" s="1">
        <f t="shared" si="1"/>
        <v>2803</v>
      </c>
      <c r="G1227" s="1" t="s">
        <v>40</v>
      </c>
      <c r="H1227" s="1" t="s">
        <v>27</v>
      </c>
      <c r="I1227" s="14"/>
      <c r="J1227" s="14"/>
      <c r="K1227" s="15"/>
      <c r="L1227" s="15"/>
      <c r="M1227" s="15"/>
      <c r="N1227" s="15"/>
      <c r="O1227" s="7">
        <v>4600000.0</v>
      </c>
      <c r="P1227" s="7">
        <v>728.0</v>
      </c>
      <c r="Q1227" s="7">
        <v>731767.0</v>
      </c>
      <c r="R1227">
        <f t="shared" si="2"/>
        <v>-4599272</v>
      </c>
      <c r="S1227">
        <f t="shared" si="3"/>
        <v>-3868961</v>
      </c>
      <c r="T1227">
        <f t="shared" si="4"/>
        <v>-3868233</v>
      </c>
    </row>
    <row r="1228">
      <c r="A1228" s="1" t="s">
        <v>1356</v>
      </c>
      <c r="B1228" s="14"/>
      <c r="C1228" s="7">
        <v>2006.0</v>
      </c>
      <c r="D1228" s="7">
        <v>6.7</v>
      </c>
      <c r="E1228" s="8">
        <v>12.427</v>
      </c>
      <c r="F1228" s="1">
        <f t="shared" si="1"/>
        <v>12427</v>
      </c>
      <c r="G1228" s="1" t="s">
        <v>40</v>
      </c>
      <c r="H1228" s="1" t="s">
        <v>27</v>
      </c>
      <c r="I1228" s="1" t="s">
        <v>31</v>
      </c>
      <c r="J1228" s="14"/>
      <c r="K1228" s="15"/>
      <c r="L1228" s="15"/>
      <c r="M1228" s="15"/>
      <c r="N1228" s="15"/>
      <c r="O1228" s="7">
        <v>3300000.0</v>
      </c>
      <c r="P1228" s="7">
        <v>19875.0</v>
      </c>
      <c r="Q1228" s="7">
        <v>19875.0</v>
      </c>
      <c r="R1228">
        <f t="shared" si="2"/>
        <v>-3280125</v>
      </c>
      <c r="S1228">
        <f t="shared" si="3"/>
        <v>0</v>
      </c>
      <c r="T1228">
        <f t="shared" si="4"/>
        <v>-3280125</v>
      </c>
    </row>
    <row r="1229">
      <c r="A1229" s="1" t="s">
        <v>1357</v>
      </c>
      <c r="B1229" s="14"/>
      <c r="C1229" s="7">
        <v>2006.0</v>
      </c>
      <c r="D1229" s="7">
        <v>7.7</v>
      </c>
      <c r="E1229" s="8">
        <v>795.0</v>
      </c>
      <c r="F1229" s="1">
        <f t="shared" si="1"/>
        <v>795000</v>
      </c>
      <c r="G1229" s="1" t="s">
        <v>787</v>
      </c>
      <c r="H1229" s="1" t="s">
        <v>40</v>
      </c>
      <c r="I1229" s="14"/>
      <c r="J1229" s="14"/>
      <c r="K1229" s="15"/>
      <c r="L1229" s="15"/>
      <c r="M1229" s="15"/>
      <c r="N1229" s="15"/>
      <c r="O1229" s="7">
        <v>200000.0</v>
      </c>
      <c r="P1229" s="7">
        <v>1217.0</v>
      </c>
      <c r="Q1229" s="7">
        <v>1217.0</v>
      </c>
      <c r="R1229">
        <f t="shared" si="2"/>
        <v>-198783</v>
      </c>
      <c r="S1229">
        <f t="shared" si="3"/>
        <v>0</v>
      </c>
      <c r="T1229">
        <f t="shared" si="4"/>
        <v>-198783</v>
      </c>
    </row>
    <row r="1230">
      <c r="A1230" s="1" t="s">
        <v>1358</v>
      </c>
      <c r="B1230" s="14"/>
      <c r="C1230" s="7">
        <v>2007.0</v>
      </c>
      <c r="D1230" s="7">
        <v>6.8</v>
      </c>
      <c r="E1230" s="8">
        <v>211.917</v>
      </c>
      <c r="F1230" s="1">
        <f t="shared" si="1"/>
        <v>211917</v>
      </c>
      <c r="G1230" s="1" t="s">
        <v>55</v>
      </c>
      <c r="H1230" s="1" t="s">
        <v>38</v>
      </c>
      <c r="I1230" s="14"/>
      <c r="J1230" s="14"/>
      <c r="K1230" s="14"/>
      <c r="L1230" s="14"/>
      <c r="M1230" s="15"/>
      <c r="N1230" s="15"/>
      <c r="O1230" s="7">
        <v>2.25E7</v>
      </c>
      <c r="P1230" s="7">
        <v>7.1985628E7</v>
      </c>
      <c r="Q1230" s="7">
        <v>1.3126337E8</v>
      </c>
      <c r="R1230">
        <f t="shared" si="2"/>
        <v>49485628</v>
      </c>
      <c r="S1230">
        <f t="shared" si="3"/>
        <v>36777742</v>
      </c>
      <c r="T1230">
        <f t="shared" si="4"/>
        <v>108763370</v>
      </c>
    </row>
    <row r="1231">
      <c r="A1231" s="1" t="s">
        <v>1359</v>
      </c>
      <c r="B1231" s="14"/>
      <c r="C1231" s="7">
        <v>2007.0</v>
      </c>
      <c r="D1231" s="7">
        <v>7.0</v>
      </c>
      <c r="E1231" s="8">
        <v>214.823</v>
      </c>
      <c r="F1231" s="1">
        <f t="shared" si="1"/>
        <v>214823</v>
      </c>
      <c r="G1231" s="1" t="s">
        <v>27</v>
      </c>
      <c r="H1231" s="1" t="s">
        <v>38</v>
      </c>
      <c r="I1231" s="1" t="s">
        <v>36</v>
      </c>
      <c r="J1231" s="14"/>
      <c r="K1231" s="14"/>
      <c r="L1231" s="14"/>
      <c r="M1231" s="15"/>
      <c r="N1231" s="15"/>
      <c r="O1231" s="7">
        <v>1.5E7</v>
      </c>
      <c r="P1231" s="7">
        <v>2.8638916E7</v>
      </c>
      <c r="Q1231" s="7">
        <v>6.4232714E7</v>
      </c>
      <c r="R1231">
        <f t="shared" si="2"/>
        <v>13638916</v>
      </c>
      <c r="S1231">
        <f t="shared" si="3"/>
        <v>20593798</v>
      </c>
      <c r="T1231">
        <f t="shared" si="4"/>
        <v>49232714</v>
      </c>
    </row>
    <row r="1232">
      <c r="A1232" s="1" t="s">
        <v>1360</v>
      </c>
      <c r="B1232" s="14"/>
      <c r="C1232" s="7">
        <v>2007.0</v>
      </c>
      <c r="D1232" s="7">
        <v>6.6</v>
      </c>
      <c r="E1232" s="8">
        <v>140.063</v>
      </c>
      <c r="F1232" s="1">
        <f t="shared" si="1"/>
        <v>140063</v>
      </c>
      <c r="G1232" s="1" t="s">
        <v>38</v>
      </c>
      <c r="H1232" s="14"/>
      <c r="I1232" s="14"/>
      <c r="J1232" s="14"/>
      <c r="K1232" s="14"/>
      <c r="L1232" s="14"/>
      <c r="M1232" s="15"/>
      <c r="N1232" s="15"/>
      <c r="O1232" s="7">
        <v>3.0E7</v>
      </c>
      <c r="P1232" s="7">
        <v>3.9568996E7</v>
      </c>
      <c r="Q1232" s="7">
        <v>8.0276156E7</v>
      </c>
      <c r="R1232">
        <f t="shared" si="2"/>
        <v>9568996</v>
      </c>
      <c r="S1232">
        <f t="shared" si="3"/>
        <v>10707160</v>
      </c>
      <c r="T1232">
        <f t="shared" si="4"/>
        <v>50276156</v>
      </c>
    </row>
    <row r="1233">
      <c r="A1233" s="1" t="s">
        <v>1361</v>
      </c>
      <c r="B1233" s="14"/>
      <c r="C1233" s="7">
        <v>2007.0</v>
      </c>
      <c r="D1233" s="7">
        <v>7.7</v>
      </c>
      <c r="E1233" s="8">
        <v>240.608</v>
      </c>
      <c r="F1233" s="1">
        <f t="shared" si="1"/>
        <v>240608</v>
      </c>
      <c r="G1233" s="1" t="s">
        <v>35</v>
      </c>
      <c r="H1233" s="1" t="s">
        <v>40</v>
      </c>
      <c r="I1233" s="1" t="s">
        <v>27</v>
      </c>
      <c r="J1233" s="1" t="s">
        <v>42</v>
      </c>
      <c r="K1233" s="14"/>
      <c r="L1233" s="14"/>
      <c r="M1233" s="15"/>
      <c r="N1233" s="15"/>
      <c r="O1233" s="7">
        <v>4.8E7</v>
      </c>
      <c r="P1233" s="7">
        <v>5.3606916E7</v>
      </c>
      <c r="Q1233" s="7">
        <v>7.1171825E7</v>
      </c>
      <c r="R1233">
        <f t="shared" si="2"/>
        <v>5606916</v>
      </c>
      <c r="S1233">
        <f t="shared" si="3"/>
        <v>-30435091</v>
      </c>
      <c r="T1233">
        <f t="shared" si="4"/>
        <v>23171825</v>
      </c>
    </row>
    <row r="1234">
      <c r="A1234" s="1" t="s">
        <v>1362</v>
      </c>
      <c r="B1234" s="14"/>
      <c r="C1234" s="7">
        <v>2007.0</v>
      </c>
      <c r="D1234" s="7">
        <v>7.5</v>
      </c>
      <c r="E1234" s="8">
        <v>133.557</v>
      </c>
      <c r="F1234" s="1">
        <f t="shared" si="1"/>
        <v>133557</v>
      </c>
      <c r="G1234" s="1" t="s">
        <v>38</v>
      </c>
      <c r="H1234" s="14"/>
      <c r="I1234" s="14"/>
      <c r="J1234" s="14"/>
      <c r="K1234" s="14"/>
      <c r="L1234" s="14"/>
      <c r="M1234" s="15"/>
      <c r="N1234" s="15"/>
      <c r="O1234" s="7">
        <v>2100000.0</v>
      </c>
      <c r="P1234" s="7">
        <v>0.0</v>
      </c>
      <c r="Q1234" s="7">
        <v>2.3266821E7</v>
      </c>
      <c r="R1234">
        <f t="shared" si="2"/>
        <v>-2100000</v>
      </c>
      <c r="S1234">
        <f t="shared" si="3"/>
        <v>21166821</v>
      </c>
      <c r="T1234">
        <f t="shared" si="4"/>
        <v>21166821</v>
      </c>
    </row>
    <row r="1235">
      <c r="A1235" s="1" t="s">
        <v>1363</v>
      </c>
      <c r="B1235" s="14"/>
      <c r="C1235" s="7">
        <v>2007.0</v>
      </c>
      <c r="D1235" s="7">
        <v>7.4</v>
      </c>
      <c r="E1235" s="8">
        <v>92.676</v>
      </c>
      <c r="F1235" s="1">
        <f t="shared" si="1"/>
        <v>92676</v>
      </c>
      <c r="G1235" s="1" t="s">
        <v>27</v>
      </c>
      <c r="H1235" s="1" t="s">
        <v>55</v>
      </c>
      <c r="I1235" s="1" t="s">
        <v>29</v>
      </c>
      <c r="J1235" s="1" t="s">
        <v>56</v>
      </c>
      <c r="K1235" s="14"/>
      <c r="L1235" s="14"/>
      <c r="M1235" s="15"/>
      <c r="N1235" s="15"/>
      <c r="O1235" s="7">
        <v>4.5E7</v>
      </c>
      <c r="P1235" s="7">
        <v>2.4343673E7</v>
      </c>
      <c r="Q1235" s="7">
        <v>2.9367143E7</v>
      </c>
      <c r="R1235">
        <f t="shared" si="2"/>
        <v>-20656327</v>
      </c>
      <c r="S1235">
        <f t="shared" si="3"/>
        <v>-39976530</v>
      </c>
      <c r="T1235">
        <f t="shared" si="4"/>
        <v>-15632857</v>
      </c>
    </row>
    <row r="1236">
      <c r="A1236" s="1" t="s">
        <v>1364</v>
      </c>
      <c r="B1236" s="14"/>
      <c r="C1236" s="7">
        <v>2007.0</v>
      </c>
      <c r="D1236" s="7">
        <v>7.8</v>
      </c>
      <c r="E1236" s="8">
        <v>328.013</v>
      </c>
      <c r="F1236" s="1">
        <f t="shared" si="1"/>
        <v>328013</v>
      </c>
      <c r="G1236" s="1" t="s">
        <v>26</v>
      </c>
      <c r="H1236" s="1" t="s">
        <v>40</v>
      </c>
      <c r="I1236" s="1" t="s">
        <v>27</v>
      </c>
      <c r="J1236" s="14"/>
      <c r="K1236" s="14"/>
      <c r="L1236" s="14"/>
      <c r="M1236" s="15"/>
      <c r="N1236" s="15"/>
      <c r="O1236" s="7">
        <v>1.0E8</v>
      </c>
      <c r="P1236" s="7">
        <v>1.30164645E8</v>
      </c>
      <c r="Q1236" s="7">
        <v>2.67985456E8</v>
      </c>
      <c r="R1236">
        <f t="shared" si="2"/>
        <v>30164645</v>
      </c>
      <c r="S1236">
        <f t="shared" si="3"/>
        <v>37820811</v>
      </c>
      <c r="T1236">
        <f t="shared" si="4"/>
        <v>167985456</v>
      </c>
    </row>
    <row r="1237">
      <c r="A1237" s="1" t="s">
        <v>1365</v>
      </c>
      <c r="B1237" s="14"/>
      <c r="C1237" s="7">
        <v>2007.0</v>
      </c>
      <c r="D1237" s="7">
        <v>7.8</v>
      </c>
      <c r="E1237" s="8">
        <v>195.414</v>
      </c>
      <c r="F1237" s="1">
        <f t="shared" si="1"/>
        <v>195414</v>
      </c>
      <c r="G1237" s="1" t="s">
        <v>27</v>
      </c>
      <c r="H1237" s="1" t="s">
        <v>31</v>
      </c>
      <c r="I1237" s="1" t="s">
        <v>56</v>
      </c>
      <c r="J1237" s="1" t="s">
        <v>48</v>
      </c>
      <c r="K1237" s="14"/>
      <c r="L1237" s="14"/>
      <c r="M1237" s="15"/>
      <c r="N1237" s="15"/>
      <c r="O1237" s="7">
        <v>3.0E7</v>
      </c>
      <c r="P1237" s="7">
        <v>5.0980159E7</v>
      </c>
      <c r="Q1237" s="7">
        <v>1.29779728E8</v>
      </c>
      <c r="R1237">
        <f t="shared" si="2"/>
        <v>20980159</v>
      </c>
      <c r="S1237">
        <f t="shared" si="3"/>
        <v>48799569</v>
      </c>
      <c r="T1237">
        <f t="shared" si="4"/>
        <v>99779728</v>
      </c>
    </row>
    <row r="1238">
      <c r="A1238" s="1" t="s">
        <v>1366</v>
      </c>
      <c r="B1238" s="14"/>
      <c r="C1238" s="7">
        <v>2007.0</v>
      </c>
      <c r="D1238" s="7">
        <v>7.5</v>
      </c>
      <c r="E1238" s="8">
        <v>88.209</v>
      </c>
      <c r="F1238" s="1">
        <f t="shared" si="1"/>
        <v>88209</v>
      </c>
      <c r="G1238" s="1" t="s">
        <v>27</v>
      </c>
      <c r="H1238" s="1" t="s">
        <v>28</v>
      </c>
      <c r="I1238" s="14"/>
      <c r="J1238" s="14"/>
      <c r="K1238" s="14"/>
      <c r="L1238" s="14"/>
      <c r="M1238" s="15"/>
      <c r="N1238" s="15"/>
      <c r="O1238" s="7">
        <v>2.5E7</v>
      </c>
      <c r="P1238" s="7">
        <v>3.1664162E7</v>
      </c>
      <c r="Q1238" s="7">
        <v>6.6015869E7</v>
      </c>
      <c r="R1238">
        <f t="shared" si="2"/>
        <v>6664162</v>
      </c>
      <c r="S1238">
        <f t="shared" si="3"/>
        <v>9351707</v>
      </c>
      <c r="T1238">
        <f t="shared" si="4"/>
        <v>41015869</v>
      </c>
    </row>
    <row r="1239">
      <c r="A1239" s="1" t="s">
        <v>1367</v>
      </c>
      <c r="B1239" s="14"/>
      <c r="C1239" s="7">
        <v>2007.0</v>
      </c>
      <c r="D1239" s="7">
        <v>6.2</v>
      </c>
      <c r="E1239" s="8">
        <v>107.428</v>
      </c>
      <c r="F1239" s="1">
        <f t="shared" si="1"/>
        <v>107428</v>
      </c>
      <c r="G1239" s="1" t="s">
        <v>79</v>
      </c>
      <c r="H1239" s="1" t="s">
        <v>35</v>
      </c>
      <c r="I1239" s="1" t="s">
        <v>22</v>
      </c>
      <c r="J1239" s="1" t="s">
        <v>54</v>
      </c>
      <c r="K1239" s="14"/>
      <c r="L1239" s="14"/>
      <c r="M1239" s="15"/>
      <c r="N1239" s="15"/>
      <c r="O1239" s="7">
        <v>1.5E8</v>
      </c>
      <c r="P1239" s="7">
        <v>1.26631277E8</v>
      </c>
      <c r="Q1239" s="7">
        <v>2.87594577E8</v>
      </c>
      <c r="R1239">
        <f t="shared" si="2"/>
        <v>-23368723</v>
      </c>
      <c r="S1239">
        <f t="shared" si="3"/>
        <v>10963300</v>
      </c>
      <c r="T1239">
        <f t="shared" si="4"/>
        <v>137594577</v>
      </c>
    </row>
    <row r="1240">
      <c r="A1240" s="1" t="s">
        <v>1368</v>
      </c>
      <c r="B1240" s="14"/>
      <c r="C1240" s="7">
        <v>2007.0</v>
      </c>
      <c r="D1240" s="7">
        <v>6.2</v>
      </c>
      <c r="E1240" s="8">
        <v>143.56</v>
      </c>
      <c r="F1240" s="1">
        <f t="shared" si="1"/>
        <v>143560</v>
      </c>
      <c r="G1240" s="1" t="s">
        <v>79</v>
      </c>
      <c r="H1240" s="1" t="s">
        <v>34</v>
      </c>
      <c r="I1240" s="1" t="s">
        <v>35</v>
      </c>
      <c r="J1240" s="1" t="s">
        <v>55</v>
      </c>
      <c r="K1240" s="14"/>
      <c r="L1240" s="14"/>
      <c r="M1240" s="15"/>
      <c r="N1240" s="15"/>
      <c r="O1240" s="7">
        <v>1.5E8</v>
      </c>
      <c r="P1240" s="7">
        <v>8.2195215E7</v>
      </c>
      <c r="Q1240" s="7">
        <v>1.94995215E8</v>
      </c>
      <c r="R1240">
        <f t="shared" si="2"/>
        <v>-67804785</v>
      </c>
      <c r="S1240">
        <f t="shared" si="3"/>
        <v>-37200000</v>
      </c>
      <c r="T1240">
        <f t="shared" si="4"/>
        <v>44995215</v>
      </c>
    </row>
    <row r="1241">
      <c r="A1241" s="1" t="s">
        <v>1369</v>
      </c>
      <c r="B1241" s="14"/>
      <c r="C1241" s="7">
        <v>2007.0</v>
      </c>
      <c r="D1241" s="7">
        <v>7.2</v>
      </c>
      <c r="E1241" s="8">
        <v>112.088</v>
      </c>
      <c r="F1241" s="1">
        <f t="shared" si="1"/>
        <v>112088</v>
      </c>
      <c r="G1241" s="1" t="s">
        <v>35</v>
      </c>
      <c r="H1241" s="1" t="s">
        <v>27</v>
      </c>
      <c r="I1241" s="1" t="s">
        <v>54</v>
      </c>
      <c r="J1241" s="1" t="s">
        <v>55</v>
      </c>
      <c r="K1241" s="14"/>
      <c r="L1241" s="14"/>
      <c r="M1241" s="15"/>
      <c r="N1241" s="15"/>
      <c r="O1241" s="7">
        <v>2.5E7</v>
      </c>
      <c r="P1241" s="7">
        <v>8.2234139E7</v>
      </c>
      <c r="Q1241" s="7">
        <v>1.37984788E8</v>
      </c>
      <c r="R1241">
        <f t="shared" si="2"/>
        <v>57234139</v>
      </c>
      <c r="S1241">
        <f t="shared" si="3"/>
        <v>30750649</v>
      </c>
      <c r="T1241">
        <f t="shared" si="4"/>
        <v>112984788</v>
      </c>
    </row>
    <row r="1242">
      <c r="A1242" s="1" t="s">
        <v>1370</v>
      </c>
      <c r="B1242" s="14"/>
      <c r="C1242" s="7">
        <v>2007.0</v>
      </c>
      <c r="D1242" s="7">
        <v>7.1</v>
      </c>
      <c r="E1242" s="8">
        <v>89.65</v>
      </c>
      <c r="F1242" s="1">
        <f t="shared" si="1"/>
        <v>89650</v>
      </c>
      <c r="G1242" s="1" t="s">
        <v>26</v>
      </c>
      <c r="H1242" s="1" t="s">
        <v>22</v>
      </c>
      <c r="I1242" s="1" t="s">
        <v>27</v>
      </c>
      <c r="J1242" s="1" t="s">
        <v>47</v>
      </c>
      <c r="K1242" s="14"/>
      <c r="L1242" s="14"/>
      <c r="M1242" s="15"/>
      <c r="N1242" s="15"/>
      <c r="O1242" s="7">
        <v>7.5E7</v>
      </c>
      <c r="P1242" s="7">
        <v>6.6661095E7</v>
      </c>
      <c r="Q1242" s="7">
        <v>1.19512771E8</v>
      </c>
      <c r="R1242">
        <f t="shared" si="2"/>
        <v>-8338905</v>
      </c>
      <c r="S1242">
        <f t="shared" si="3"/>
        <v>-22148324</v>
      </c>
      <c r="T1242">
        <f t="shared" si="4"/>
        <v>44512771</v>
      </c>
    </row>
    <row r="1243">
      <c r="A1243" s="1" t="s">
        <v>1371</v>
      </c>
      <c r="B1243" s="14"/>
      <c r="C1243" s="7">
        <v>2007.0</v>
      </c>
      <c r="D1243" s="7">
        <v>7.4</v>
      </c>
      <c r="E1243" s="8">
        <v>90.536</v>
      </c>
      <c r="F1243" s="1">
        <f t="shared" si="1"/>
        <v>90536</v>
      </c>
      <c r="G1243" s="1" t="s">
        <v>22</v>
      </c>
      <c r="H1243" s="14"/>
      <c r="I1243" s="14"/>
      <c r="J1243" s="14"/>
      <c r="K1243" s="14"/>
      <c r="L1243" s="14"/>
      <c r="M1243" s="15"/>
      <c r="N1243" s="15"/>
      <c r="O1243" s="7">
        <v>2.0E7</v>
      </c>
      <c r="P1243" s="7">
        <v>8580428.0</v>
      </c>
      <c r="Q1243" s="7">
        <v>4.6790428E7</v>
      </c>
      <c r="R1243">
        <f t="shared" si="2"/>
        <v>-11419572</v>
      </c>
      <c r="S1243">
        <f t="shared" si="3"/>
        <v>18210000</v>
      </c>
      <c r="T1243">
        <f t="shared" si="4"/>
        <v>26790428</v>
      </c>
    </row>
    <row r="1244">
      <c r="A1244" s="1" t="s">
        <v>1372</v>
      </c>
      <c r="B1244" s="14"/>
      <c r="C1244" s="7">
        <v>2007.0</v>
      </c>
      <c r="D1244" s="7">
        <v>6.9</v>
      </c>
      <c r="E1244" s="8">
        <v>188.849</v>
      </c>
      <c r="F1244" s="1">
        <f t="shared" si="1"/>
        <v>188849</v>
      </c>
      <c r="G1244" s="1" t="s">
        <v>27</v>
      </c>
      <c r="H1244" s="1" t="s">
        <v>31</v>
      </c>
      <c r="I1244" s="1" t="s">
        <v>32</v>
      </c>
      <c r="J1244" s="14"/>
      <c r="K1244" s="14"/>
      <c r="L1244" s="14"/>
      <c r="M1244" s="15"/>
      <c r="N1244" s="15"/>
      <c r="O1244" s="7">
        <v>2.0E7</v>
      </c>
      <c r="P1244" s="7">
        <v>8.0818974E7</v>
      </c>
      <c r="Q1244" s="7">
        <v>1.18537627E8</v>
      </c>
      <c r="R1244">
        <f t="shared" si="2"/>
        <v>60818974</v>
      </c>
      <c r="S1244">
        <f t="shared" si="3"/>
        <v>17718653</v>
      </c>
      <c r="T1244">
        <f t="shared" si="4"/>
        <v>98537627</v>
      </c>
    </row>
    <row r="1245">
      <c r="A1245" s="1" t="s">
        <v>1373</v>
      </c>
      <c r="B1245" s="14"/>
      <c r="C1245" s="7">
        <v>2007.0</v>
      </c>
      <c r="D1245" s="7">
        <v>7.7</v>
      </c>
      <c r="E1245" s="8">
        <v>191.329</v>
      </c>
      <c r="F1245" s="1">
        <f t="shared" si="1"/>
        <v>191329</v>
      </c>
      <c r="G1245" s="1" t="s">
        <v>40</v>
      </c>
      <c r="H1245" s="1" t="s">
        <v>31</v>
      </c>
      <c r="I1245" s="1" t="s">
        <v>32</v>
      </c>
      <c r="J1245" s="14"/>
      <c r="K1245" s="14"/>
      <c r="L1245" s="14"/>
      <c r="M1245" s="15"/>
      <c r="N1245" s="15"/>
      <c r="O1245" s="7">
        <v>5.0E7</v>
      </c>
      <c r="P1245" s="7">
        <v>1.7181265E7</v>
      </c>
      <c r="Q1245" s="7">
        <v>5.6077088E7</v>
      </c>
      <c r="R1245">
        <f t="shared" si="2"/>
        <v>-32818735</v>
      </c>
      <c r="S1245">
        <f t="shared" si="3"/>
        <v>-11104177</v>
      </c>
      <c r="T1245">
        <f t="shared" si="4"/>
        <v>6077088</v>
      </c>
    </row>
    <row r="1246">
      <c r="A1246" s="1" t="s">
        <v>1374</v>
      </c>
      <c r="B1246" s="14"/>
      <c r="C1246" s="7">
        <v>2007.0</v>
      </c>
      <c r="D1246" s="7">
        <v>7.1</v>
      </c>
      <c r="E1246" s="8">
        <v>144.313</v>
      </c>
      <c r="F1246" s="1">
        <f t="shared" si="1"/>
        <v>144313</v>
      </c>
      <c r="G1246" s="1" t="s">
        <v>79</v>
      </c>
      <c r="H1246" s="1" t="s">
        <v>22</v>
      </c>
      <c r="I1246" s="1" t="s">
        <v>54</v>
      </c>
      <c r="J1246" s="1" t="s">
        <v>55</v>
      </c>
      <c r="K1246" s="1" t="s">
        <v>29</v>
      </c>
      <c r="L1246" s="1" t="s">
        <v>56</v>
      </c>
      <c r="M1246" s="15"/>
      <c r="N1246" s="15"/>
      <c r="O1246" s="7">
        <v>8.5E7</v>
      </c>
      <c r="P1246" s="7">
        <v>1.27706877E8</v>
      </c>
      <c r="Q1246" s="7">
        <v>3.40384141E8</v>
      </c>
      <c r="R1246">
        <f t="shared" si="2"/>
        <v>42706877</v>
      </c>
      <c r="S1246">
        <f t="shared" si="3"/>
        <v>127677264</v>
      </c>
      <c r="T1246">
        <f t="shared" si="4"/>
        <v>255384141</v>
      </c>
    </row>
    <row r="1247">
      <c r="A1247" s="1" t="s">
        <v>1375</v>
      </c>
      <c r="B1247" s="14"/>
      <c r="C1247" s="7">
        <v>2007.0</v>
      </c>
      <c r="D1247" s="7">
        <v>6.5</v>
      </c>
      <c r="E1247" s="8">
        <v>70.686</v>
      </c>
      <c r="F1247" s="1">
        <f t="shared" si="1"/>
        <v>70686</v>
      </c>
      <c r="G1247" s="1" t="s">
        <v>40</v>
      </c>
      <c r="H1247" s="1" t="s">
        <v>27</v>
      </c>
      <c r="I1247" s="1" t="s">
        <v>38</v>
      </c>
      <c r="J1247" s="1" t="s">
        <v>32</v>
      </c>
      <c r="K1247" s="14"/>
      <c r="L1247" s="14"/>
      <c r="M1247" s="15"/>
      <c r="N1247" s="15"/>
      <c r="O1247" s="7">
        <v>1.5E7</v>
      </c>
      <c r="P1247" s="7">
        <v>1294640.0</v>
      </c>
      <c r="Q1247" s="7">
        <v>8200127.0</v>
      </c>
      <c r="R1247">
        <f t="shared" si="2"/>
        <v>-13705360</v>
      </c>
      <c r="S1247">
        <f t="shared" si="3"/>
        <v>-8094513</v>
      </c>
      <c r="T1247">
        <f t="shared" si="4"/>
        <v>-6799873</v>
      </c>
    </row>
    <row r="1248">
      <c r="A1248" s="1" t="s">
        <v>1376</v>
      </c>
      <c r="B1248" s="14"/>
      <c r="C1248" s="7">
        <v>2007.0</v>
      </c>
      <c r="D1248" s="7">
        <v>5.2</v>
      </c>
      <c r="E1248" s="8">
        <v>184.773</v>
      </c>
      <c r="F1248" s="1">
        <f t="shared" si="1"/>
        <v>184773</v>
      </c>
      <c r="G1248" s="1" t="s">
        <v>34</v>
      </c>
      <c r="H1248" s="1" t="s">
        <v>55</v>
      </c>
      <c r="I1248" s="1" t="s">
        <v>32</v>
      </c>
      <c r="J1248" s="14"/>
      <c r="K1248" s="14"/>
      <c r="L1248" s="14"/>
      <c r="M1248" s="15"/>
      <c r="N1248" s="15"/>
      <c r="O1248" s="7">
        <v>1.2E8</v>
      </c>
      <c r="P1248" s="7">
        <v>1.15802596E8</v>
      </c>
      <c r="Q1248" s="7">
        <v>2.29545589E8</v>
      </c>
      <c r="R1248">
        <f t="shared" si="2"/>
        <v>-4197404</v>
      </c>
      <c r="S1248">
        <f t="shared" si="3"/>
        <v>-6257007</v>
      </c>
      <c r="T1248">
        <f t="shared" si="4"/>
        <v>109545589</v>
      </c>
    </row>
    <row r="1249">
      <c r="A1249" s="1" t="s">
        <v>1377</v>
      </c>
      <c r="B1249" s="14"/>
      <c r="C1249" s="7">
        <v>2007.0</v>
      </c>
      <c r="D1249" s="7">
        <v>5.6</v>
      </c>
      <c r="E1249" s="8">
        <v>75.273</v>
      </c>
      <c r="F1249" s="1">
        <f t="shared" si="1"/>
        <v>75273</v>
      </c>
      <c r="G1249" s="1" t="s">
        <v>22</v>
      </c>
      <c r="H1249" s="1" t="s">
        <v>56</v>
      </c>
      <c r="I1249" s="14"/>
      <c r="J1249" s="14"/>
      <c r="K1249" s="14"/>
      <c r="L1249" s="14"/>
      <c r="M1249" s="15"/>
      <c r="N1249" s="15"/>
      <c r="O1249" s="7">
        <v>2.5E7</v>
      </c>
      <c r="P1249" s="7">
        <v>3.5017297E7</v>
      </c>
      <c r="Q1249" s="7">
        <v>5.9183821E7</v>
      </c>
      <c r="R1249">
        <f t="shared" si="2"/>
        <v>10017297</v>
      </c>
      <c r="S1249">
        <f t="shared" si="3"/>
        <v>-833476</v>
      </c>
      <c r="T1249">
        <f t="shared" si="4"/>
        <v>34183821</v>
      </c>
    </row>
    <row r="1250">
      <c r="A1250" s="1" t="s">
        <v>1378</v>
      </c>
      <c r="B1250" s="14"/>
      <c r="C1250" s="7">
        <v>2007.0</v>
      </c>
      <c r="D1250" s="7">
        <v>7.6</v>
      </c>
      <c r="E1250" s="8">
        <v>156.887</v>
      </c>
      <c r="F1250" s="1">
        <f t="shared" si="1"/>
        <v>156887</v>
      </c>
      <c r="G1250" s="1" t="s">
        <v>34</v>
      </c>
      <c r="H1250" s="1" t="s">
        <v>38</v>
      </c>
      <c r="I1250" s="1" t="s">
        <v>32</v>
      </c>
      <c r="J1250" s="14"/>
      <c r="K1250" s="14"/>
      <c r="L1250" s="14"/>
      <c r="M1250" s="15"/>
      <c r="N1250" s="15"/>
      <c r="O1250" s="7">
        <v>5.3E7</v>
      </c>
      <c r="P1250" s="7">
        <v>2.5031037E7</v>
      </c>
      <c r="Q1250" s="7">
        <v>5.0187789E7</v>
      </c>
      <c r="R1250">
        <f t="shared" si="2"/>
        <v>-27968963</v>
      </c>
      <c r="S1250">
        <f t="shared" si="3"/>
        <v>-27843248</v>
      </c>
      <c r="T1250">
        <f t="shared" si="4"/>
        <v>-2812211</v>
      </c>
    </row>
    <row r="1251">
      <c r="A1251" s="1" t="s">
        <v>1379</v>
      </c>
      <c r="B1251" s="14"/>
      <c r="C1251" s="7">
        <v>2007.0</v>
      </c>
      <c r="D1251" s="7">
        <v>6.7</v>
      </c>
      <c r="E1251" s="8">
        <v>99.587</v>
      </c>
      <c r="F1251" s="1">
        <f t="shared" si="1"/>
        <v>99587</v>
      </c>
      <c r="G1251" s="1" t="s">
        <v>22</v>
      </c>
      <c r="H1251" s="1" t="s">
        <v>27</v>
      </c>
      <c r="I1251" s="1" t="s">
        <v>54</v>
      </c>
      <c r="J1251" s="1" t="s">
        <v>28</v>
      </c>
      <c r="K1251" s="1" t="s">
        <v>29</v>
      </c>
      <c r="L1251" s="1" t="s">
        <v>56</v>
      </c>
      <c r="M1251" s="15"/>
      <c r="N1251" s="15"/>
      <c r="O1251" s="7">
        <v>7.5E7</v>
      </c>
      <c r="P1251" s="7">
        <v>1.18871849E8</v>
      </c>
      <c r="Q1251" s="7">
        <v>2.02871849E8</v>
      </c>
      <c r="R1251">
        <f t="shared" si="2"/>
        <v>43871849</v>
      </c>
      <c r="S1251">
        <f t="shared" si="3"/>
        <v>9000000</v>
      </c>
      <c r="T1251">
        <f t="shared" si="4"/>
        <v>127871849</v>
      </c>
    </row>
    <row r="1252">
      <c r="A1252" s="1" t="s">
        <v>1380</v>
      </c>
      <c r="B1252" s="14"/>
      <c r="C1252" s="7">
        <v>2007.0</v>
      </c>
      <c r="D1252" s="7">
        <v>6.1</v>
      </c>
      <c r="E1252" s="8">
        <v>89.324</v>
      </c>
      <c r="F1252" s="1">
        <f t="shared" si="1"/>
        <v>89324</v>
      </c>
      <c r="G1252" s="1" t="s">
        <v>38</v>
      </c>
      <c r="H1252" s="14"/>
      <c r="I1252" s="14"/>
      <c r="J1252" s="14"/>
      <c r="K1252" s="14"/>
      <c r="L1252" s="14"/>
      <c r="M1252" s="15"/>
      <c r="N1252" s="15"/>
      <c r="O1252" s="7">
        <v>1.5E7</v>
      </c>
      <c r="P1252" s="7">
        <v>5.8269151E7</v>
      </c>
      <c r="Q1252" s="7">
        <v>7.7514401E7</v>
      </c>
      <c r="R1252">
        <f t="shared" si="2"/>
        <v>43269151</v>
      </c>
      <c r="S1252">
        <f t="shared" si="3"/>
        <v>4245250</v>
      </c>
      <c r="T1252">
        <f t="shared" si="4"/>
        <v>62514401</v>
      </c>
    </row>
    <row r="1253">
      <c r="A1253" s="1" t="s">
        <v>1381</v>
      </c>
      <c r="B1253" s="14"/>
      <c r="C1253" s="7">
        <v>2007.0</v>
      </c>
      <c r="D1253" s="7">
        <v>7.5</v>
      </c>
      <c r="E1253" s="8">
        <v>361.659</v>
      </c>
      <c r="F1253" s="1">
        <f t="shared" si="1"/>
        <v>361659</v>
      </c>
      <c r="G1253" s="1" t="s">
        <v>35</v>
      </c>
      <c r="H1253" s="1" t="s">
        <v>54</v>
      </c>
      <c r="I1253" s="1" t="s">
        <v>55</v>
      </c>
      <c r="J1253" s="1" t="s">
        <v>31</v>
      </c>
      <c r="K1253" s="14"/>
      <c r="L1253" s="14"/>
      <c r="M1253" s="15"/>
      <c r="N1253" s="15"/>
      <c r="O1253" s="7">
        <v>1.5E8</v>
      </c>
      <c r="P1253" s="7">
        <v>2.92004738E8</v>
      </c>
      <c r="Q1253" s="7">
        <v>9.42943935E8</v>
      </c>
      <c r="R1253">
        <f t="shared" si="2"/>
        <v>142004738</v>
      </c>
      <c r="S1253">
        <f t="shared" si="3"/>
        <v>500939197</v>
      </c>
      <c r="T1253">
        <f t="shared" si="4"/>
        <v>792943935</v>
      </c>
    </row>
    <row r="1254">
      <c r="A1254" s="1" t="s">
        <v>1382</v>
      </c>
      <c r="B1254" s="14"/>
      <c r="C1254" s="7">
        <v>2007.0</v>
      </c>
      <c r="D1254" s="7">
        <v>6.3</v>
      </c>
      <c r="E1254" s="8">
        <v>141.989</v>
      </c>
      <c r="F1254" s="1">
        <f t="shared" si="1"/>
        <v>141989</v>
      </c>
      <c r="G1254" s="1" t="s">
        <v>34</v>
      </c>
      <c r="H1254" s="1" t="s">
        <v>40</v>
      </c>
      <c r="I1254" s="1" t="s">
        <v>27</v>
      </c>
      <c r="J1254" s="1" t="s">
        <v>32</v>
      </c>
      <c r="K1254" s="14"/>
      <c r="L1254" s="14"/>
      <c r="M1254" s="15"/>
      <c r="N1254" s="15"/>
      <c r="O1254" s="7">
        <v>1.75E7</v>
      </c>
      <c r="P1254" s="7">
        <v>3.9687694E7</v>
      </c>
      <c r="Q1254" s="7">
        <v>9.9135571E7</v>
      </c>
      <c r="R1254">
        <f t="shared" si="2"/>
        <v>22187694</v>
      </c>
      <c r="S1254">
        <f t="shared" si="3"/>
        <v>41947877</v>
      </c>
      <c r="T1254">
        <f t="shared" si="4"/>
        <v>81635571</v>
      </c>
    </row>
    <row r="1255">
      <c r="A1255" s="1" t="s">
        <v>1383</v>
      </c>
      <c r="B1255" s="14"/>
      <c r="C1255" s="7">
        <v>2007.0</v>
      </c>
      <c r="D1255" s="7">
        <v>5.4</v>
      </c>
      <c r="E1255" s="8">
        <v>70.879</v>
      </c>
      <c r="F1255" s="1">
        <f t="shared" si="1"/>
        <v>70879</v>
      </c>
      <c r="G1255" s="1" t="s">
        <v>38</v>
      </c>
      <c r="H1255" s="14"/>
      <c r="I1255" s="14"/>
      <c r="J1255" s="14"/>
      <c r="K1255" s="14"/>
      <c r="L1255" s="14"/>
      <c r="M1255" s="15"/>
      <c r="N1255" s="15"/>
      <c r="O1255" s="7">
        <v>7500000.0</v>
      </c>
      <c r="P1255" s="7">
        <v>1.7544812E7</v>
      </c>
      <c r="Q1255" s="7">
        <v>3.3606409E7</v>
      </c>
      <c r="R1255">
        <f t="shared" si="2"/>
        <v>10044812</v>
      </c>
      <c r="S1255">
        <f t="shared" si="3"/>
        <v>8561597</v>
      </c>
      <c r="T1255">
        <f t="shared" si="4"/>
        <v>26106409</v>
      </c>
    </row>
    <row r="1256">
      <c r="A1256" s="1" t="s">
        <v>1384</v>
      </c>
      <c r="B1256" s="14"/>
      <c r="C1256" s="7">
        <v>2007.0</v>
      </c>
      <c r="D1256" s="7">
        <v>7.9</v>
      </c>
      <c r="E1256" s="8">
        <v>357.997</v>
      </c>
      <c r="F1256" s="1">
        <f t="shared" si="1"/>
        <v>357997</v>
      </c>
      <c r="G1256" s="1" t="s">
        <v>34</v>
      </c>
      <c r="H1256" s="1" t="s">
        <v>22</v>
      </c>
      <c r="I1256" s="1" t="s">
        <v>31</v>
      </c>
      <c r="J1256" s="14"/>
      <c r="K1256" s="14"/>
      <c r="L1256" s="14"/>
      <c r="M1256" s="15"/>
      <c r="N1256" s="15"/>
      <c r="O1256" s="7">
        <v>1.6E7</v>
      </c>
      <c r="P1256" s="7">
        <v>2.3618786E7</v>
      </c>
      <c r="Q1256" s="7">
        <v>8.1742618E7</v>
      </c>
      <c r="R1256">
        <f t="shared" si="2"/>
        <v>7618786</v>
      </c>
      <c r="S1256">
        <f t="shared" si="3"/>
        <v>42123832</v>
      </c>
      <c r="T1256">
        <f t="shared" si="4"/>
        <v>65742618</v>
      </c>
    </row>
    <row r="1257">
      <c r="A1257" s="1" t="s">
        <v>1385</v>
      </c>
      <c r="B1257" s="14"/>
      <c r="C1257" s="7">
        <v>2007.0</v>
      </c>
      <c r="D1257" s="7">
        <v>6.7</v>
      </c>
      <c r="E1257" s="8">
        <v>60.983</v>
      </c>
      <c r="F1257" s="1">
        <f t="shared" si="1"/>
        <v>60983</v>
      </c>
      <c r="G1257" s="1" t="s">
        <v>22</v>
      </c>
      <c r="H1257" s="14"/>
      <c r="I1257" s="14"/>
      <c r="J1257" s="14"/>
      <c r="K1257" s="14"/>
      <c r="L1257" s="14"/>
      <c r="M1257" s="15"/>
      <c r="N1257" s="15"/>
      <c r="O1257" s="7">
        <v>2.5E7</v>
      </c>
      <c r="P1257" s="7">
        <v>1.3938332E7</v>
      </c>
      <c r="Q1257" s="7">
        <v>1.4334401E7</v>
      </c>
      <c r="R1257">
        <f t="shared" si="2"/>
        <v>-11061668</v>
      </c>
      <c r="S1257">
        <f t="shared" si="3"/>
        <v>-24603931</v>
      </c>
      <c r="T1257">
        <f t="shared" si="4"/>
        <v>-10665599</v>
      </c>
    </row>
    <row r="1258">
      <c r="A1258" s="1" t="s">
        <v>1386</v>
      </c>
      <c r="B1258" s="14"/>
      <c r="C1258" s="7">
        <v>2007.0</v>
      </c>
      <c r="D1258" s="7">
        <v>7.2</v>
      </c>
      <c r="E1258" s="8">
        <v>539.332</v>
      </c>
      <c r="F1258" s="1">
        <f t="shared" si="1"/>
        <v>539332</v>
      </c>
      <c r="G1258" s="1" t="s">
        <v>27</v>
      </c>
      <c r="H1258" s="1" t="s">
        <v>38</v>
      </c>
      <c r="I1258" s="1" t="s">
        <v>36</v>
      </c>
      <c r="J1258" s="14"/>
      <c r="K1258" s="14"/>
      <c r="L1258" s="14"/>
      <c r="M1258" s="15"/>
      <c r="N1258" s="15"/>
      <c r="O1258" s="7">
        <v>1.5E8</v>
      </c>
      <c r="P1258" s="7">
        <v>2.5639301E8</v>
      </c>
      <c r="Q1258" s="7">
        <v>5.85532684E8</v>
      </c>
      <c r="R1258">
        <f t="shared" si="2"/>
        <v>106393010</v>
      </c>
      <c r="S1258">
        <f t="shared" si="3"/>
        <v>179139674</v>
      </c>
      <c r="T1258">
        <f t="shared" si="4"/>
        <v>435532684</v>
      </c>
    </row>
    <row r="1259">
      <c r="A1259" s="1" t="s">
        <v>1387</v>
      </c>
      <c r="B1259" s="14"/>
      <c r="C1259" s="7">
        <v>2007.0</v>
      </c>
      <c r="D1259" s="7">
        <v>8.2</v>
      </c>
      <c r="E1259" s="8">
        <v>434.78</v>
      </c>
      <c r="F1259" s="1">
        <f t="shared" si="1"/>
        <v>434780</v>
      </c>
      <c r="G1259" s="1" t="s">
        <v>35</v>
      </c>
      <c r="H1259" s="1" t="s">
        <v>26</v>
      </c>
      <c r="I1259" s="1" t="s">
        <v>27</v>
      </c>
      <c r="J1259" s="14"/>
      <c r="K1259" s="14"/>
      <c r="L1259" s="14"/>
      <c r="M1259" s="15"/>
      <c r="N1259" s="15"/>
      <c r="O1259" s="7">
        <v>2.0E7</v>
      </c>
      <c r="P1259" s="7">
        <v>1.8354356E7</v>
      </c>
      <c r="Q1259" s="7">
        <v>5.682296E7</v>
      </c>
      <c r="R1259">
        <f t="shared" si="2"/>
        <v>-1645644</v>
      </c>
      <c r="S1259">
        <f t="shared" si="3"/>
        <v>18468604</v>
      </c>
      <c r="T1259">
        <f t="shared" si="4"/>
        <v>36822960</v>
      </c>
    </row>
    <row r="1260">
      <c r="A1260" s="1" t="s">
        <v>1388</v>
      </c>
      <c r="B1260" s="14"/>
      <c r="C1260" s="7">
        <v>2007.0</v>
      </c>
      <c r="D1260" s="7">
        <v>7.5</v>
      </c>
      <c r="E1260" s="8">
        <v>419.204</v>
      </c>
      <c r="F1260" s="1">
        <f t="shared" si="1"/>
        <v>419204</v>
      </c>
      <c r="G1260" s="1" t="s">
        <v>22</v>
      </c>
      <c r="H1260" s="1" t="s">
        <v>27</v>
      </c>
      <c r="I1260" s="14"/>
      <c r="J1260" s="14"/>
      <c r="K1260" s="14"/>
      <c r="L1260" s="14"/>
      <c r="M1260" s="15"/>
      <c r="N1260" s="15"/>
      <c r="O1260" s="7">
        <v>7000000.0</v>
      </c>
      <c r="P1260" s="7">
        <v>1.43495265E8</v>
      </c>
      <c r="Q1260" s="7">
        <v>2.31450102E8</v>
      </c>
      <c r="R1260">
        <f t="shared" si="2"/>
        <v>136495265</v>
      </c>
      <c r="S1260">
        <f t="shared" si="3"/>
        <v>80954837</v>
      </c>
      <c r="T1260">
        <f t="shared" si="4"/>
        <v>224450102</v>
      </c>
    </row>
    <row r="1261">
      <c r="A1261" s="1" t="s">
        <v>1389</v>
      </c>
      <c r="B1261" s="14"/>
      <c r="C1261" s="7">
        <v>2007.0</v>
      </c>
      <c r="D1261" s="7">
        <v>7.0</v>
      </c>
      <c r="E1261" s="8">
        <v>301.523</v>
      </c>
      <c r="F1261" s="1">
        <f t="shared" si="1"/>
        <v>301523</v>
      </c>
      <c r="G1261" s="1" t="s">
        <v>22</v>
      </c>
      <c r="H1261" s="1" t="s">
        <v>56</v>
      </c>
      <c r="I1261" s="14"/>
      <c r="J1261" s="14"/>
      <c r="K1261" s="14"/>
      <c r="L1261" s="14"/>
      <c r="M1261" s="15"/>
      <c r="N1261" s="15"/>
      <c r="O1261" s="7">
        <v>2.75E7</v>
      </c>
      <c r="P1261" s="7">
        <v>1.48761765E8</v>
      </c>
      <c r="Q1261" s="7">
        <v>2.19265952E8</v>
      </c>
      <c r="R1261">
        <f t="shared" si="2"/>
        <v>121261765</v>
      </c>
      <c r="S1261">
        <f t="shared" si="3"/>
        <v>43004187</v>
      </c>
      <c r="T1261">
        <f t="shared" si="4"/>
        <v>191765952</v>
      </c>
    </row>
    <row r="1262">
      <c r="A1262" s="1" t="s">
        <v>1390</v>
      </c>
      <c r="B1262" s="14"/>
      <c r="C1262" s="7">
        <v>2007.0</v>
      </c>
      <c r="D1262" s="7">
        <v>7.2</v>
      </c>
      <c r="E1262" s="8">
        <v>339.062</v>
      </c>
      <c r="F1262" s="1">
        <f t="shared" si="1"/>
        <v>339062</v>
      </c>
      <c r="G1262" s="1" t="s">
        <v>34</v>
      </c>
      <c r="H1262" s="1" t="s">
        <v>35</v>
      </c>
      <c r="I1262" s="1" t="s">
        <v>32</v>
      </c>
      <c r="J1262" s="14"/>
      <c r="K1262" s="14"/>
      <c r="L1262" s="14"/>
      <c r="M1262" s="15"/>
      <c r="N1262" s="15"/>
      <c r="O1262" s="7">
        <v>1.1E8</v>
      </c>
      <c r="P1262" s="7">
        <v>1.34529403E8</v>
      </c>
      <c r="Q1262" s="7">
        <v>3.82288147E8</v>
      </c>
      <c r="R1262">
        <f t="shared" si="2"/>
        <v>24529403</v>
      </c>
      <c r="S1262">
        <f t="shared" si="3"/>
        <v>137758744</v>
      </c>
      <c r="T1262">
        <f t="shared" si="4"/>
        <v>272288147</v>
      </c>
    </row>
    <row r="1263">
      <c r="A1263" s="1" t="s">
        <v>1391</v>
      </c>
      <c r="B1263" s="14"/>
      <c r="C1263" s="7">
        <v>2007.0</v>
      </c>
      <c r="D1263" s="7">
        <v>7.3</v>
      </c>
      <c r="E1263" s="8">
        <v>134.84</v>
      </c>
      <c r="F1263" s="1">
        <f t="shared" si="1"/>
        <v>134840</v>
      </c>
      <c r="G1263" s="1" t="s">
        <v>40</v>
      </c>
      <c r="H1263" s="1" t="s">
        <v>27</v>
      </c>
      <c r="I1263" s="1" t="s">
        <v>32</v>
      </c>
      <c r="J1263" s="14"/>
      <c r="K1263" s="14"/>
      <c r="L1263" s="14"/>
      <c r="M1263" s="15"/>
      <c r="N1263" s="15"/>
      <c r="O1263" s="7">
        <v>2.15E7</v>
      </c>
      <c r="P1263" s="7">
        <v>4.9033882E7</v>
      </c>
      <c r="Q1263" s="7">
        <v>9.2987651E7</v>
      </c>
      <c r="R1263">
        <f t="shared" si="2"/>
        <v>27533882</v>
      </c>
      <c r="S1263">
        <f t="shared" si="3"/>
        <v>22453769</v>
      </c>
      <c r="T1263">
        <f t="shared" si="4"/>
        <v>71487651</v>
      </c>
    </row>
    <row r="1264">
      <c r="A1264" s="1" t="s">
        <v>1392</v>
      </c>
      <c r="B1264" s="14"/>
      <c r="C1264" s="7">
        <v>2007.0</v>
      </c>
      <c r="D1264" s="7">
        <v>6.5</v>
      </c>
      <c r="E1264" s="8">
        <v>82.262</v>
      </c>
      <c r="F1264" s="1">
        <f t="shared" si="1"/>
        <v>82262</v>
      </c>
      <c r="G1264" s="1" t="s">
        <v>22</v>
      </c>
      <c r="H1264" s="1" t="s">
        <v>28</v>
      </c>
      <c r="I1264" s="1" t="s">
        <v>56</v>
      </c>
      <c r="J1264" s="14"/>
      <c r="K1264" s="14"/>
      <c r="L1264" s="14"/>
      <c r="M1264" s="15"/>
      <c r="N1264" s="15"/>
      <c r="O1264" s="7">
        <v>4.0E7</v>
      </c>
      <c r="P1264" s="7">
        <v>5.0572589E7</v>
      </c>
      <c r="Q1264" s="7">
        <v>1.46300356E8</v>
      </c>
      <c r="R1264">
        <f t="shared" si="2"/>
        <v>10572589</v>
      </c>
      <c r="S1264">
        <f t="shared" si="3"/>
        <v>55727767</v>
      </c>
      <c r="T1264">
        <f t="shared" si="4"/>
        <v>106300356</v>
      </c>
    </row>
    <row r="1265">
      <c r="A1265" s="1" t="s">
        <v>1393</v>
      </c>
      <c r="B1265" s="14"/>
      <c r="C1265" s="7">
        <v>2007.0</v>
      </c>
      <c r="D1265" s="7">
        <v>8.1</v>
      </c>
      <c r="E1265" s="8">
        <v>624.894</v>
      </c>
      <c r="F1265" s="1">
        <f t="shared" si="1"/>
        <v>624894</v>
      </c>
      <c r="G1265" s="1" t="s">
        <v>40</v>
      </c>
      <c r="H1265" s="1" t="s">
        <v>27</v>
      </c>
      <c r="I1265" s="1" t="s">
        <v>32</v>
      </c>
      <c r="J1265" s="14"/>
      <c r="K1265" s="14"/>
      <c r="L1265" s="14"/>
      <c r="M1265" s="15"/>
      <c r="N1265" s="15"/>
      <c r="O1265" s="7">
        <v>2.5E7</v>
      </c>
      <c r="P1265" s="7">
        <v>7.4273505E7</v>
      </c>
      <c r="Q1265" s="7">
        <v>1.6405125E8</v>
      </c>
      <c r="R1265">
        <f t="shared" si="2"/>
        <v>49273505</v>
      </c>
      <c r="S1265">
        <f t="shared" si="3"/>
        <v>64777745</v>
      </c>
      <c r="T1265">
        <f t="shared" si="4"/>
        <v>139051250</v>
      </c>
    </row>
    <row r="1266">
      <c r="A1266" s="1" t="s">
        <v>1394</v>
      </c>
      <c r="B1266" s="14"/>
      <c r="C1266" s="7">
        <v>2007.0</v>
      </c>
      <c r="D1266" s="7">
        <v>6.9</v>
      </c>
      <c r="E1266" s="8">
        <v>260.029</v>
      </c>
      <c r="F1266" s="1">
        <f t="shared" si="1"/>
        <v>260029</v>
      </c>
      <c r="G1266" s="1" t="s">
        <v>40</v>
      </c>
      <c r="H1266" s="1" t="s">
        <v>32</v>
      </c>
      <c r="I1266" s="14"/>
      <c r="J1266" s="14"/>
      <c r="K1266" s="14"/>
      <c r="L1266" s="14"/>
      <c r="M1266" s="15"/>
      <c r="N1266" s="15"/>
      <c r="O1266" s="7">
        <v>8.5E7</v>
      </c>
      <c r="P1266" s="7">
        <v>1.17144465E8</v>
      </c>
      <c r="Q1266" s="7">
        <v>3.11744465E8</v>
      </c>
      <c r="R1266">
        <f t="shared" si="2"/>
        <v>32144465</v>
      </c>
      <c r="S1266">
        <f t="shared" si="3"/>
        <v>109600000</v>
      </c>
      <c r="T1266">
        <f t="shared" si="4"/>
        <v>226744465</v>
      </c>
    </row>
    <row r="1267">
      <c r="A1267" s="1" t="s">
        <v>1395</v>
      </c>
      <c r="B1267" s="14"/>
      <c r="C1267" s="7">
        <v>2007.0</v>
      </c>
      <c r="D1267" s="7">
        <v>7.9</v>
      </c>
      <c r="E1267" s="8">
        <v>92.422</v>
      </c>
      <c r="F1267" s="1">
        <f t="shared" si="1"/>
        <v>92422</v>
      </c>
      <c r="G1267" s="1" t="s">
        <v>27</v>
      </c>
      <c r="H1267" s="1" t="s">
        <v>28</v>
      </c>
      <c r="I1267" s="1" t="s">
        <v>56</v>
      </c>
      <c r="J1267" s="14"/>
      <c r="K1267" s="14"/>
      <c r="L1267" s="14"/>
      <c r="M1267" s="15"/>
      <c r="N1267" s="15"/>
      <c r="O1267" s="7">
        <v>150000.0</v>
      </c>
      <c r="P1267" s="7">
        <v>9445857.0</v>
      </c>
      <c r="Q1267" s="7">
        <v>2.3344056E7</v>
      </c>
      <c r="R1267">
        <f t="shared" si="2"/>
        <v>9295857</v>
      </c>
      <c r="S1267">
        <f t="shared" si="3"/>
        <v>13748199</v>
      </c>
      <c r="T1267">
        <f t="shared" si="4"/>
        <v>23194056</v>
      </c>
    </row>
    <row r="1268">
      <c r="A1268" s="1" t="s">
        <v>1396</v>
      </c>
      <c r="B1268" s="14"/>
      <c r="C1268" s="7">
        <v>2007.0</v>
      </c>
      <c r="D1268" s="7">
        <v>7.1</v>
      </c>
      <c r="E1268" s="8">
        <v>170.53</v>
      </c>
      <c r="F1268" s="1">
        <f t="shared" si="1"/>
        <v>170530</v>
      </c>
      <c r="G1268" s="1" t="s">
        <v>27</v>
      </c>
      <c r="H1268" s="1" t="s">
        <v>56</v>
      </c>
      <c r="I1268" s="14"/>
      <c r="J1268" s="14"/>
      <c r="K1268" s="14"/>
      <c r="L1268" s="14"/>
      <c r="M1268" s="15"/>
      <c r="N1268" s="15"/>
      <c r="O1268" s="7">
        <v>3.0E7</v>
      </c>
      <c r="P1268" s="7">
        <v>5.3695808E7</v>
      </c>
      <c r="Q1268" s="7">
        <v>1.55769678E8</v>
      </c>
      <c r="R1268">
        <f t="shared" si="2"/>
        <v>23695808</v>
      </c>
      <c r="S1268">
        <f t="shared" si="3"/>
        <v>72073870</v>
      </c>
      <c r="T1268">
        <f t="shared" si="4"/>
        <v>125769678</v>
      </c>
    </row>
    <row r="1269">
      <c r="A1269" s="1" t="s">
        <v>1397</v>
      </c>
      <c r="B1269" s="14"/>
      <c r="C1269" s="7">
        <v>2007.0</v>
      </c>
      <c r="D1269" s="7">
        <v>7.1</v>
      </c>
      <c r="E1269" s="8">
        <v>478.212</v>
      </c>
      <c r="F1269" s="1">
        <f t="shared" si="1"/>
        <v>478212</v>
      </c>
      <c r="G1269" s="1" t="s">
        <v>34</v>
      </c>
      <c r="H1269" s="1" t="s">
        <v>35</v>
      </c>
      <c r="I1269" s="1" t="s">
        <v>55</v>
      </c>
      <c r="J1269" s="14"/>
      <c r="K1269" s="14"/>
      <c r="L1269" s="14"/>
      <c r="M1269" s="15"/>
      <c r="N1269" s="15"/>
      <c r="O1269" s="7">
        <v>3.0E8</v>
      </c>
      <c r="P1269" s="7">
        <v>3.09420425E8</v>
      </c>
      <c r="Q1269" s="7">
        <v>9.63420425E8</v>
      </c>
      <c r="R1269">
        <f t="shared" si="2"/>
        <v>9420425</v>
      </c>
      <c r="S1269">
        <f t="shared" si="3"/>
        <v>354000000</v>
      </c>
      <c r="T1269">
        <f t="shared" si="4"/>
        <v>663420425</v>
      </c>
    </row>
    <row r="1270">
      <c r="A1270" s="1" t="s">
        <v>1398</v>
      </c>
      <c r="B1270" s="14"/>
      <c r="C1270" s="7">
        <v>2007.0</v>
      </c>
      <c r="D1270" s="7">
        <v>8.0</v>
      </c>
      <c r="E1270" s="8">
        <v>481.685</v>
      </c>
      <c r="F1270" s="1">
        <f t="shared" si="1"/>
        <v>481685</v>
      </c>
      <c r="G1270" s="1" t="s">
        <v>79</v>
      </c>
      <c r="H1270" s="1" t="s">
        <v>22</v>
      </c>
      <c r="I1270" s="1" t="s">
        <v>54</v>
      </c>
      <c r="J1270" s="1" t="s">
        <v>55</v>
      </c>
      <c r="K1270" s="14"/>
      <c r="L1270" s="14"/>
      <c r="M1270" s="15"/>
      <c r="N1270" s="15"/>
      <c r="O1270" s="7">
        <v>1.5E8</v>
      </c>
      <c r="P1270" s="7">
        <v>2.06445654E8</v>
      </c>
      <c r="Q1270" s="7">
        <v>6.26549695E8</v>
      </c>
      <c r="R1270">
        <f t="shared" si="2"/>
        <v>56445654</v>
      </c>
      <c r="S1270">
        <f t="shared" si="3"/>
        <v>270104041</v>
      </c>
      <c r="T1270">
        <f t="shared" si="4"/>
        <v>476549695</v>
      </c>
    </row>
    <row r="1271">
      <c r="A1271" s="1" t="s">
        <v>1399</v>
      </c>
      <c r="B1271" s="14"/>
      <c r="C1271" s="7">
        <v>2007.0</v>
      </c>
      <c r="D1271" s="7">
        <v>6.3</v>
      </c>
      <c r="E1271" s="8">
        <v>151.419</v>
      </c>
      <c r="F1271" s="1">
        <f t="shared" si="1"/>
        <v>151419</v>
      </c>
      <c r="G1271" s="1" t="s">
        <v>34</v>
      </c>
      <c r="H1271" s="1" t="s">
        <v>38</v>
      </c>
      <c r="I1271" s="1" t="s">
        <v>36</v>
      </c>
      <c r="J1271" s="1" t="s">
        <v>32</v>
      </c>
      <c r="K1271" s="14"/>
      <c r="L1271" s="14"/>
      <c r="M1271" s="15"/>
      <c r="N1271" s="15"/>
      <c r="O1271" s="7">
        <v>4.5E7</v>
      </c>
      <c r="P1271" s="7">
        <v>5.0648679E7</v>
      </c>
      <c r="Q1271" s="7">
        <v>1.4616292E8</v>
      </c>
      <c r="R1271">
        <f t="shared" si="2"/>
        <v>5648679</v>
      </c>
      <c r="S1271">
        <f t="shared" si="3"/>
        <v>50514241</v>
      </c>
      <c r="T1271">
        <f t="shared" si="4"/>
        <v>101162920</v>
      </c>
    </row>
    <row r="1272">
      <c r="A1272" s="1" t="s">
        <v>1400</v>
      </c>
      <c r="B1272" s="14"/>
      <c r="C1272" s="7">
        <v>2007.0</v>
      </c>
      <c r="D1272" s="7">
        <v>7.2</v>
      </c>
      <c r="E1272" s="8">
        <v>259.507</v>
      </c>
      <c r="F1272" s="1">
        <f t="shared" si="1"/>
        <v>259507</v>
      </c>
      <c r="G1272" s="1" t="s">
        <v>34</v>
      </c>
      <c r="H1272" s="1" t="s">
        <v>40</v>
      </c>
      <c r="I1272" s="1" t="s">
        <v>27</v>
      </c>
      <c r="J1272" s="1" t="s">
        <v>31</v>
      </c>
      <c r="K1272" s="1" t="s">
        <v>32</v>
      </c>
      <c r="L1272" s="14"/>
      <c r="M1272" s="15"/>
      <c r="N1272" s="15"/>
      <c r="O1272" s="7">
        <v>6.0E7</v>
      </c>
      <c r="P1272" s="7">
        <v>4.7003582E7</v>
      </c>
      <c r="Q1272" s="7">
        <v>9.553856E7</v>
      </c>
      <c r="R1272">
        <f t="shared" si="2"/>
        <v>-12996418</v>
      </c>
      <c r="S1272">
        <f t="shared" si="3"/>
        <v>-11465022</v>
      </c>
      <c r="T1272">
        <f t="shared" si="4"/>
        <v>35538560</v>
      </c>
    </row>
    <row r="1273">
      <c r="A1273" s="1" t="s">
        <v>1401</v>
      </c>
      <c r="B1273" s="14"/>
      <c r="C1273" s="7">
        <v>2007.0</v>
      </c>
      <c r="D1273" s="7">
        <v>6.2</v>
      </c>
      <c r="E1273" s="8">
        <v>389.012</v>
      </c>
      <c r="F1273" s="1">
        <f t="shared" si="1"/>
        <v>389012</v>
      </c>
      <c r="G1273" s="1" t="s">
        <v>34</v>
      </c>
      <c r="H1273" s="1" t="s">
        <v>35</v>
      </c>
      <c r="I1273" s="14"/>
      <c r="J1273" s="14"/>
      <c r="K1273" s="14"/>
      <c r="L1273" s="14"/>
      <c r="M1273" s="15"/>
      <c r="N1273" s="15"/>
      <c r="O1273" s="7">
        <v>2.58E8</v>
      </c>
      <c r="P1273" s="7">
        <v>3.36530303E8</v>
      </c>
      <c r="Q1273" s="7">
        <v>8.90875303E8</v>
      </c>
      <c r="R1273">
        <f t="shared" si="2"/>
        <v>78530303</v>
      </c>
      <c r="S1273">
        <f t="shared" si="3"/>
        <v>296345000</v>
      </c>
      <c r="T1273">
        <f t="shared" si="4"/>
        <v>632875303</v>
      </c>
    </row>
    <row r="1274">
      <c r="A1274" s="1" t="s">
        <v>1402</v>
      </c>
      <c r="B1274" s="14"/>
      <c r="C1274" s="7">
        <v>2007.0</v>
      </c>
      <c r="D1274" s="7">
        <v>7.7</v>
      </c>
      <c r="E1274" s="8">
        <v>214.214</v>
      </c>
      <c r="F1274" s="1">
        <f t="shared" si="1"/>
        <v>214214</v>
      </c>
      <c r="G1274" s="1" t="s">
        <v>35</v>
      </c>
      <c r="H1274" s="1" t="s">
        <v>54</v>
      </c>
      <c r="I1274" s="1" t="s">
        <v>55</v>
      </c>
      <c r="J1274" s="1" t="s">
        <v>56</v>
      </c>
      <c r="K1274" s="14"/>
      <c r="L1274" s="14"/>
      <c r="M1274" s="15"/>
      <c r="N1274" s="15"/>
      <c r="O1274" s="7">
        <v>7.0E7</v>
      </c>
      <c r="P1274" s="7">
        <v>3.8634938E7</v>
      </c>
      <c r="Q1274" s="7">
        <v>1.37022245E8</v>
      </c>
      <c r="R1274">
        <f t="shared" si="2"/>
        <v>-31365062</v>
      </c>
      <c r="S1274">
        <f t="shared" si="3"/>
        <v>28387307</v>
      </c>
      <c r="T1274">
        <f t="shared" si="4"/>
        <v>67022245</v>
      </c>
    </row>
    <row r="1275">
      <c r="A1275" s="1" t="s">
        <v>1403</v>
      </c>
      <c r="B1275" s="14"/>
      <c r="C1275" s="7">
        <v>2007.0</v>
      </c>
      <c r="D1275" s="7">
        <v>7.3</v>
      </c>
      <c r="E1275" s="8">
        <v>192.552</v>
      </c>
      <c r="F1275" s="1">
        <f t="shared" si="1"/>
        <v>192552</v>
      </c>
      <c r="G1275" s="1" t="s">
        <v>35</v>
      </c>
      <c r="H1275" s="1" t="s">
        <v>36</v>
      </c>
      <c r="I1275" s="1" t="s">
        <v>32</v>
      </c>
      <c r="J1275" s="14"/>
      <c r="K1275" s="14"/>
      <c r="L1275" s="14"/>
      <c r="M1275" s="15"/>
      <c r="N1275" s="15"/>
      <c r="O1275" s="7">
        <v>4.0E7</v>
      </c>
      <c r="P1275" s="7">
        <v>3688560.0</v>
      </c>
      <c r="Q1275" s="7">
        <v>3.203061E7</v>
      </c>
      <c r="R1275">
        <f t="shared" si="2"/>
        <v>-36311440</v>
      </c>
      <c r="S1275">
        <f t="shared" si="3"/>
        <v>-11657950</v>
      </c>
      <c r="T1275">
        <f t="shared" si="4"/>
        <v>-7969390</v>
      </c>
    </row>
    <row r="1276">
      <c r="A1276" s="1" t="s">
        <v>1404</v>
      </c>
      <c r="B1276" s="14"/>
      <c r="C1276" s="7">
        <v>2007.0</v>
      </c>
      <c r="D1276" s="7">
        <v>7.6</v>
      </c>
      <c r="E1276" s="8">
        <v>427.304</v>
      </c>
      <c r="F1276" s="1">
        <f t="shared" si="1"/>
        <v>427304</v>
      </c>
      <c r="G1276" s="1" t="s">
        <v>22</v>
      </c>
      <c r="H1276" s="14"/>
      <c r="I1276" s="14"/>
      <c r="J1276" s="14"/>
      <c r="K1276" s="14"/>
      <c r="L1276" s="14"/>
      <c r="M1276" s="15"/>
      <c r="N1276" s="15"/>
      <c r="O1276" s="7">
        <v>1.75E7</v>
      </c>
      <c r="P1276" s="7">
        <v>1.21463226E8</v>
      </c>
      <c r="Q1276" s="7">
        <v>1.69955142E8</v>
      </c>
      <c r="R1276">
        <f t="shared" si="2"/>
        <v>103963226</v>
      </c>
      <c r="S1276">
        <f t="shared" si="3"/>
        <v>30991916</v>
      </c>
      <c r="T1276">
        <f t="shared" si="4"/>
        <v>152455142</v>
      </c>
    </row>
    <row r="1277">
      <c r="A1277" s="1" t="s">
        <v>1405</v>
      </c>
      <c r="B1277" s="14"/>
      <c r="C1277" s="7">
        <v>2007.0</v>
      </c>
      <c r="D1277" s="7">
        <v>5.4</v>
      </c>
      <c r="E1277" s="8">
        <v>34.874</v>
      </c>
      <c r="F1277" s="1">
        <f t="shared" si="1"/>
        <v>34874</v>
      </c>
      <c r="G1277" s="1" t="s">
        <v>22</v>
      </c>
      <c r="H1277" s="1" t="s">
        <v>55</v>
      </c>
      <c r="I1277" s="1" t="s">
        <v>38</v>
      </c>
      <c r="J1277" s="1" t="s">
        <v>32</v>
      </c>
      <c r="K1277" s="14"/>
      <c r="L1277" s="14"/>
      <c r="M1277" s="15"/>
      <c r="N1277" s="15"/>
      <c r="O1277" s="7">
        <v>2000000.0</v>
      </c>
      <c r="P1277" s="7">
        <v>347578.0</v>
      </c>
      <c r="Q1277" s="7">
        <v>2350641.0</v>
      </c>
      <c r="R1277">
        <f t="shared" si="2"/>
        <v>-1652422</v>
      </c>
      <c r="S1277">
        <f t="shared" si="3"/>
        <v>3063</v>
      </c>
      <c r="T1277">
        <f t="shared" si="4"/>
        <v>350641</v>
      </c>
    </row>
    <row r="1278">
      <c r="A1278" s="1" t="s">
        <v>1406</v>
      </c>
      <c r="B1278" s="14"/>
      <c r="C1278" s="7">
        <v>2007.0</v>
      </c>
      <c r="D1278" s="7">
        <v>7.5</v>
      </c>
      <c r="E1278" s="8">
        <v>137.963</v>
      </c>
      <c r="F1278" s="1">
        <f t="shared" si="1"/>
        <v>137963</v>
      </c>
      <c r="G1278" s="1" t="s">
        <v>26</v>
      </c>
      <c r="H1278" s="1" t="s">
        <v>40</v>
      </c>
      <c r="I1278" s="1" t="s">
        <v>27</v>
      </c>
      <c r="J1278" s="1" t="s">
        <v>47</v>
      </c>
      <c r="K1278" s="1" t="s">
        <v>42</v>
      </c>
      <c r="L1278" s="14"/>
      <c r="M1278" s="15"/>
      <c r="N1278" s="15"/>
      <c r="O1278" s="7">
        <v>3.0E7</v>
      </c>
      <c r="P1278" s="7">
        <v>3909149.0</v>
      </c>
      <c r="Q1278" s="7">
        <v>1.5313631E7</v>
      </c>
      <c r="R1278">
        <f t="shared" si="2"/>
        <v>-26090851</v>
      </c>
      <c r="S1278">
        <f t="shared" si="3"/>
        <v>-18595518</v>
      </c>
      <c r="T1278">
        <f t="shared" si="4"/>
        <v>-14686369</v>
      </c>
    </row>
    <row r="1279">
      <c r="A1279" s="1" t="s">
        <v>1407</v>
      </c>
      <c r="B1279" s="14"/>
      <c r="C1279" s="7">
        <v>2007.0</v>
      </c>
      <c r="D1279" s="7">
        <v>8.1</v>
      </c>
      <c r="E1279" s="8">
        <v>501.239</v>
      </c>
      <c r="F1279" s="1">
        <f t="shared" si="1"/>
        <v>501239</v>
      </c>
      <c r="G1279" s="1" t="s">
        <v>34</v>
      </c>
      <c r="H1279" s="1" t="s">
        <v>31</v>
      </c>
      <c r="I1279" s="1" t="s">
        <v>32</v>
      </c>
      <c r="J1279" s="14"/>
      <c r="K1279" s="14"/>
      <c r="L1279" s="14"/>
      <c r="M1279" s="15"/>
      <c r="N1279" s="15"/>
      <c r="O1279" s="7">
        <v>1.3E8</v>
      </c>
      <c r="P1279" s="7">
        <v>2.2747107E8</v>
      </c>
      <c r="Q1279" s="7">
        <v>4.42161562E8</v>
      </c>
      <c r="R1279">
        <f t="shared" si="2"/>
        <v>97471070</v>
      </c>
      <c r="S1279">
        <f t="shared" si="3"/>
        <v>84690492</v>
      </c>
      <c r="T1279">
        <f t="shared" si="4"/>
        <v>312161562</v>
      </c>
    </row>
    <row r="1280">
      <c r="A1280" s="1" t="s">
        <v>1408</v>
      </c>
      <c r="B1280" s="14"/>
      <c r="C1280" s="7">
        <v>2007.0</v>
      </c>
      <c r="D1280" s="7">
        <v>7.4</v>
      </c>
      <c r="E1280" s="8">
        <v>187.119</v>
      </c>
      <c r="F1280" s="1">
        <f t="shared" si="1"/>
        <v>187119</v>
      </c>
      <c r="G1280" s="1" t="s">
        <v>35</v>
      </c>
      <c r="H1280" s="1" t="s">
        <v>22</v>
      </c>
      <c r="I1280" s="1" t="s">
        <v>27</v>
      </c>
      <c r="J1280" s="14"/>
      <c r="K1280" s="14"/>
      <c r="L1280" s="14"/>
      <c r="M1280" s="15"/>
      <c r="N1280" s="15"/>
      <c r="O1280" s="7">
        <v>4.5E7</v>
      </c>
      <c r="P1280" s="7">
        <v>9.3466502E7</v>
      </c>
      <c r="Q1280" s="7">
        <v>1.74810815E8</v>
      </c>
      <c r="R1280">
        <f t="shared" si="2"/>
        <v>48466502</v>
      </c>
      <c r="S1280">
        <f t="shared" si="3"/>
        <v>36344313</v>
      </c>
      <c r="T1280">
        <f t="shared" si="4"/>
        <v>129810815</v>
      </c>
    </row>
    <row r="1281">
      <c r="A1281" s="1" t="s">
        <v>1409</v>
      </c>
      <c r="B1281" s="14"/>
      <c r="C1281" s="7">
        <v>2007.0</v>
      </c>
      <c r="D1281" s="7">
        <v>6.2</v>
      </c>
      <c r="E1281" s="8">
        <v>44.678</v>
      </c>
      <c r="F1281" s="1">
        <f t="shared" si="1"/>
        <v>44678</v>
      </c>
      <c r="G1281" s="1" t="s">
        <v>22</v>
      </c>
      <c r="H1281" s="1" t="s">
        <v>54</v>
      </c>
      <c r="I1281" s="1" t="s">
        <v>24</v>
      </c>
      <c r="J1281" s="14"/>
      <c r="K1281" s="14"/>
      <c r="L1281" s="14"/>
      <c r="M1281" s="15"/>
      <c r="N1281" s="15"/>
      <c r="O1281" s="7">
        <v>2.2E7</v>
      </c>
      <c r="P1281" s="7">
        <v>9.0648202E7</v>
      </c>
      <c r="Q1281" s="7">
        <v>1.46590987E8</v>
      </c>
      <c r="R1281">
        <f t="shared" si="2"/>
        <v>68648202</v>
      </c>
      <c r="S1281">
        <f t="shared" si="3"/>
        <v>33942785</v>
      </c>
      <c r="T1281">
        <f t="shared" si="4"/>
        <v>124590987</v>
      </c>
    </row>
    <row r="1282">
      <c r="A1282" s="1" t="s">
        <v>1410</v>
      </c>
      <c r="B1282" s="14"/>
      <c r="C1282" s="7">
        <v>2007.0</v>
      </c>
      <c r="D1282" s="7">
        <v>6.1</v>
      </c>
      <c r="E1282" s="8">
        <v>150.693</v>
      </c>
      <c r="F1282" s="1">
        <f t="shared" si="1"/>
        <v>150693</v>
      </c>
      <c r="G1282" s="1" t="s">
        <v>35</v>
      </c>
      <c r="H1282" s="1" t="s">
        <v>54</v>
      </c>
      <c r="I1282" s="1" t="s">
        <v>55</v>
      </c>
      <c r="J1282" s="14"/>
      <c r="K1282" s="14"/>
      <c r="L1282" s="14"/>
      <c r="M1282" s="15"/>
      <c r="N1282" s="15"/>
      <c r="O1282" s="7">
        <v>2.05E8</v>
      </c>
      <c r="P1282" s="7">
        <v>7.0107728E7</v>
      </c>
      <c r="Q1282" s="7">
        <v>3.67262558E8</v>
      </c>
      <c r="R1282">
        <f t="shared" si="2"/>
        <v>-134892272</v>
      </c>
      <c r="S1282">
        <f t="shared" si="3"/>
        <v>92154830</v>
      </c>
      <c r="T1282">
        <f t="shared" si="4"/>
        <v>162262558</v>
      </c>
    </row>
    <row r="1283">
      <c r="A1283" s="1" t="s">
        <v>1411</v>
      </c>
      <c r="B1283" s="14"/>
      <c r="C1283" s="7">
        <v>2007.0</v>
      </c>
      <c r="D1283" s="7">
        <v>7.1</v>
      </c>
      <c r="E1283" s="8">
        <v>102.236</v>
      </c>
      <c r="F1283" s="1">
        <f t="shared" si="1"/>
        <v>102236</v>
      </c>
      <c r="G1283" s="1" t="s">
        <v>34</v>
      </c>
      <c r="H1283" s="1" t="s">
        <v>27</v>
      </c>
      <c r="I1283" s="1" t="s">
        <v>32</v>
      </c>
      <c r="J1283" s="14"/>
      <c r="K1283" s="14"/>
      <c r="L1283" s="14"/>
      <c r="M1283" s="15"/>
      <c r="N1283" s="15"/>
      <c r="O1283" s="7">
        <v>7.25E7</v>
      </c>
      <c r="P1283" s="7">
        <v>4.746725E7</v>
      </c>
      <c r="Q1283" s="7">
        <v>8.6509602E7</v>
      </c>
      <c r="R1283">
        <f t="shared" si="2"/>
        <v>-25032750</v>
      </c>
      <c r="S1283">
        <f t="shared" si="3"/>
        <v>-33457648</v>
      </c>
      <c r="T1283">
        <f t="shared" si="4"/>
        <v>14009602</v>
      </c>
    </row>
    <row r="1284">
      <c r="A1284" s="1" t="s">
        <v>1412</v>
      </c>
      <c r="B1284" s="14"/>
      <c r="C1284" s="7">
        <v>2007.0</v>
      </c>
      <c r="D1284" s="7">
        <v>8.0</v>
      </c>
      <c r="E1284" s="8">
        <v>132.558</v>
      </c>
      <c r="F1284" s="1">
        <f t="shared" si="1"/>
        <v>132558</v>
      </c>
      <c r="G1284" s="1" t="s">
        <v>27</v>
      </c>
      <c r="H1284" s="1" t="s">
        <v>55</v>
      </c>
      <c r="I1284" s="1" t="s">
        <v>36</v>
      </c>
      <c r="J1284" s="14"/>
      <c r="K1284" s="14"/>
      <c r="L1284" s="14"/>
      <c r="M1284" s="15"/>
      <c r="N1284" s="15"/>
      <c r="O1284" s="7">
        <v>200000.0</v>
      </c>
      <c r="P1284" s="7">
        <v>0.0</v>
      </c>
      <c r="Q1284" s="7">
        <v>0.0</v>
      </c>
      <c r="R1284">
        <f t="shared" si="2"/>
        <v>-200000</v>
      </c>
      <c r="S1284">
        <f t="shared" si="3"/>
        <v>0</v>
      </c>
      <c r="T1284">
        <f t="shared" si="4"/>
        <v>-200000</v>
      </c>
    </row>
    <row r="1285">
      <c r="A1285" s="1" t="s">
        <v>1413</v>
      </c>
      <c r="B1285" s="14"/>
      <c r="C1285" s="7">
        <v>2007.0</v>
      </c>
      <c r="D1285" s="7">
        <v>7.2</v>
      </c>
      <c r="E1285" s="8">
        <v>224.009</v>
      </c>
      <c r="F1285" s="1">
        <f t="shared" si="1"/>
        <v>224009</v>
      </c>
      <c r="G1285" s="1" t="s">
        <v>38</v>
      </c>
      <c r="H1285" s="1" t="s">
        <v>36</v>
      </c>
      <c r="I1285" s="14"/>
      <c r="J1285" s="14"/>
      <c r="K1285" s="14"/>
      <c r="L1285" s="14"/>
      <c r="M1285" s="15"/>
      <c r="N1285" s="15"/>
      <c r="O1285" s="7">
        <v>1.3E7</v>
      </c>
      <c r="P1285" s="7">
        <v>2.5593755E7</v>
      </c>
      <c r="Q1285" s="7">
        <v>5.7189408E7</v>
      </c>
      <c r="R1285">
        <f t="shared" si="2"/>
        <v>12593755</v>
      </c>
      <c r="S1285">
        <f t="shared" si="3"/>
        <v>18595653</v>
      </c>
      <c r="T1285">
        <f t="shared" si="4"/>
        <v>44189408</v>
      </c>
    </row>
    <row r="1286">
      <c r="A1286" s="1" t="s">
        <v>1414</v>
      </c>
      <c r="B1286" s="14"/>
      <c r="C1286" s="7">
        <v>2007.0</v>
      </c>
      <c r="D1286" s="7">
        <v>6.4</v>
      </c>
      <c r="E1286" s="8">
        <v>166.314</v>
      </c>
      <c r="F1286" s="1">
        <f t="shared" si="1"/>
        <v>166314</v>
      </c>
      <c r="G1286" s="1" t="s">
        <v>31</v>
      </c>
      <c r="H1286" s="1" t="s">
        <v>32</v>
      </c>
      <c r="I1286" s="14"/>
      <c r="J1286" s="14"/>
      <c r="K1286" s="14"/>
      <c r="L1286" s="14"/>
      <c r="M1286" s="15"/>
      <c r="N1286" s="15"/>
      <c r="O1286" s="7">
        <v>3.2E7</v>
      </c>
      <c r="P1286" s="7">
        <v>3.5193167E7</v>
      </c>
      <c r="Q1286" s="7">
        <v>7.7593167E7</v>
      </c>
      <c r="R1286">
        <f t="shared" si="2"/>
        <v>3193167</v>
      </c>
      <c r="S1286">
        <f t="shared" si="3"/>
        <v>10400000</v>
      </c>
      <c r="T1286">
        <f t="shared" si="4"/>
        <v>45593167</v>
      </c>
    </row>
    <row r="1287">
      <c r="A1287" s="1" t="s">
        <v>1415</v>
      </c>
      <c r="B1287" s="1" t="s">
        <v>1416</v>
      </c>
      <c r="C1287" s="7">
        <v>2007.0</v>
      </c>
      <c r="D1287" s="7">
        <v>7.5</v>
      </c>
      <c r="E1287" s="8">
        <v>121.822</v>
      </c>
      <c r="F1287" s="1">
        <f t="shared" si="1"/>
        <v>121822</v>
      </c>
      <c r="G1287" s="1" t="s">
        <v>27</v>
      </c>
      <c r="H1287" s="1" t="s">
        <v>31</v>
      </c>
      <c r="I1287" s="1" t="s">
        <v>32</v>
      </c>
      <c r="J1287" s="14"/>
      <c r="K1287" s="14"/>
      <c r="L1287" s="14"/>
      <c r="M1287" s="15"/>
      <c r="N1287" s="15"/>
      <c r="O1287" s="7">
        <v>4000000.0</v>
      </c>
      <c r="P1287" s="7">
        <v>7159147.0</v>
      </c>
      <c r="Q1287" s="7">
        <v>7.9250193E7</v>
      </c>
      <c r="R1287">
        <f t="shared" si="2"/>
        <v>3159147</v>
      </c>
      <c r="S1287">
        <f t="shared" si="3"/>
        <v>68091046</v>
      </c>
      <c r="T1287">
        <f t="shared" si="4"/>
        <v>75250193</v>
      </c>
    </row>
    <row r="1288">
      <c r="A1288" s="1" t="s">
        <v>1417</v>
      </c>
      <c r="B1288" s="14"/>
      <c r="C1288" s="7">
        <v>2007.0</v>
      </c>
      <c r="D1288" s="7">
        <v>8.1</v>
      </c>
      <c r="E1288" s="8">
        <v>380.598</v>
      </c>
      <c r="F1288" s="1">
        <f t="shared" si="1"/>
        <v>380598</v>
      </c>
      <c r="G1288" s="1" t="s">
        <v>27</v>
      </c>
      <c r="H1288" s="14"/>
      <c r="I1288" s="14"/>
      <c r="J1288" s="14"/>
      <c r="K1288" s="14"/>
      <c r="L1288" s="14"/>
      <c r="M1288" s="15"/>
      <c r="N1288" s="15"/>
      <c r="O1288" s="7">
        <v>2.5E7</v>
      </c>
      <c r="P1288" s="7">
        <v>4.0222514E7</v>
      </c>
      <c r="Q1288" s="7">
        <v>7.7208711E7</v>
      </c>
      <c r="R1288">
        <f t="shared" si="2"/>
        <v>15222514</v>
      </c>
      <c r="S1288">
        <f t="shared" si="3"/>
        <v>11986197</v>
      </c>
      <c r="T1288">
        <f t="shared" si="4"/>
        <v>52208711</v>
      </c>
    </row>
    <row r="1289">
      <c r="A1289" s="1" t="s">
        <v>1418</v>
      </c>
      <c r="B1289" s="14"/>
      <c r="C1289" s="7">
        <v>2007.0</v>
      </c>
      <c r="D1289" s="7">
        <v>7.1</v>
      </c>
      <c r="E1289" s="8">
        <v>517.794</v>
      </c>
      <c r="F1289" s="1">
        <f t="shared" si="1"/>
        <v>517794</v>
      </c>
      <c r="G1289" s="1" t="s">
        <v>34</v>
      </c>
      <c r="H1289" s="1" t="s">
        <v>35</v>
      </c>
      <c r="I1289" s="1" t="s">
        <v>36</v>
      </c>
      <c r="J1289" s="14"/>
      <c r="K1289" s="14"/>
      <c r="L1289" s="14"/>
      <c r="M1289" s="15"/>
      <c r="N1289" s="15"/>
      <c r="O1289" s="7">
        <v>1.51E8</v>
      </c>
      <c r="P1289" s="7">
        <v>3.19246193E8</v>
      </c>
      <c r="Q1289" s="7">
        <v>7.08272592E8</v>
      </c>
      <c r="R1289">
        <f t="shared" si="2"/>
        <v>168246193</v>
      </c>
      <c r="S1289">
        <f t="shared" si="3"/>
        <v>238026399</v>
      </c>
      <c r="T1289">
        <f t="shared" si="4"/>
        <v>557272592</v>
      </c>
    </row>
    <row r="1290">
      <c r="A1290" s="1" t="s">
        <v>1419</v>
      </c>
      <c r="B1290" s="14"/>
      <c r="C1290" s="7">
        <v>2007.0</v>
      </c>
      <c r="D1290" s="7">
        <v>7.7</v>
      </c>
      <c r="E1290" s="8">
        <v>308.874</v>
      </c>
      <c r="F1290" s="1">
        <f t="shared" si="1"/>
        <v>308874</v>
      </c>
      <c r="G1290" s="1" t="s">
        <v>40</v>
      </c>
      <c r="H1290" s="1" t="s">
        <v>27</v>
      </c>
      <c r="I1290" s="1" t="s">
        <v>47</v>
      </c>
      <c r="J1290" s="1" t="s">
        <v>31</v>
      </c>
      <c r="K1290" s="1" t="s">
        <v>32</v>
      </c>
      <c r="L1290" s="14"/>
      <c r="M1290" s="15"/>
      <c r="N1290" s="15"/>
      <c r="O1290" s="7">
        <v>8.5E7</v>
      </c>
      <c r="P1290" s="7">
        <v>3.3080084E7</v>
      </c>
      <c r="Q1290" s="7">
        <v>8.3080084E7</v>
      </c>
      <c r="R1290">
        <f t="shared" si="2"/>
        <v>-51919916</v>
      </c>
      <c r="S1290">
        <f t="shared" si="3"/>
        <v>-35000000</v>
      </c>
      <c r="T1290">
        <f t="shared" si="4"/>
        <v>-1919916</v>
      </c>
    </row>
    <row r="1291">
      <c r="A1291" s="1" t="s">
        <v>1420</v>
      </c>
      <c r="B1291" s="1" t="s">
        <v>1421</v>
      </c>
      <c r="C1291" s="7">
        <v>2007.0</v>
      </c>
      <c r="D1291" s="7">
        <v>7.5</v>
      </c>
      <c r="E1291" s="8">
        <v>53.45</v>
      </c>
      <c r="F1291" s="1">
        <f t="shared" si="1"/>
        <v>53450</v>
      </c>
      <c r="G1291" s="1" t="s">
        <v>26</v>
      </c>
      <c r="H1291" s="1" t="s">
        <v>40</v>
      </c>
      <c r="I1291" s="1" t="s">
        <v>27</v>
      </c>
      <c r="J1291" s="14"/>
      <c r="K1291" s="14"/>
      <c r="L1291" s="14"/>
      <c r="M1291" s="15"/>
      <c r="N1291" s="15"/>
      <c r="O1291" s="7">
        <v>2.1E7</v>
      </c>
      <c r="P1291" s="7">
        <v>3.6605602E7</v>
      </c>
      <c r="Q1291" s="7">
        <v>4.3632609E7</v>
      </c>
      <c r="R1291">
        <f t="shared" si="2"/>
        <v>15605602</v>
      </c>
      <c r="S1291">
        <f t="shared" si="3"/>
        <v>-13972993</v>
      </c>
      <c r="T1291">
        <f t="shared" si="4"/>
        <v>22632609</v>
      </c>
    </row>
    <row r="1292">
      <c r="A1292" s="1" t="s">
        <v>1422</v>
      </c>
      <c r="B1292" s="14"/>
      <c r="C1292" s="7">
        <v>2007.0</v>
      </c>
      <c r="D1292" s="7">
        <v>5.6</v>
      </c>
      <c r="E1292" s="8">
        <v>95.0</v>
      </c>
      <c r="F1292" s="1">
        <f t="shared" si="1"/>
        <v>95000</v>
      </c>
      <c r="G1292" s="1" t="s">
        <v>31</v>
      </c>
      <c r="H1292" s="1" t="s">
        <v>32</v>
      </c>
      <c r="I1292" s="14"/>
      <c r="J1292" s="14"/>
      <c r="K1292" s="14"/>
      <c r="L1292" s="15"/>
      <c r="M1292" s="15"/>
      <c r="N1292" s="15"/>
      <c r="O1292" s="7">
        <v>600000.0</v>
      </c>
      <c r="P1292" s="7">
        <v>23616.0</v>
      </c>
      <c r="Q1292" s="7">
        <v>23616.0</v>
      </c>
      <c r="R1292">
        <f t="shared" si="2"/>
        <v>-576384</v>
      </c>
      <c r="S1292">
        <f t="shared" si="3"/>
        <v>0</v>
      </c>
      <c r="T1292">
        <f t="shared" si="4"/>
        <v>-576384</v>
      </c>
    </row>
    <row r="1293">
      <c r="A1293" s="1" t="s">
        <v>1423</v>
      </c>
      <c r="B1293" s="14"/>
      <c r="C1293" s="7">
        <v>2007.0</v>
      </c>
      <c r="D1293" s="7">
        <v>3.9</v>
      </c>
      <c r="E1293" s="8">
        <v>5.025</v>
      </c>
      <c r="F1293" s="1">
        <f t="shared" si="1"/>
        <v>5025</v>
      </c>
      <c r="G1293" s="1" t="s">
        <v>22</v>
      </c>
      <c r="H1293" s="1" t="s">
        <v>56</v>
      </c>
      <c r="I1293" s="14"/>
      <c r="J1293" s="14"/>
      <c r="K1293" s="14"/>
      <c r="L1293" s="15"/>
      <c r="M1293" s="15"/>
      <c r="N1293" s="15"/>
      <c r="O1293" s="7">
        <v>1.0E7</v>
      </c>
      <c r="P1293" s="7">
        <v>6422.0</v>
      </c>
      <c r="Q1293" s="7">
        <v>1537479.0</v>
      </c>
      <c r="R1293">
        <f t="shared" si="2"/>
        <v>-9993578</v>
      </c>
      <c r="S1293">
        <f t="shared" si="3"/>
        <v>-8468943</v>
      </c>
      <c r="T1293">
        <f t="shared" si="4"/>
        <v>-8462521</v>
      </c>
    </row>
    <row r="1294">
      <c r="A1294" s="1" t="s">
        <v>1424</v>
      </c>
      <c r="B1294" s="1" t="s">
        <v>1425</v>
      </c>
      <c r="C1294" s="7">
        <v>2007.0</v>
      </c>
      <c r="D1294" s="7">
        <v>8.1</v>
      </c>
      <c r="E1294" s="8">
        <v>82.802</v>
      </c>
      <c r="F1294" s="1">
        <f t="shared" si="1"/>
        <v>82802</v>
      </c>
      <c r="G1294" s="1" t="s">
        <v>34</v>
      </c>
      <c r="H1294" s="1" t="s">
        <v>40</v>
      </c>
      <c r="I1294" s="1" t="s">
        <v>27</v>
      </c>
      <c r="J1294" s="1" t="s">
        <v>32</v>
      </c>
      <c r="K1294" s="14"/>
      <c r="L1294" s="15"/>
      <c r="M1294" s="15"/>
      <c r="N1294" s="15"/>
      <c r="O1294" s="7">
        <v>6537890.0</v>
      </c>
      <c r="P1294" s="7">
        <v>8744.0</v>
      </c>
      <c r="Q1294" s="7">
        <v>1.4319195E7</v>
      </c>
      <c r="R1294">
        <f t="shared" si="2"/>
        <v>-6529146</v>
      </c>
      <c r="S1294">
        <f t="shared" si="3"/>
        <v>7772561</v>
      </c>
      <c r="T1294">
        <f t="shared" si="4"/>
        <v>7781305</v>
      </c>
    </row>
    <row r="1295">
      <c r="A1295" s="1" t="s">
        <v>1426</v>
      </c>
      <c r="B1295" s="14"/>
      <c r="C1295" s="7">
        <v>2007.0</v>
      </c>
      <c r="D1295" s="7">
        <v>5.7</v>
      </c>
      <c r="E1295" s="8">
        <v>1.37</v>
      </c>
      <c r="F1295" s="1">
        <f t="shared" si="1"/>
        <v>1370</v>
      </c>
      <c r="G1295" s="1" t="s">
        <v>22</v>
      </c>
      <c r="H1295" s="1" t="s">
        <v>56</v>
      </c>
      <c r="I1295" s="14"/>
      <c r="J1295" s="14"/>
      <c r="K1295" s="14"/>
      <c r="L1295" s="15"/>
      <c r="M1295" s="15"/>
      <c r="N1295" s="15"/>
      <c r="O1295" s="7">
        <v>500000.0</v>
      </c>
      <c r="P1295" s="7">
        <v>32033.0</v>
      </c>
      <c r="Q1295" s="7">
        <v>32033.0</v>
      </c>
      <c r="R1295">
        <f t="shared" si="2"/>
        <v>-467967</v>
      </c>
      <c r="S1295">
        <f t="shared" si="3"/>
        <v>0</v>
      </c>
      <c r="T1295">
        <f t="shared" si="4"/>
        <v>-467967</v>
      </c>
    </row>
    <row r="1296">
      <c r="A1296" s="1" t="s">
        <v>1427</v>
      </c>
      <c r="B1296" s="1" t="s">
        <v>1428</v>
      </c>
      <c r="C1296" s="7">
        <v>2007.0</v>
      </c>
      <c r="D1296" s="7">
        <v>6.2</v>
      </c>
      <c r="E1296" s="8">
        <v>21.92</v>
      </c>
      <c r="F1296" s="1">
        <f t="shared" si="1"/>
        <v>21920</v>
      </c>
      <c r="G1296" s="1" t="s">
        <v>34</v>
      </c>
      <c r="H1296" s="1" t="s">
        <v>35</v>
      </c>
      <c r="I1296" s="1" t="s">
        <v>38</v>
      </c>
      <c r="J1296" s="1" t="s">
        <v>32</v>
      </c>
      <c r="K1296" s="14"/>
      <c r="L1296" s="15"/>
      <c r="M1296" s="15"/>
      <c r="N1296" s="15"/>
      <c r="O1296" s="7">
        <v>2.3E7</v>
      </c>
      <c r="P1296" s="7">
        <v>10452.0</v>
      </c>
      <c r="Q1296" s="7">
        <v>4673377.0</v>
      </c>
      <c r="R1296">
        <f t="shared" si="2"/>
        <v>-22989548</v>
      </c>
      <c r="S1296">
        <f t="shared" si="3"/>
        <v>-18337075</v>
      </c>
      <c r="T1296">
        <f t="shared" si="4"/>
        <v>-18326623</v>
      </c>
    </row>
    <row r="1297">
      <c r="A1297" s="1" t="s">
        <v>1429</v>
      </c>
      <c r="B1297" s="14"/>
      <c r="C1297" s="7">
        <v>2007.0</v>
      </c>
      <c r="D1297" s="7">
        <v>5.9</v>
      </c>
      <c r="E1297" s="8">
        <v>7.575</v>
      </c>
      <c r="F1297" s="1">
        <f t="shared" si="1"/>
        <v>7575</v>
      </c>
      <c r="G1297" s="1" t="s">
        <v>22</v>
      </c>
      <c r="H1297" s="1" t="s">
        <v>27</v>
      </c>
      <c r="I1297" s="1" t="s">
        <v>55</v>
      </c>
      <c r="J1297" s="1" t="s">
        <v>28</v>
      </c>
      <c r="K1297" s="1" t="s">
        <v>56</v>
      </c>
      <c r="L1297" s="15"/>
      <c r="M1297" s="15"/>
      <c r="N1297" s="15"/>
      <c r="O1297" s="7">
        <v>1.5E7</v>
      </c>
      <c r="P1297" s="7">
        <v>22441.0</v>
      </c>
      <c r="Q1297" s="7">
        <v>22441.0</v>
      </c>
      <c r="R1297">
        <f t="shared" si="2"/>
        <v>-14977559</v>
      </c>
      <c r="S1297">
        <f t="shared" si="3"/>
        <v>0</v>
      </c>
      <c r="T1297">
        <f t="shared" si="4"/>
        <v>-14977559</v>
      </c>
    </row>
    <row r="1298">
      <c r="A1298" s="1" t="s">
        <v>1430</v>
      </c>
      <c r="B1298" s="1" t="s">
        <v>1431</v>
      </c>
      <c r="C1298" s="7">
        <v>2007.0</v>
      </c>
      <c r="D1298" s="7">
        <v>7.2</v>
      </c>
      <c r="E1298" s="8">
        <v>41.989</v>
      </c>
      <c r="F1298" s="1">
        <f t="shared" si="1"/>
        <v>41989</v>
      </c>
      <c r="G1298" s="1" t="s">
        <v>38</v>
      </c>
      <c r="H1298" s="1" t="s">
        <v>31</v>
      </c>
      <c r="I1298" s="1" t="s">
        <v>36</v>
      </c>
      <c r="J1298" s="1" t="s">
        <v>32</v>
      </c>
      <c r="K1298" s="14"/>
      <c r="L1298" s="15"/>
      <c r="M1298" s="15"/>
      <c r="N1298" s="15"/>
      <c r="O1298" s="7">
        <v>2600000.0</v>
      </c>
      <c r="P1298" s="7">
        <v>39127.0</v>
      </c>
      <c r="Q1298" s="7">
        <v>564474.0</v>
      </c>
      <c r="R1298">
        <f t="shared" si="2"/>
        <v>-2560873</v>
      </c>
      <c r="S1298">
        <f t="shared" si="3"/>
        <v>-2074653</v>
      </c>
      <c r="T1298">
        <f t="shared" si="4"/>
        <v>-2035526</v>
      </c>
    </row>
    <row r="1299">
      <c r="A1299" s="1" t="s">
        <v>1432</v>
      </c>
      <c r="B1299" s="14"/>
      <c r="C1299" s="7">
        <v>2008.0</v>
      </c>
      <c r="D1299" s="7">
        <v>6.8</v>
      </c>
      <c r="E1299" s="8">
        <v>193029.0</v>
      </c>
      <c r="F1299" s="1">
        <f t="shared" si="1"/>
        <v>193029000</v>
      </c>
      <c r="G1299" s="1" t="s">
        <v>40</v>
      </c>
      <c r="H1299" s="1" t="s">
        <v>27</v>
      </c>
      <c r="I1299" s="1" t="s">
        <v>32</v>
      </c>
      <c r="J1299" s="14"/>
      <c r="K1299" s="14"/>
      <c r="L1299" s="14"/>
      <c r="M1299" s="15"/>
      <c r="N1299" s="15"/>
      <c r="O1299" s="7">
        <v>3.5E7</v>
      </c>
      <c r="P1299" s="7">
        <v>8.1159365E7</v>
      </c>
      <c r="Q1299" s="7">
        <v>1.57852532E8</v>
      </c>
      <c r="R1299">
        <f t="shared" si="2"/>
        <v>46159365</v>
      </c>
      <c r="S1299">
        <f t="shared" si="3"/>
        <v>41693167</v>
      </c>
      <c r="T1299">
        <f t="shared" si="4"/>
        <v>122852532</v>
      </c>
    </row>
    <row r="1300">
      <c r="A1300" s="1" t="s">
        <v>1433</v>
      </c>
      <c r="B1300" s="14"/>
      <c r="C1300" s="7">
        <v>2008.0</v>
      </c>
      <c r="D1300" s="7">
        <v>6.1</v>
      </c>
      <c r="E1300" s="8">
        <v>126260.0</v>
      </c>
      <c r="F1300" s="1">
        <f t="shared" si="1"/>
        <v>126260000</v>
      </c>
      <c r="G1300" s="1" t="s">
        <v>22</v>
      </c>
      <c r="H1300" s="1" t="s">
        <v>56</v>
      </c>
      <c r="I1300" s="14"/>
      <c r="J1300" s="14"/>
      <c r="K1300" s="14"/>
      <c r="L1300" s="14"/>
      <c r="M1300" s="15"/>
      <c r="N1300" s="15"/>
      <c r="O1300" s="7">
        <v>3.0E7</v>
      </c>
      <c r="P1300" s="7">
        <v>7.6808654E7</v>
      </c>
      <c r="Q1300" s="7">
        <v>1.60247805E8</v>
      </c>
      <c r="R1300">
        <f t="shared" si="2"/>
        <v>46808654</v>
      </c>
      <c r="S1300">
        <f t="shared" si="3"/>
        <v>53439151</v>
      </c>
      <c r="T1300">
        <f t="shared" si="4"/>
        <v>130247805</v>
      </c>
    </row>
    <row r="1301">
      <c r="A1301" s="1" t="s">
        <v>1434</v>
      </c>
      <c r="B1301" s="14"/>
      <c r="C1301" s="7">
        <v>2008.0</v>
      </c>
      <c r="D1301" s="7">
        <v>7.1</v>
      </c>
      <c r="E1301" s="8">
        <v>176364.0</v>
      </c>
      <c r="F1301" s="1">
        <f t="shared" si="1"/>
        <v>176364000</v>
      </c>
      <c r="G1301" s="1" t="s">
        <v>34</v>
      </c>
      <c r="H1301" s="1" t="s">
        <v>27</v>
      </c>
      <c r="I1301" s="1" t="s">
        <v>56</v>
      </c>
      <c r="J1301" s="1" t="s">
        <v>32</v>
      </c>
      <c r="K1301" s="1" t="s">
        <v>48</v>
      </c>
      <c r="L1301" s="14"/>
      <c r="M1301" s="15"/>
      <c r="N1301" s="15"/>
      <c r="O1301" s="7">
        <v>6.75E7</v>
      </c>
      <c r="P1301" s="7">
        <v>3.9394666E7</v>
      </c>
      <c r="Q1301" s="7">
        <v>1.1855653E8</v>
      </c>
      <c r="R1301">
        <f t="shared" si="2"/>
        <v>-28105334</v>
      </c>
      <c r="S1301">
        <f t="shared" si="3"/>
        <v>11661864</v>
      </c>
      <c r="T1301">
        <f t="shared" si="4"/>
        <v>51056530</v>
      </c>
    </row>
    <row r="1302">
      <c r="A1302" s="1" t="s">
        <v>1435</v>
      </c>
      <c r="B1302" s="14"/>
      <c r="C1302" s="7">
        <v>2008.0</v>
      </c>
      <c r="D1302" s="7">
        <v>6.9</v>
      </c>
      <c r="E1302" s="8">
        <v>148837.0</v>
      </c>
      <c r="F1302" s="1">
        <f t="shared" si="1"/>
        <v>148837000</v>
      </c>
      <c r="G1302" s="1" t="s">
        <v>79</v>
      </c>
      <c r="H1302" s="1" t="s">
        <v>35</v>
      </c>
      <c r="I1302" s="1" t="s">
        <v>22</v>
      </c>
      <c r="J1302" s="1" t="s">
        <v>27</v>
      </c>
      <c r="K1302" s="1" t="s">
        <v>54</v>
      </c>
      <c r="L1302" s="14"/>
      <c r="M1302" s="15"/>
      <c r="N1302" s="15"/>
      <c r="O1302" s="7">
        <v>1.5E8</v>
      </c>
      <c r="P1302" s="7">
        <v>1.14053759E8</v>
      </c>
      <c r="Q1302" s="7">
        <v>3.28015209E8</v>
      </c>
      <c r="R1302">
        <f t="shared" si="2"/>
        <v>-35946241</v>
      </c>
      <c r="S1302">
        <f t="shared" si="3"/>
        <v>63961450</v>
      </c>
      <c r="T1302">
        <f t="shared" si="4"/>
        <v>178015209</v>
      </c>
    </row>
    <row r="1303">
      <c r="A1303" s="1" t="s">
        <v>1436</v>
      </c>
      <c r="B1303" s="14"/>
      <c r="C1303" s="7">
        <v>2008.0</v>
      </c>
      <c r="D1303" s="7">
        <v>7.1</v>
      </c>
      <c r="E1303" s="8">
        <v>87402.0</v>
      </c>
      <c r="F1303" s="1">
        <f t="shared" si="1"/>
        <v>87402000</v>
      </c>
      <c r="G1303" s="1" t="s">
        <v>34</v>
      </c>
      <c r="H1303" s="1" t="s">
        <v>26</v>
      </c>
      <c r="I1303" s="1" t="s">
        <v>40</v>
      </c>
      <c r="J1303" s="1" t="s">
        <v>27</v>
      </c>
      <c r="K1303" s="14"/>
      <c r="L1303" s="14"/>
      <c r="M1303" s="15"/>
      <c r="N1303" s="15"/>
      <c r="O1303" s="7">
        <v>230000.0</v>
      </c>
      <c r="P1303" s="7">
        <v>104979.0</v>
      </c>
      <c r="Q1303" s="7">
        <v>2703762.0</v>
      </c>
      <c r="R1303">
        <f t="shared" si="2"/>
        <v>-125021</v>
      </c>
      <c r="S1303">
        <f t="shared" si="3"/>
        <v>2368783</v>
      </c>
      <c r="T1303">
        <f t="shared" si="4"/>
        <v>2473762</v>
      </c>
    </row>
    <row r="1304">
      <c r="A1304" s="1" t="s">
        <v>1437</v>
      </c>
      <c r="B1304" s="14"/>
      <c r="C1304" s="7">
        <v>2008.0</v>
      </c>
      <c r="D1304" s="7">
        <v>7.0</v>
      </c>
      <c r="E1304" s="8">
        <v>251228.0</v>
      </c>
      <c r="F1304" s="1">
        <f t="shared" si="1"/>
        <v>251228000</v>
      </c>
      <c r="G1304" s="1" t="s">
        <v>22</v>
      </c>
      <c r="H1304" s="1" t="s">
        <v>27</v>
      </c>
      <c r="I1304" s="14"/>
      <c r="J1304" s="14"/>
      <c r="K1304" s="14"/>
      <c r="L1304" s="14"/>
      <c r="M1304" s="15"/>
      <c r="N1304" s="15"/>
      <c r="O1304" s="7">
        <v>3.7E7</v>
      </c>
      <c r="P1304" s="7">
        <v>6.0355347E7</v>
      </c>
      <c r="Q1304" s="7">
        <v>1.68167798E8</v>
      </c>
      <c r="R1304">
        <f t="shared" si="2"/>
        <v>23355347</v>
      </c>
      <c r="S1304">
        <f t="shared" si="3"/>
        <v>70812451</v>
      </c>
      <c r="T1304">
        <f t="shared" si="4"/>
        <v>131167798</v>
      </c>
    </row>
    <row r="1305">
      <c r="A1305" s="1" t="s">
        <v>1438</v>
      </c>
      <c r="B1305" s="14"/>
      <c r="C1305" s="7">
        <v>2008.0</v>
      </c>
      <c r="D1305" s="7">
        <v>7.8</v>
      </c>
      <c r="E1305" s="8">
        <v>201034.0</v>
      </c>
      <c r="F1305" s="1">
        <f t="shared" si="1"/>
        <v>201034000</v>
      </c>
      <c r="G1305" s="1" t="s">
        <v>40</v>
      </c>
      <c r="H1305" s="1" t="s">
        <v>27</v>
      </c>
      <c r="I1305" s="1" t="s">
        <v>31</v>
      </c>
      <c r="J1305" s="1" t="s">
        <v>32</v>
      </c>
      <c r="K1305" s="14"/>
      <c r="L1305" s="14"/>
      <c r="M1305" s="15"/>
      <c r="N1305" s="15"/>
      <c r="O1305" s="7">
        <v>5.5E7</v>
      </c>
      <c r="P1305" s="7">
        <v>3.5739802E7</v>
      </c>
      <c r="Q1305" s="7">
        <v>1.1380558E8</v>
      </c>
      <c r="R1305">
        <f t="shared" si="2"/>
        <v>-19260198</v>
      </c>
      <c r="S1305">
        <f t="shared" si="3"/>
        <v>23065778</v>
      </c>
      <c r="T1305">
        <f t="shared" si="4"/>
        <v>58805580</v>
      </c>
    </row>
    <row r="1306">
      <c r="A1306" s="1" t="s">
        <v>1439</v>
      </c>
      <c r="B1306" s="14"/>
      <c r="C1306" s="7">
        <v>2008.0</v>
      </c>
      <c r="D1306" s="7">
        <v>7.0</v>
      </c>
      <c r="E1306" s="8">
        <v>301533.0</v>
      </c>
      <c r="F1306" s="1">
        <f t="shared" si="1"/>
        <v>301533000</v>
      </c>
      <c r="G1306" s="1" t="s">
        <v>34</v>
      </c>
      <c r="H1306" s="1" t="s">
        <v>38</v>
      </c>
      <c r="I1306" s="1" t="s">
        <v>36</v>
      </c>
      <c r="J1306" s="1" t="s">
        <v>32</v>
      </c>
      <c r="K1306" s="14"/>
      <c r="L1306" s="14"/>
      <c r="M1306" s="15"/>
      <c r="N1306" s="15"/>
      <c r="O1306" s="7">
        <v>2.5E7</v>
      </c>
      <c r="P1306" s="7">
        <v>8.0048433E7</v>
      </c>
      <c r="Q1306" s="7">
        <v>1.71302226E8</v>
      </c>
      <c r="R1306">
        <f t="shared" si="2"/>
        <v>55048433</v>
      </c>
      <c r="S1306">
        <f t="shared" si="3"/>
        <v>66253793</v>
      </c>
      <c r="T1306">
        <f t="shared" si="4"/>
        <v>146302226</v>
      </c>
    </row>
    <row r="1307">
      <c r="A1307" s="1" t="s">
        <v>1440</v>
      </c>
      <c r="B1307" s="14"/>
      <c r="C1307" s="7">
        <v>2008.0</v>
      </c>
      <c r="D1307" s="7">
        <v>6.4</v>
      </c>
      <c r="E1307" s="8">
        <v>168412.0</v>
      </c>
      <c r="F1307" s="1">
        <f t="shared" si="1"/>
        <v>168412000</v>
      </c>
      <c r="G1307" s="1" t="s">
        <v>34</v>
      </c>
      <c r="H1307" s="1" t="s">
        <v>36</v>
      </c>
      <c r="I1307" s="1" t="s">
        <v>32</v>
      </c>
      <c r="J1307" s="14"/>
      <c r="K1307" s="14"/>
      <c r="L1307" s="14"/>
      <c r="M1307" s="15"/>
      <c r="N1307" s="15"/>
      <c r="O1307" s="7">
        <v>6.5E7</v>
      </c>
      <c r="P1307" s="7">
        <v>3.6316032E7</v>
      </c>
      <c r="Q1307" s="7">
        <v>7.2516819E7</v>
      </c>
      <c r="R1307">
        <f t="shared" si="2"/>
        <v>-28683968</v>
      </c>
      <c r="S1307">
        <f t="shared" si="3"/>
        <v>-28799213</v>
      </c>
      <c r="T1307">
        <f t="shared" si="4"/>
        <v>7516819</v>
      </c>
    </row>
    <row r="1308">
      <c r="A1308" s="1" t="s">
        <v>1441</v>
      </c>
      <c r="B1308" s="14"/>
      <c r="C1308" s="7">
        <v>2008.0</v>
      </c>
      <c r="D1308" s="7">
        <v>7.2</v>
      </c>
      <c r="E1308" s="8">
        <v>117637.0</v>
      </c>
      <c r="F1308" s="1">
        <f t="shared" si="1"/>
        <v>117637000</v>
      </c>
      <c r="G1308" s="1" t="s">
        <v>34</v>
      </c>
      <c r="H1308" s="1" t="s">
        <v>27</v>
      </c>
      <c r="I1308" s="1" t="s">
        <v>47</v>
      </c>
      <c r="J1308" s="1" t="s">
        <v>32</v>
      </c>
      <c r="K1308" s="1" t="s">
        <v>48</v>
      </c>
      <c r="L1308" s="14"/>
      <c r="M1308" s="15"/>
      <c r="N1308" s="15"/>
      <c r="O1308" s="7">
        <v>5.0E7</v>
      </c>
      <c r="P1308" s="7">
        <v>2.8644813E7</v>
      </c>
      <c r="Q1308" s="7">
        <v>5.2987754E7</v>
      </c>
      <c r="R1308">
        <f t="shared" si="2"/>
        <v>-21355187</v>
      </c>
      <c r="S1308">
        <f t="shared" si="3"/>
        <v>-25657059</v>
      </c>
      <c r="T1308">
        <f t="shared" si="4"/>
        <v>2987754</v>
      </c>
    </row>
    <row r="1309">
      <c r="A1309" s="1" t="s">
        <v>1442</v>
      </c>
      <c r="B1309" s="14"/>
      <c r="C1309" s="7">
        <v>2008.0</v>
      </c>
      <c r="D1309" s="7">
        <v>7.2</v>
      </c>
      <c r="E1309" s="8">
        <v>129166.0</v>
      </c>
      <c r="F1309" s="1">
        <f t="shared" si="1"/>
        <v>129166000</v>
      </c>
      <c r="G1309" s="1" t="s">
        <v>22</v>
      </c>
      <c r="H1309" s="1" t="s">
        <v>27</v>
      </c>
      <c r="I1309" s="1" t="s">
        <v>56</v>
      </c>
      <c r="J1309" s="14"/>
      <c r="K1309" s="14"/>
      <c r="L1309" s="14"/>
      <c r="M1309" s="15"/>
      <c r="N1309" s="15"/>
      <c r="O1309" s="7">
        <v>7000000.0</v>
      </c>
      <c r="P1309" s="7">
        <v>3.2241649E7</v>
      </c>
      <c r="Q1309" s="7">
        <v>5.5617866E7</v>
      </c>
      <c r="R1309">
        <f t="shared" si="2"/>
        <v>25241649</v>
      </c>
      <c r="S1309">
        <f t="shared" si="3"/>
        <v>16376217</v>
      </c>
      <c r="T1309">
        <f t="shared" si="4"/>
        <v>48617866</v>
      </c>
    </row>
    <row r="1310">
      <c r="A1310" s="1" t="s">
        <v>1443</v>
      </c>
      <c r="B1310" s="14"/>
      <c r="C1310" s="7">
        <v>2008.0</v>
      </c>
      <c r="D1310" s="7">
        <v>6.0</v>
      </c>
      <c r="E1310" s="8">
        <v>63206.0</v>
      </c>
      <c r="F1310" s="1">
        <f t="shared" si="1"/>
        <v>63206000</v>
      </c>
      <c r="G1310" s="1" t="s">
        <v>34</v>
      </c>
      <c r="H1310" s="1" t="s">
        <v>36</v>
      </c>
      <c r="I1310" s="1" t="s">
        <v>32</v>
      </c>
      <c r="J1310" s="14"/>
      <c r="K1310" s="14"/>
      <c r="L1310" s="14"/>
      <c r="M1310" s="15"/>
      <c r="N1310" s="15"/>
      <c r="O1310" s="7">
        <v>3.3E7</v>
      </c>
      <c r="P1310" s="7">
        <v>1.100877E7</v>
      </c>
      <c r="Q1310" s="7">
        <v>2.1621188E7</v>
      </c>
      <c r="R1310">
        <f t="shared" si="2"/>
        <v>-21991230</v>
      </c>
      <c r="S1310">
        <f t="shared" si="3"/>
        <v>-22387582</v>
      </c>
      <c r="T1310">
        <f t="shared" si="4"/>
        <v>-11378812</v>
      </c>
    </row>
    <row r="1311">
      <c r="A1311" s="1" t="s">
        <v>1444</v>
      </c>
      <c r="B1311" s="14"/>
      <c r="C1311" s="7">
        <v>2008.0</v>
      </c>
      <c r="D1311" s="7">
        <v>5.7</v>
      </c>
      <c r="E1311" s="8">
        <v>50739.0</v>
      </c>
      <c r="F1311" s="1">
        <f t="shared" si="1"/>
        <v>50739000</v>
      </c>
      <c r="G1311" s="1" t="s">
        <v>22</v>
      </c>
      <c r="H1311" s="1" t="s">
        <v>27</v>
      </c>
      <c r="I1311" s="14"/>
      <c r="J1311" s="14"/>
      <c r="K1311" s="14"/>
      <c r="L1311" s="14"/>
      <c r="M1311" s="15"/>
      <c r="N1311" s="15"/>
      <c r="O1311" s="7">
        <v>4.0E7</v>
      </c>
      <c r="P1311" s="7">
        <v>3.2862104E7</v>
      </c>
      <c r="Q1311" s="7">
        <v>4.9686263E7</v>
      </c>
      <c r="R1311">
        <f t="shared" si="2"/>
        <v>-7137896</v>
      </c>
      <c r="S1311">
        <f t="shared" si="3"/>
        <v>-23175841</v>
      </c>
      <c r="T1311">
        <f t="shared" si="4"/>
        <v>9686263</v>
      </c>
    </row>
    <row r="1312">
      <c r="A1312" s="1" t="s">
        <v>1445</v>
      </c>
      <c r="B1312" s="14"/>
      <c r="C1312" s="7">
        <v>2008.0</v>
      </c>
      <c r="D1312" s="7">
        <v>6.8</v>
      </c>
      <c r="E1312" s="8">
        <v>58895.0</v>
      </c>
      <c r="F1312" s="1">
        <f t="shared" si="1"/>
        <v>58895000</v>
      </c>
      <c r="G1312" s="1" t="s">
        <v>38</v>
      </c>
      <c r="H1312" s="14"/>
      <c r="I1312" s="14"/>
      <c r="J1312" s="14"/>
      <c r="K1312" s="14"/>
      <c r="L1312" s="14"/>
      <c r="M1312" s="15"/>
      <c r="N1312" s="15"/>
      <c r="O1312" s="7">
        <v>2000000.0</v>
      </c>
      <c r="P1312" s="7">
        <v>7321.0</v>
      </c>
      <c r="Q1312" s="7">
        <v>4294373.0</v>
      </c>
      <c r="R1312">
        <f t="shared" si="2"/>
        <v>-1992679</v>
      </c>
      <c r="S1312">
        <f t="shared" si="3"/>
        <v>2287052</v>
      </c>
      <c r="T1312">
        <f t="shared" si="4"/>
        <v>2294373</v>
      </c>
    </row>
    <row r="1313">
      <c r="A1313" s="1" t="s">
        <v>1446</v>
      </c>
      <c r="B1313" s="14"/>
      <c r="C1313" s="7">
        <v>2008.0</v>
      </c>
      <c r="D1313" s="7">
        <v>5.7</v>
      </c>
      <c r="E1313" s="8">
        <v>60206.0</v>
      </c>
      <c r="F1313" s="1">
        <f t="shared" si="1"/>
        <v>60206000</v>
      </c>
      <c r="G1313" s="1" t="s">
        <v>34</v>
      </c>
      <c r="H1313" s="1" t="s">
        <v>35</v>
      </c>
      <c r="I1313" s="1" t="s">
        <v>22</v>
      </c>
      <c r="J1313" s="1" t="s">
        <v>56</v>
      </c>
      <c r="K1313" s="1" t="s">
        <v>32</v>
      </c>
      <c r="L1313" s="14"/>
      <c r="M1313" s="15"/>
      <c r="N1313" s="15"/>
      <c r="O1313" s="7">
        <v>7.25E7</v>
      </c>
      <c r="P1313" s="7">
        <v>7.0231041E7</v>
      </c>
      <c r="Q1313" s="7">
        <v>1.09362966E8</v>
      </c>
      <c r="R1313">
        <f t="shared" si="2"/>
        <v>-2268959</v>
      </c>
      <c r="S1313">
        <f t="shared" si="3"/>
        <v>-33368075</v>
      </c>
      <c r="T1313">
        <f t="shared" si="4"/>
        <v>36862966</v>
      </c>
    </row>
    <row r="1314">
      <c r="A1314" s="1" t="s">
        <v>1447</v>
      </c>
      <c r="B1314" s="14"/>
      <c r="C1314" s="7">
        <v>2008.0</v>
      </c>
      <c r="D1314" s="7">
        <v>7.2</v>
      </c>
      <c r="E1314" s="8">
        <v>219954.0</v>
      </c>
      <c r="F1314" s="1">
        <f t="shared" si="1"/>
        <v>219954000</v>
      </c>
      <c r="G1314" s="1" t="s">
        <v>22</v>
      </c>
      <c r="H1314" s="1" t="s">
        <v>27</v>
      </c>
      <c r="I1314" s="1" t="s">
        <v>56</v>
      </c>
      <c r="J1314" s="14"/>
      <c r="K1314" s="14"/>
      <c r="L1314" s="14"/>
      <c r="M1314" s="15"/>
      <c r="N1314" s="15"/>
      <c r="O1314" s="7">
        <v>3.0E7</v>
      </c>
      <c r="P1314" s="7">
        <v>6.3172463E7</v>
      </c>
      <c r="Q1314" s="7">
        <v>1.05173042E8</v>
      </c>
      <c r="R1314">
        <f t="shared" si="2"/>
        <v>33172463</v>
      </c>
      <c r="S1314">
        <f t="shared" si="3"/>
        <v>12000579</v>
      </c>
      <c r="T1314">
        <f t="shared" si="4"/>
        <v>75173042</v>
      </c>
    </row>
    <row r="1315">
      <c r="A1315" s="1" t="s">
        <v>1448</v>
      </c>
      <c r="B1315" s="14"/>
      <c r="C1315" s="7">
        <v>2008.0</v>
      </c>
      <c r="D1315" s="7">
        <v>6.5</v>
      </c>
      <c r="E1315" s="8">
        <v>169688.0</v>
      </c>
      <c r="F1315" s="1">
        <f t="shared" si="1"/>
        <v>169688000</v>
      </c>
      <c r="G1315" s="1" t="s">
        <v>34</v>
      </c>
      <c r="H1315" s="1" t="s">
        <v>35</v>
      </c>
      <c r="I1315" s="1" t="s">
        <v>22</v>
      </c>
      <c r="J1315" s="14"/>
      <c r="K1315" s="14"/>
      <c r="L1315" s="14"/>
      <c r="M1315" s="15"/>
      <c r="N1315" s="15"/>
      <c r="O1315" s="7">
        <v>8.0E7</v>
      </c>
      <c r="P1315" s="7">
        <v>1.30319208E8</v>
      </c>
      <c r="Q1315" s="7">
        <v>2.26739416E8</v>
      </c>
      <c r="R1315">
        <f t="shared" si="2"/>
        <v>50319208</v>
      </c>
      <c r="S1315">
        <f t="shared" si="3"/>
        <v>16420208</v>
      </c>
      <c r="T1315">
        <f t="shared" si="4"/>
        <v>146739416</v>
      </c>
    </row>
    <row r="1316">
      <c r="A1316" s="1" t="s">
        <v>1449</v>
      </c>
      <c r="B1316" s="14"/>
      <c r="C1316" s="7">
        <v>2008.0</v>
      </c>
      <c r="D1316" s="7">
        <v>6.7</v>
      </c>
      <c r="E1316" s="8">
        <v>61220.0</v>
      </c>
      <c r="F1316" s="1">
        <f t="shared" si="1"/>
        <v>61220000</v>
      </c>
      <c r="G1316" s="1" t="s">
        <v>22</v>
      </c>
      <c r="H1316" s="1" t="s">
        <v>27</v>
      </c>
      <c r="I1316" s="1" t="s">
        <v>55</v>
      </c>
      <c r="J1316" s="1" t="s">
        <v>56</v>
      </c>
      <c r="K1316" s="14"/>
      <c r="L1316" s="14"/>
      <c r="M1316" s="15"/>
      <c r="N1316" s="15"/>
      <c r="O1316" s="7">
        <v>2.0E7</v>
      </c>
      <c r="P1316" s="7">
        <v>1.3252641E7</v>
      </c>
      <c r="Q1316" s="7">
        <v>2.9843245E7</v>
      </c>
      <c r="R1316">
        <f t="shared" si="2"/>
        <v>-6747359</v>
      </c>
      <c r="S1316">
        <f t="shared" si="3"/>
        <v>-3409396</v>
      </c>
      <c r="T1316">
        <f t="shared" si="4"/>
        <v>9843245</v>
      </c>
    </row>
    <row r="1317">
      <c r="A1317" s="1" t="s">
        <v>1450</v>
      </c>
      <c r="B1317" s="14"/>
      <c r="C1317" s="7">
        <v>2008.0</v>
      </c>
      <c r="D1317" s="7">
        <v>8.2</v>
      </c>
      <c r="E1317" s="8">
        <v>569962.0</v>
      </c>
      <c r="F1317" s="1">
        <f t="shared" si="1"/>
        <v>569962000</v>
      </c>
      <c r="G1317" s="1" t="s">
        <v>27</v>
      </c>
      <c r="H1317" s="14"/>
      <c r="I1317" s="14"/>
      <c r="J1317" s="14"/>
      <c r="K1317" s="14"/>
      <c r="L1317" s="14"/>
      <c r="M1317" s="15"/>
      <c r="N1317" s="15"/>
      <c r="O1317" s="7">
        <v>2.5E7</v>
      </c>
      <c r="P1317" s="7">
        <v>1.48095302E8</v>
      </c>
      <c r="Q1317" s="7">
        <v>2.74543085E8</v>
      </c>
      <c r="R1317">
        <f t="shared" si="2"/>
        <v>123095302</v>
      </c>
      <c r="S1317">
        <f t="shared" si="3"/>
        <v>101447783</v>
      </c>
      <c r="T1317">
        <f t="shared" si="4"/>
        <v>249543085</v>
      </c>
    </row>
    <row r="1318">
      <c r="A1318" s="1" t="s">
        <v>1451</v>
      </c>
      <c r="B1318" s="14"/>
      <c r="C1318" s="7">
        <v>2008.0</v>
      </c>
      <c r="D1318" s="7">
        <v>6.4</v>
      </c>
      <c r="E1318" s="8">
        <v>349266.0</v>
      </c>
      <c r="F1318" s="1">
        <f t="shared" si="1"/>
        <v>349266000</v>
      </c>
      <c r="G1318" s="1" t="s">
        <v>34</v>
      </c>
      <c r="H1318" s="1" t="s">
        <v>40</v>
      </c>
      <c r="I1318" s="1" t="s">
        <v>27</v>
      </c>
      <c r="J1318" s="1" t="s">
        <v>55</v>
      </c>
      <c r="K1318" s="14"/>
      <c r="L1318" s="14"/>
      <c r="M1318" s="15"/>
      <c r="N1318" s="15"/>
      <c r="O1318" s="7">
        <v>1.5E8</v>
      </c>
      <c r="P1318" s="7">
        <v>2.27946274E8</v>
      </c>
      <c r="Q1318" s="7">
        <v>6.24234272E8</v>
      </c>
      <c r="R1318">
        <f t="shared" si="2"/>
        <v>77946274</v>
      </c>
      <c r="S1318">
        <f t="shared" si="3"/>
        <v>246287998</v>
      </c>
      <c r="T1318">
        <f t="shared" si="4"/>
        <v>474234272</v>
      </c>
    </row>
    <row r="1319">
      <c r="A1319" s="1" t="s">
        <v>1452</v>
      </c>
      <c r="B1319" s="14"/>
      <c r="C1319" s="7">
        <v>2008.0</v>
      </c>
      <c r="D1319" s="7">
        <v>7.0</v>
      </c>
      <c r="E1319" s="8">
        <v>210532.0</v>
      </c>
      <c r="F1319" s="1">
        <f t="shared" si="1"/>
        <v>210532000</v>
      </c>
      <c r="G1319" s="1" t="s">
        <v>34</v>
      </c>
      <c r="H1319" s="1" t="s">
        <v>35</v>
      </c>
      <c r="I1319" s="1" t="s">
        <v>55</v>
      </c>
      <c r="J1319" s="1" t="s">
        <v>38</v>
      </c>
      <c r="K1319" s="1" t="s">
        <v>36</v>
      </c>
      <c r="L1319" s="14"/>
      <c r="M1319" s="15"/>
      <c r="N1319" s="15"/>
      <c r="O1319" s="7">
        <v>8.25E7</v>
      </c>
      <c r="P1319" s="7">
        <v>7.5986503E7</v>
      </c>
      <c r="Q1319" s="7">
        <v>1.60388063E8</v>
      </c>
      <c r="R1319">
        <f t="shared" si="2"/>
        <v>-6513497</v>
      </c>
      <c r="S1319">
        <f t="shared" si="3"/>
        <v>1901560</v>
      </c>
      <c r="T1319">
        <f t="shared" si="4"/>
        <v>77888063</v>
      </c>
    </row>
    <row r="1320">
      <c r="A1320" s="1" t="s">
        <v>1453</v>
      </c>
      <c r="B1320" s="14"/>
      <c r="C1320" s="7">
        <v>2008.0</v>
      </c>
      <c r="D1320" s="7">
        <v>8.0</v>
      </c>
      <c r="E1320" s="8">
        <v>311724.0</v>
      </c>
      <c r="F1320" s="1">
        <f t="shared" si="1"/>
        <v>311724000</v>
      </c>
      <c r="G1320" s="1" t="s">
        <v>22</v>
      </c>
      <c r="H1320" s="1" t="s">
        <v>40</v>
      </c>
      <c r="I1320" s="1" t="s">
        <v>27</v>
      </c>
      <c r="J1320" s="14"/>
      <c r="K1320" s="14"/>
      <c r="L1320" s="14"/>
      <c r="M1320" s="15"/>
      <c r="N1320" s="15"/>
      <c r="O1320" s="7">
        <v>1.5E7</v>
      </c>
      <c r="P1320" s="7">
        <v>7800825.0</v>
      </c>
      <c r="Q1320" s="7">
        <v>3.4533783E7</v>
      </c>
      <c r="R1320">
        <f t="shared" si="2"/>
        <v>-7199175</v>
      </c>
      <c r="S1320">
        <f t="shared" si="3"/>
        <v>11732958</v>
      </c>
      <c r="T1320">
        <f t="shared" si="4"/>
        <v>19533783</v>
      </c>
    </row>
    <row r="1321">
      <c r="A1321" s="1" t="s">
        <v>1454</v>
      </c>
      <c r="B1321" s="14"/>
      <c r="C1321" s="7">
        <v>2008.0</v>
      </c>
      <c r="D1321" s="7">
        <v>6.2</v>
      </c>
      <c r="E1321" s="8">
        <v>338006.0</v>
      </c>
      <c r="F1321" s="1">
        <f t="shared" si="1"/>
        <v>338006000</v>
      </c>
      <c r="G1321" s="1" t="s">
        <v>34</v>
      </c>
      <c r="H1321" s="1" t="s">
        <v>35</v>
      </c>
      <c r="I1321" s="1" t="s">
        <v>55</v>
      </c>
      <c r="J1321" s="14"/>
      <c r="K1321" s="14"/>
      <c r="L1321" s="14"/>
      <c r="M1321" s="15"/>
      <c r="N1321" s="15"/>
      <c r="O1321" s="7">
        <v>1.85E8</v>
      </c>
      <c r="P1321" s="7">
        <v>3.17023851E8</v>
      </c>
      <c r="Q1321" s="7">
        <v>7.86558145E8</v>
      </c>
      <c r="R1321">
        <f t="shared" si="2"/>
        <v>132023851</v>
      </c>
      <c r="S1321">
        <f t="shared" si="3"/>
        <v>284534294</v>
      </c>
      <c r="T1321">
        <f t="shared" si="4"/>
        <v>601558145</v>
      </c>
    </row>
    <row r="1322">
      <c r="A1322" s="1" t="s">
        <v>1455</v>
      </c>
      <c r="B1322" s="14"/>
      <c r="C1322" s="7">
        <v>2008.0</v>
      </c>
      <c r="D1322" s="7">
        <v>7.9</v>
      </c>
      <c r="E1322" s="8">
        <v>706534.0</v>
      </c>
      <c r="F1322" s="1">
        <f t="shared" si="1"/>
        <v>706534000</v>
      </c>
      <c r="G1322" s="1" t="s">
        <v>34</v>
      </c>
      <c r="H1322" s="1" t="s">
        <v>35</v>
      </c>
      <c r="I1322" s="1" t="s">
        <v>36</v>
      </c>
      <c r="J1322" s="14"/>
      <c r="K1322" s="14"/>
      <c r="L1322" s="14"/>
      <c r="M1322" s="15"/>
      <c r="N1322" s="15"/>
      <c r="O1322" s="7">
        <v>1.86E8</v>
      </c>
      <c r="P1322" s="7">
        <v>3.18604126E8</v>
      </c>
      <c r="Q1322" s="7">
        <v>5.82443126E8</v>
      </c>
      <c r="R1322">
        <f t="shared" si="2"/>
        <v>132604126</v>
      </c>
      <c r="S1322">
        <f t="shared" si="3"/>
        <v>77839000</v>
      </c>
      <c r="T1322">
        <f t="shared" si="4"/>
        <v>396443126</v>
      </c>
    </row>
    <row r="1323">
      <c r="A1323" s="1" t="s">
        <v>1456</v>
      </c>
      <c r="B1323" s="14"/>
      <c r="C1323" s="7">
        <v>2008.0</v>
      </c>
      <c r="D1323" s="7">
        <v>5.8</v>
      </c>
      <c r="E1323" s="8">
        <v>86832.0</v>
      </c>
      <c r="F1323" s="1">
        <f t="shared" si="1"/>
        <v>86832000</v>
      </c>
      <c r="G1323" s="1" t="s">
        <v>34</v>
      </c>
      <c r="H1323" s="1" t="s">
        <v>35</v>
      </c>
      <c r="I1323" s="1" t="s">
        <v>54</v>
      </c>
      <c r="J1323" s="1" t="s">
        <v>55</v>
      </c>
      <c r="K1323" s="1" t="s">
        <v>36</v>
      </c>
      <c r="L1323" s="14"/>
      <c r="M1323" s="15"/>
      <c r="N1323" s="15"/>
      <c r="O1323" s="7">
        <v>4.5E7</v>
      </c>
      <c r="P1323" s="7">
        <v>1.0170437E8</v>
      </c>
      <c r="Q1323" s="7">
        <v>2.43180937E8</v>
      </c>
      <c r="R1323">
        <f t="shared" si="2"/>
        <v>56704370</v>
      </c>
      <c r="S1323">
        <f t="shared" si="3"/>
        <v>96476567</v>
      </c>
      <c r="T1323">
        <f t="shared" si="4"/>
        <v>198180937</v>
      </c>
    </row>
    <row r="1324">
      <c r="A1324" s="1" t="s">
        <v>1457</v>
      </c>
      <c r="B1324" s="14"/>
      <c r="C1324" s="7">
        <v>2008.0</v>
      </c>
      <c r="D1324" s="7">
        <v>6.1</v>
      </c>
      <c r="E1324" s="8">
        <v>245604.0</v>
      </c>
      <c r="F1324" s="1">
        <f t="shared" si="1"/>
        <v>245604000</v>
      </c>
      <c r="G1324" s="1" t="s">
        <v>34</v>
      </c>
      <c r="H1324" s="1" t="s">
        <v>35</v>
      </c>
      <c r="I1324" s="1" t="s">
        <v>36</v>
      </c>
      <c r="J1324" s="1" t="s">
        <v>32</v>
      </c>
      <c r="K1324" s="14"/>
      <c r="L1324" s="14"/>
      <c r="M1324" s="15"/>
      <c r="N1324" s="15"/>
      <c r="O1324" s="7">
        <v>8.25E7</v>
      </c>
      <c r="P1324" s="7">
        <v>8.1168265E7</v>
      </c>
      <c r="Q1324" s="7">
        <v>2.23636949E8</v>
      </c>
      <c r="R1324">
        <f t="shared" si="2"/>
        <v>-1331735</v>
      </c>
      <c r="S1324">
        <f t="shared" si="3"/>
        <v>59968684</v>
      </c>
      <c r="T1324">
        <f t="shared" si="4"/>
        <v>141136949</v>
      </c>
    </row>
    <row r="1325">
      <c r="A1325" s="1" t="s">
        <v>1458</v>
      </c>
      <c r="B1325" s="14"/>
      <c r="C1325" s="7">
        <v>2008.0</v>
      </c>
      <c r="D1325" s="7">
        <v>7.6</v>
      </c>
      <c r="E1325" s="8">
        <v>312508.0</v>
      </c>
      <c r="F1325" s="1">
        <f t="shared" si="1"/>
        <v>312508000</v>
      </c>
      <c r="G1325" s="1" t="s">
        <v>79</v>
      </c>
      <c r="H1325" s="1" t="s">
        <v>34</v>
      </c>
      <c r="I1325" s="1" t="s">
        <v>35</v>
      </c>
      <c r="J1325" s="1" t="s">
        <v>22</v>
      </c>
      <c r="K1325" s="1" t="s">
        <v>54</v>
      </c>
      <c r="L1325" s="14"/>
      <c r="M1325" s="15"/>
      <c r="N1325" s="15"/>
      <c r="O1325" s="7">
        <v>1.3E8</v>
      </c>
      <c r="P1325" s="7">
        <v>2.15434591E8</v>
      </c>
      <c r="Q1325" s="7">
        <v>6.31910531E8</v>
      </c>
      <c r="R1325">
        <f t="shared" si="2"/>
        <v>85434591</v>
      </c>
      <c r="S1325">
        <f t="shared" si="3"/>
        <v>286475940</v>
      </c>
      <c r="T1325">
        <f t="shared" si="4"/>
        <v>501910531</v>
      </c>
    </row>
    <row r="1326">
      <c r="A1326" s="1" t="s">
        <v>1459</v>
      </c>
      <c r="B1326" s="1" t="s">
        <v>1460</v>
      </c>
      <c r="C1326" s="7">
        <v>2008.0</v>
      </c>
      <c r="D1326" s="7">
        <v>6.9</v>
      </c>
      <c r="E1326" s="8">
        <v>196560.0</v>
      </c>
      <c r="F1326" s="1">
        <f t="shared" si="1"/>
        <v>196560000</v>
      </c>
      <c r="G1326" s="1" t="s">
        <v>22</v>
      </c>
      <c r="H1326" s="14"/>
      <c r="I1326" s="14"/>
      <c r="J1326" s="14"/>
      <c r="K1326" s="14"/>
      <c r="L1326" s="14"/>
      <c r="M1326" s="15"/>
      <c r="N1326" s="15"/>
      <c r="O1326" s="7">
        <v>2.8E7</v>
      </c>
      <c r="P1326" s="7">
        <v>6.7300955E7</v>
      </c>
      <c r="Q1326" s="7">
        <v>9.4500826E7</v>
      </c>
      <c r="R1326">
        <f t="shared" si="2"/>
        <v>39300955</v>
      </c>
      <c r="S1326">
        <f t="shared" si="3"/>
        <v>-800129</v>
      </c>
      <c r="T1326">
        <f t="shared" si="4"/>
        <v>66500826</v>
      </c>
    </row>
    <row r="1327">
      <c r="A1327" s="1" t="s">
        <v>1461</v>
      </c>
      <c r="B1327" s="1" t="s">
        <v>1462</v>
      </c>
      <c r="C1327" s="7">
        <v>2008.0</v>
      </c>
      <c r="D1327" s="7">
        <v>8.0</v>
      </c>
      <c r="E1327" s="8">
        <v>175374.0</v>
      </c>
      <c r="F1327" s="1">
        <f t="shared" si="1"/>
        <v>175374000</v>
      </c>
      <c r="G1327" s="1" t="s">
        <v>27</v>
      </c>
      <c r="H1327" s="1" t="s">
        <v>38</v>
      </c>
      <c r="I1327" s="14"/>
      <c r="J1327" s="14"/>
      <c r="K1327" s="14"/>
      <c r="L1327" s="14"/>
      <c r="M1327" s="15"/>
      <c r="N1327" s="15"/>
      <c r="O1327" s="7">
        <v>4500000.0</v>
      </c>
      <c r="P1327" s="7">
        <v>2122085.0</v>
      </c>
      <c r="Q1327" s="7">
        <v>1.2247682E7</v>
      </c>
      <c r="R1327">
        <f t="shared" si="2"/>
        <v>-2377915</v>
      </c>
      <c r="S1327">
        <f t="shared" si="3"/>
        <v>5625597</v>
      </c>
      <c r="T1327">
        <f t="shared" si="4"/>
        <v>7747682</v>
      </c>
    </row>
    <row r="1328">
      <c r="A1328" s="1" t="s">
        <v>1463</v>
      </c>
      <c r="B1328" s="14"/>
      <c r="C1328" s="7">
        <v>2008.0</v>
      </c>
      <c r="D1328" s="7">
        <v>6.3</v>
      </c>
      <c r="E1328" s="8">
        <v>147533.0</v>
      </c>
      <c r="F1328" s="1">
        <f t="shared" si="1"/>
        <v>147533000</v>
      </c>
      <c r="G1328" s="1" t="s">
        <v>22</v>
      </c>
      <c r="H1328" s="1" t="s">
        <v>54</v>
      </c>
      <c r="I1328" s="1" t="s">
        <v>29</v>
      </c>
      <c r="J1328" s="1" t="s">
        <v>56</v>
      </c>
      <c r="K1328" s="14"/>
      <c r="L1328" s="14"/>
      <c r="M1328" s="15"/>
      <c r="N1328" s="15"/>
      <c r="O1328" s="7">
        <v>5.2E7</v>
      </c>
      <c r="P1328" s="7">
        <v>1.44130063E8</v>
      </c>
      <c r="Q1328" s="7">
        <v>6.0250056E8</v>
      </c>
      <c r="R1328">
        <f t="shared" si="2"/>
        <v>92130063</v>
      </c>
      <c r="S1328">
        <f t="shared" si="3"/>
        <v>406370497</v>
      </c>
      <c r="T1328">
        <f t="shared" si="4"/>
        <v>550500560</v>
      </c>
    </row>
    <row r="1329">
      <c r="A1329" s="1" t="s">
        <v>1464</v>
      </c>
      <c r="B1329" s="14"/>
      <c r="C1329" s="7">
        <v>2008.0</v>
      </c>
      <c r="D1329" s="7">
        <v>7.1</v>
      </c>
      <c r="E1329" s="8">
        <v>118355.0</v>
      </c>
      <c r="F1329" s="1">
        <f t="shared" si="1"/>
        <v>118355000</v>
      </c>
      <c r="G1329" s="1" t="s">
        <v>22</v>
      </c>
      <c r="H1329" s="1" t="s">
        <v>27</v>
      </c>
      <c r="I1329" s="1" t="s">
        <v>54</v>
      </c>
      <c r="J1329" s="14"/>
      <c r="K1329" s="14"/>
      <c r="L1329" s="14"/>
      <c r="M1329" s="15"/>
      <c r="N1329" s="15"/>
      <c r="O1329" s="7">
        <v>6.0E7</v>
      </c>
      <c r="P1329" s="7">
        <v>1.43153751E8</v>
      </c>
      <c r="Q1329" s="7">
        <v>2.47812011E8</v>
      </c>
      <c r="R1329">
        <f t="shared" si="2"/>
        <v>83153751</v>
      </c>
      <c r="S1329">
        <f t="shared" si="3"/>
        <v>44658260</v>
      </c>
      <c r="T1329">
        <f t="shared" si="4"/>
        <v>187812011</v>
      </c>
    </row>
    <row r="1330">
      <c r="A1330" s="1" t="s">
        <v>1465</v>
      </c>
      <c r="B1330" s="14"/>
      <c r="C1330" s="7">
        <v>2008.0</v>
      </c>
      <c r="D1330" s="7">
        <v>7.6</v>
      </c>
      <c r="E1330" s="8">
        <v>138191.0</v>
      </c>
      <c r="F1330" s="1">
        <f t="shared" si="1"/>
        <v>138191000</v>
      </c>
      <c r="G1330" s="1" t="s">
        <v>26</v>
      </c>
      <c r="H1330" s="1" t="s">
        <v>27</v>
      </c>
      <c r="I1330" s="1" t="s">
        <v>47</v>
      </c>
      <c r="J1330" s="1" t="s">
        <v>56</v>
      </c>
      <c r="K1330" s="14"/>
      <c r="L1330" s="14"/>
      <c r="M1330" s="15"/>
      <c r="N1330" s="15"/>
      <c r="O1330" s="7">
        <v>2.0E7</v>
      </c>
      <c r="P1330" s="7">
        <v>3.1841299E7</v>
      </c>
      <c r="Q1330" s="7">
        <v>5.7293371E7</v>
      </c>
      <c r="R1330">
        <f t="shared" si="2"/>
        <v>11841299</v>
      </c>
      <c r="S1330">
        <f t="shared" si="3"/>
        <v>5452072</v>
      </c>
      <c r="T1330">
        <f t="shared" si="4"/>
        <v>37293371</v>
      </c>
    </row>
    <row r="1331">
      <c r="A1331" s="1" t="s">
        <v>1466</v>
      </c>
      <c r="B1331" s="14"/>
      <c r="C1331" s="7">
        <v>2008.0</v>
      </c>
      <c r="D1331" s="7">
        <v>6.6</v>
      </c>
      <c r="E1331" s="8">
        <v>81498.0</v>
      </c>
      <c r="F1331" s="1">
        <f t="shared" si="1"/>
        <v>81498000</v>
      </c>
      <c r="G1331" s="1" t="s">
        <v>34</v>
      </c>
      <c r="H1331" s="1" t="s">
        <v>27</v>
      </c>
      <c r="I1331" s="1" t="s">
        <v>24</v>
      </c>
      <c r="J1331" s="14"/>
      <c r="K1331" s="14"/>
      <c r="L1331" s="14"/>
      <c r="M1331" s="15"/>
      <c r="N1331" s="15"/>
      <c r="O1331" s="7">
        <v>2.1E7</v>
      </c>
      <c r="P1331" s="7">
        <v>2.4850922E7</v>
      </c>
      <c r="Q1331" s="7">
        <v>3.9319801E7</v>
      </c>
      <c r="R1331">
        <f t="shared" si="2"/>
        <v>3850922</v>
      </c>
      <c r="S1331">
        <f t="shared" si="3"/>
        <v>-6531121</v>
      </c>
      <c r="T1331">
        <f t="shared" si="4"/>
        <v>18319801</v>
      </c>
    </row>
    <row r="1332">
      <c r="A1332" s="1" t="s">
        <v>1467</v>
      </c>
      <c r="B1332" s="14"/>
      <c r="C1332" s="7">
        <v>2008.0</v>
      </c>
      <c r="D1332" s="7">
        <v>6.3</v>
      </c>
      <c r="E1332" s="8">
        <v>64353.0</v>
      </c>
      <c r="F1332" s="1">
        <f t="shared" si="1"/>
        <v>64353000</v>
      </c>
      <c r="G1332" s="1" t="s">
        <v>34</v>
      </c>
      <c r="H1332" s="1" t="s">
        <v>35</v>
      </c>
      <c r="I1332" s="1" t="s">
        <v>36</v>
      </c>
      <c r="J1332" s="14"/>
      <c r="K1332" s="14"/>
      <c r="L1332" s="14"/>
      <c r="M1332" s="15"/>
      <c r="N1332" s="15"/>
      <c r="O1332" s="7">
        <v>5.0E7</v>
      </c>
      <c r="P1332" s="7">
        <v>166003.0</v>
      </c>
      <c r="Q1332" s="7">
        <v>1250617.0</v>
      </c>
      <c r="R1332">
        <f t="shared" si="2"/>
        <v>-49833997</v>
      </c>
      <c r="S1332">
        <f t="shared" si="3"/>
        <v>-48915386</v>
      </c>
      <c r="T1332">
        <f t="shared" si="4"/>
        <v>-48749383</v>
      </c>
    </row>
    <row r="1333">
      <c r="A1333" s="1" t="s">
        <v>1468</v>
      </c>
      <c r="B1333" s="14"/>
      <c r="C1333" s="7">
        <v>2008.0</v>
      </c>
      <c r="D1333" s="7">
        <v>6.0</v>
      </c>
      <c r="E1333" s="8">
        <v>49622.0</v>
      </c>
      <c r="F1333" s="1">
        <f t="shared" si="1"/>
        <v>49622000</v>
      </c>
      <c r="G1333" s="1" t="s">
        <v>34</v>
      </c>
      <c r="H1333" s="1" t="s">
        <v>40</v>
      </c>
      <c r="I1333" s="1" t="s">
        <v>27</v>
      </c>
      <c r="J1333" s="1" t="s">
        <v>32</v>
      </c>
      <c r="K1333" s="14"/>
      <c r="L1333" s="14"/>
      <c r="M1333" s="15"/>
      <c r="N1333" s="15"/>
      <c r="O1333" s="7">
        <v>3.5E7</v>
      </c>
      <c r="P1333" s="7">
        <v>8050977.0</v>
      </c>
      <c r="Q1333" s="7">
        <v>1.0157534E7</v>
      </c>
      <c r="R1333">
        <f t="shared" si="2"/>
        <v>-26949023</v>
      </c>
      <c r="S1333">
        <f t="shared" si="3"/>
        <v>-32893443</v>
      </c>
      <c r="T1333">
        <f t="shared" si="4"/>
        <v>-24842466</v>
      </c>
    </row>
    <row r="1334">
      <c r="A1334" s="1" t="s">
        <v>1469</v>
      </c>
      <c r="B1334" s="14"/>
      <c r="C1334" s="7">
        <v>2008.0</v>
      </c>
      <c r="D1334" s="7">
        <v>6.7</v>
      </c>
      <c r="E1334" s="8">
        <v>335396.0</v>
      </c>
      <c r="F1334" s="1">
        <f t="shared" si="1"/>
        <v>335396000</v>
      </c>
      <c r="G1334" s="1" t="s">
        <v>34</v>
      </c>
      <c r="H1334" s="1" t="s">
        <v>35</v>
      </c>
      <c r="I1334" s="14"/>
      <c r="J1334" s="14"/>
      <c r="K1334" s="14"/>
      <c r="L1334" s="14"/>
      <c r="M1334" s="15"/>
      <c r="N1334" s="15"/>
      <c r="O1334" s="7">
        <v>2.3E8</v>
      </c>
      <c r="P1334" s="7">
        <v>1.69368427E8</v>
      </c>
      <c r="Q1334" s="7">
        <v>5.91692078E8</v>
      </c>
      <c r="R1334">
        <f t="shared" si="2"/>
        <v>-60631573</v>
      </c>
      <c r="S1334">
        <f t="shared" si="3"/>
        <v>192323651</v>
      </c>
      <c r="T1334">
        <f t="shared" si="4"/>
        <v>361692078</v>
      </c>
    </row>
    <row r="1335">
      <c r="A1335" s="1" t="s">
        <v>1470</v>
      </c>
      <c r="B1335" s="14"/>
      <c r="C1335" s="7">
        <v>2008.0</v>
      </c>
      <c r="D1335" s="7">
        <v>7.1</v>
      </c>
      <c r="E1335" s="8">
        <v>181730.0</v>
      </c>
      <c r="F1335" s="1">
        <f t="shared" si="1"/>
        <v>181730000</v>
      </c>
      <c r="G1335" s="1" t="s">
        <v>34</v>
      </c>
      <c r="H1335" s="1" t="s">
        <v>32</v>
      </c>
      <c r="I1335" s="1" t="s">
        <v>48</v>
      </c>
      <c r="J1335" s="14"/>
      <c r="K1335" s="14"/>
      <c r="L1335" s="14"/>
      <c r="M1335" s="15"/>
      <c r="N1335" s="15"/>
      <c r="O1335" s="7">
        <v>4.75E7</v>
      </c>
      <c r="P1335" s="7">
        <v>4.2754105E7</v>
      </c>
      <c r="Q1335" s="7">
        <v>1.12214531E8</v>
      </c>
      <c r="R1335">
        <f t="shared" si="2"/>
        <v>-4745895</v>
      </c>
      <c r="S1335">
        <f t="shared" si="3"/>
        <v>21960426</v>
      </c>
      <c r="T1335">
        <f t="shared" si="4"/>
        <v>64714531</v>
      </c>
    </row>
    <row r="1336">
      <c r="A1336" s="1" t="s">
        <v>1471</v>
      </c>
      <c r="B1336" s="14"/>
      <c r="C1336" s="7">
        <v>2008.0</v>
      </c>
      <c r="D1336" s="7">
        <v>7.3</v>
      </c>
      <c r="E1336" s="8">
        <v>154453.0</v>
      </c>
      <c r="F1336" s="1">
        <f t="shared" si="1"/>
        <v>154453000</v>
      </c>
      <c r="G1336" s="1" t="s">
        <v>27</v>
      </c>
      <c r="H1336" s="1" t="s">
        <v>56</v>
      </c>
      <c r="I1336" s="14"/>
      <c r="J1336" s="14"/>
      <c r="K1336" s="14"/>
      <c r="L1336" s="14"/>
      <c r="M1336" s="15"/>
      <c r="N1336" s="15"/>
      <c r="O1336" s="7">
        <v>4.5E7</v>
      </c>
      <c r="P1336" s="7">
        <v>2.291148E7</v>
      </c>
      <c r="Q1336" s="7">
        <v>7.956496E7</v>
      </c>
      <c r="R1336">
        <f t="shared" si="2"/>
        <v>-22088520</v>
      </c>
      <c r="S1336">
        <f t="shared" si="3"/>
        <v>11653480</v>
      </c>
      <c r="T1336">
        <f t="shared" si="4"/>
        <v>34564960</v>
      </c>
    </row>
    <row r="1337">
      <c r="A1337" s="1" t="s">
        <v>1472</v>
      </c>
      <c r="B1337" s="14"/>
      <c r="C1337" s="7">
        <v>2008.0</v>
      </c>
      <c r="D1337" s="7">
        <v>7.3</v>
      </c>
      <c r="E1337" s="8">
        <v>196764.0</v>
      </c>
      <c r="F1337" s="1">
        <f t="shared" si="1"/>
        <v>196764000</v>
      </c>
      <c r="G1337" s="1" t="s">
        <v>34</v>
      </c>
      <c r="H1337" s="1" t="s">
        <v>40</v>
      </c>
      <c r="I1337" s="1" t="s">
        <v>32</v>
      </c>
      <c r="J1337" s="14"/>
      <c r="K1337" s="14"/>
      <c r="L1337" s="14"/>
      <c r="M1337" s="15"/>
      <c r="N1337" s="15"/>
      <c r="O1337" s="7">
        <v>1.8E7</v>
      </c>
      <c r="P1337" s="7">
        <v>5700626.0</v>
      </c>
      <c r="Q1337" s="7">
        <v>2.7794339E7</v>
      </c>
      <c r="R1337">
        <f t="shared" si="2"/>
        <v>-12299374</v>
      </c>
      <c r="S1337">
        <f t="shared" si="3"/>
        <v>4093713</v>
      </c>
      <c r="T1337">
        <f t="shared" si="4"/>
        <v>9794339</v>
      </c>
    </row>
    <row r="1338">
      <c r="A1338" s="1" t="s">
        <v>1473</v>
      </c>
      <c r="B1338" s="14"/>
      <c r="C1338" s="7">
        <v>2008.0</v>
      </c>
      <c r="D1338" s="7">
        <v>7.7</v>
      </c>
      <c r="E1338" s="8">
        <v>236294.0</v>
      </c>
      <c r="F1338" s="1">
        <f t="shared" si="1"/>
        <v>236294000</v>
      </c>
      <c r="G1338" s="1" t="s">
        <v>27</v>
      </c>
      <c r="H1338" s="1" t="s">
        <v>56</v>
      </c>
      <c r="I1338" s="14"/>
      <c r="J1338" s="14"/>
      <c r="K1338" s="14"/>
      <c r="L1338" s="14"/>
      <c r="M1338" s="15"/>
      <c r="N1338" s="15"/>
      <c r="O1338" s="7">
        <v>5.4E7</v>
      </c>
      <c r="P1338" s="7">
        <v>6.9951824E7</v>
      </c>
      <c r="Q1338" s="7">
        <v>1.66617328E8</v>
      </c>
      <c r="R1338">
        <f t="shared" si="2"/>
        <v>15951824</v>
      </c>
      <c r="S1338">
        <f t="shared" si="3"/>
        <v>42665504</v>
      </c>
      <c r="T1338">
        <f t="shared" si="4"/>
        <v>112617328</v>
      </c>
    </row>
    <row r="1339">
      <c r="A1339" s="1" t="s">
        <v>1474</v>
      </c>
      <c r="B1339" s="14"/>
      <c r="C1339" s="7">
        <v>2008.0</v>
      </c>
      <c r="D1339" s="7">
        <v>5.5</v>
      </c>
      <c r="E1339" s="8">
        <v>100047.0</v>
      </c>
      <c r="F1339" s="1">
        <f t="shared" si="1"/>
        <v>100047000</v>
      </c>
      <c r="G1339" s="1" t="s">
        <v>22</v>
      </c>
      <c r="H1339" s="1" t="s">
        <v>27</v>
      </c>
      <c r="I1339" s="1" t="s">
        <v>56</v>
      </c>
      <c r="J1339" s="14"/>
      <c r="K1339" s="14"/>
      <c r="L1339" s="14"/>
      <c r="M1339" s="15"/>
      <c r="N1339" s="15"/>
      <c r="O1339" s="7">
        <v>5.75E7</v>
      </c>
      <c r="P1339" s="7">
        <v>1.52647258E8</v>
      </c>
      <c r="Q1339" s="7">
        <v>4.15247258E8</v>
      </c>
      <c r="R1339">
        <f t="shared" si="2"/>
        <v>95147258</v>
      </c>
      <c r="S1339">
        <f t="shared" si="3"/>
        <v>205100000</v>
      </c>
      <c r="T1339">
        <f t="shared" si="4"/>
        <v>357747258</v>
      </c>
    </row>
    <row r="1340">
      <c r="A1340" s="1" t="s">
        <v>1475</v>
      </c>
      <c r="B1340" s="14"/>
      <c r="C1340" s="7">
        <v>2008.0</v>
      </c>
      <c r="D1340" s="7">
        <v>6.5</v>
      </c>
      <c r="E1340" s="8">
        <v>73376.0</v>
      </c>
      <c r="F1340" s="1">
        <f t="shared" si="1"/>
        <v>73376000</v>
      </c>
      <c r="G1340" s="1" t="s">
        <v>35</v>
      </c>
      <c r="H1340" s="1" t="s">
        <v>22</v>
      </c>
      <c r="I1340" s="1" t="s">
        <v>56</v>
      </c>
      <c r="J1340" s="14"/>
      <c r="K1340" s="14"/>
      <c r="L1340" s="14"/>
      <c r="M1340" s="15"/>
      <c r="N1340" s="15"/>
      <c r="O1340" s="7">
        <v>1.9E7</v>
      </c>
      <c r="P1340" s="7">
        <v>8402485.0</v>
      </c>
      <c r="Q1340" s="7">
        <v>1.0412485E7</v>
      </c>
      <c r="R1340">
        <f t="shared" si="2"/>
        <v>-10597515</v>
      </c>
      <c r="S1340">
        <f t="shared" si="3"/>
        <v>-16990000</v>
      </c>
      <c r="T1340">
        <f t="shared" si="4"/>
        <v>-8587515</v>
      </c>
    </row>
    <row r="1341">
      <c r="A1341" s="1" t="s">
        <v>1476</v>
      </c>
      <c r="B1341" s="14"/>
      <c r="C1341" s="7">
        <v>2008.0</v>
      </c>
      <c r="D1341" s="7">
        <v>8.0</v>
      </c>
      <c r="E1341" s="8">
        <v>650176.0</v>
      </c>
      <c r="F1341" s="1">
        <f t="shared" si="1"/>
        <v>650176000</v>
      </c>
      <c r="G1341" s="1" t="s">
        <v>27</v>
      </c>
      <c r="H1341" s="14"/>
      <c r="I1341" s="14"/>
      <c r="J1341" s="14"/>
      <c r="K1341" s="14"/>
      <c r="L1341" s="14"/>
      <c r="M1341" s="15"/>
      <c r="N1341" s="15"/>
      <c r="O1341" s="7">
        <v>1.4E7</v>
      </c>
      <c r="P1341" s="7">
        <v>1.41319928E8</v>
      </c>
      <c r="Q1341" s="7">
        <v>3.84519665E8</v>
      </c>
      <c r="R1341">
        <f t="shared" si="2"/>
        <v>127319928</v>
      </c>
      <c r="S1341">
        <f t="shared" si="3"/>
        <v>229199737</v>
      </c>
      <c r="T1341">
        <f t="shared" si="4"/>
        <v>370519665</v>
      </c>
    </row>
    <row r="1342">
      <c r="A1342" s="1" t="s">
        <v>1477</v>
      </c>
      <c r="B1342" s="14"/>
      <c r="C1342" s="7">
        <v>2008.0</v>
      </c>
      <c r="D1342" s="7">
        <v>6.1</v>
      </c>
      <c r="E1342" s="8">
        <v>58367.0</v>
      </c>
      <c r="F1342" s="1">
        <f t="shared" si="1"/>
        <v>58367000</v>
      </c>
      <c r="G1342" s="1" t="s">
        <v>34</v>
      </c>
      <c r="H1342" s="1" t="s">
        <v>54</v>
      </c>
      <c r="I1342" s="1" t="s">
        <v>36</v>
      </c>
      <c r="J1342" s="1" t="s">
        <v>24</v>
      </c>
      <c r="K1342" s="14"/>
      <c r="L1342" s="14"/>
      <c r="M1342" s="15"/>
      <c r="N1342" s="15"/>
      <c r="O1342" s="7">
        <v>1.2E8</v>
      </c>
      <c r="P1342" s="7">
        <v>4.3945766E7</v>
      </c>
      <c r="Q1342" s="7">
        <v>9.3394462E7</v>
      </c>
      <c r="R1342">
        <f t="shared" si="2"/>
        <v>-76054234</v>
      </c>
      <c r="S1342">
        <f t="shared" si="3"/>
        <v>-70551304</v>
      </c>
      <c r="T1342">
        <f t="shared" si="4"/>
        <v>-26605538</v>
      </c>
    </row>
    <row r="1343">
      <c r="A1343" s="1" t="s">
        <v>1478</v>
      </c>
      <c r="B1343" s="14"/>
      <c r="C1343" s="7">
        <v>2008.0</v>
      </c>
      <c r="D1343" s="7">
        <v>6.9</v>
      </c>
      <c r="E1343" s="8">
        <v>215165.0</v>
      </c>
      <c r="F1343" s="1">
        <f t="shared" si="1"/>
        <v>215165000</v>
      </c>
      <c r="G1343" s="1" t="s">
        <v>22</v>
      </c>
      <c r="H1343" s="14"/>
      <c r="I1343" s="14"/>
      <c r="J1343" s="14"/>
      <c r="K1343" s="14"/>
      <c r="L1343" s="14"/>
      <c r="M1343" s="15"/>
      <c r="N1343" s="15"/>
      <c r="O1343" s="7">
        <v>6.5E7</v>
      </c>
      <c r="P1343" s="7">
        <v>1.00468793E8</v>
      </c>
      <c r="Q1343" s="7">
        <v>1.28468793E8</v>
      </c>
      <c r="R1343">
        <f t="shared" si="2"/>
        <v>35468793</v>
      </c>
      <c r="S1343">
        <f t="shared" si="3"/>
        <v>-37000000</v>
      </c>
      <c r="T1343">
        <f t="shared" si="4"/>
        <v>63468793</v>
      </c>
    </row>
    <row r="1344">
      <c r="A1344" s="1" t="s">
        <v>1479</v>
      </c>
      <c r="B1344" s="14"/>
      <c r="C1344" s="7">
        <v>2008.0</v>
      </c>
      <c r="D1344" s="7">
        <v>7.5</v>
      </c>
      <c r="E1344" s="8">
        <v>57478.0</v>
      </c>
      <c r="F1344" s="1">
        <f t="shared" si="1"/>
        <v>57478000</v>
      </c>
      <c r="G1344" s="1" t="s">
        <v>22</v>
      </c>
      <c r="H1344" s="1" t="s">
        <v>27</v>
      </c>
      <c r="I1344" s="14"/>
      <c r="J1344" s="14"/>
      <c r="K1344" s="14"/>
      <c r="L1344" s="14"/>
      <c r="M1344" s="15"/>
      <c r="N1344" s="15"/>
      <c r="O1344" s="7">
        <v>2.0E7</v>
      </c>
      <c r="P1344" s="7">
        <v>3083538.0</v>
      </c>
      <c r="Q1344" s="7">
        <v>4383538.0</v>
      </c>
      <c r="R1344">
        <f t="shared" si="2"/>
        <v>-16916462</v>
      </c>
      <c r="S1344">
        <f t="shared" si="3"/>
        <v>-18700000</v>
      </c>
      <c r="T1344">
        <f t="shared" si="4"/>
        <v>-15616462</v>
      </c>
    </row>
    <row r="1345">
      <c r="A1345" s="1" t="s">
        <v>1480</v>
      </c>
      <c r="B1345" s="14"/>
      <c r="C1345" s="7">
        <v>2008.0</v>
      </c>
      <c r="D1345" s="7">
        <v>7.8</v>
      </c>
      <c r="E1345" s="8">
        <v>489329.0</v>
      </c>
      <c r="F1345" s="1">
        <f t="shared" si="1"/>
        <v>489329000</v>
      </c>
      <c r="G1345" s="1" t="s">
        <v>34</v>
      </c>
      <c r="H1345" s="1" t="s">
        <v>32</v>
      </c>
      <c r="I1345" s="14"/>
      <c r="J1345" s="14"/>
      <c r="K1345" s="14"/>
      <c r="L1345" s="14"/>
      <c r="M1345" s="15"/>
      <c r="N1345" s="15"/>
      <c r="O1345" s="7">
        <v>2.5E7</v>
      </c>
      <c r="P1345" s="7">
        <v>1.45000989E8</v>
      </c>
      <c r="Q1345" s="7">
        <v>2.26941585E8</v>
      </c>
      <c r="R1345">
        <f t="shared" si="2"/>
        <v>120000989</v>
      </c>
      <c r="S1345">
        <f t="shared" si="3"/>
        <v>56940596</v>
      </c>
      <c r="T1345">
        <f t="shared" si="4"/>
        <v>201941585</v>
      </c>
    </row>
    <row r="1346">
      <c r="A1346" s="1" t="s">
        <v>1481</v>
      </c>
      <c r="B1346" s="1" t="s">
        <v>1482</v>
      </c>
      <c r="C1346" s="7">
        <v>2008.0</v>
      </c>
      <c r="D1346" s="7">
        <v>7.8</v>
      </c>
      <c r="E1346" s="8">
        <v>135482.0</v>
      </c>
      <c r="F1346" s="1">
        <f t="shared" si="1"/>
        <v>135482000</v>
      </c>
      <c r="G1346" s="1" t="s">
        <v>27</v>
      </c>
      <c r="H1346" s="1" t="s">
        <v>48</v>
      </c>
      <c r="I1346" s="14"/>
      <c r="J1346" s="14"/>
      <c r="K1346" s="14"/>
      <c r="L1346" s="14"/>
      <c r="M1346" s="15"/>
      <c r="N1346" s="15"/>
      <c r="O1346" s="7">
        <v>1.25E7</v>
      </c>
      <c r="P1346" s="7">
        <v>9046156.0</v>
      </c>
      <c r="Q1346" s="7">
        <v>4.4083403E7</v>
      </c>
      <c r="R1346">
        <f t="shared" si="2"/>
        <v>-3453844</v>
      </c>
      <c r="S1346">
        <f t="shared" si="3"/>
        <v>22537247</v>
      </c>
      <c r="T1346">
        <f t="shared" si="4"/>
        <v>31583403</v>
      </c>
    </row>
    <row r="1347">
      <c r="A1347" s="1" t="s">
        <v>1483</v>
      </c>
      <c r="B1347" s="14"/>
      <c r="C1347" s="7">
        <v>2008.0</v>
      </c>
      <c r="D1347" s="7">
        <v>6.6</v>
      </c>
      <c r="E1347" s="8">
        <v>152263.0</v>
      </c>
      <c r="F1347" s="1">
        <f t="shared" si="1"/>
        <v>152263000</v>
      </c>
      <c r="G1347" s="1" t="s">
        <v>34</v>
      </c>
      <c r="H1347" s="1" t="s">
        <v>35</v>
      </c>
      <c r="I1347" s="1" t="s">
        <v>54</v>
      </c>
      <c r="J1347" s="1" t="s">
        <v>55</v>
      </c>
      <c r="K1347" s="14"/>
      <c r="L1347" s="14"/>
      <c r="M1347" s="15"/>
      <c r="N1347" s="15"/>
      <c r="O1347" s="7">
        <v>2.25E8</v>
      </c>
      <c r="P1347" s="7">
        <v>1.4162149E8</v>
      </c>
      <c r="Q1347" s="7">
        <v>4.17341288E8</v>
      </c>
      <c r="R1347">
        <f t="shared" si="2"/>
        <v>-83378510</v>
      </c>
      <c r="S1347">
        <f t="shared" si="3"/>
        <v>50719798</v>
      </c>
      <c r="T1347">
        <f t="shared" si="4"/>
        <v>192341288</v>
      </c>
    </row>
    <row r="1348">
      <c r="A1348" s="1" t="s">
        <v>1484</v>
      </c>
      <c r="B1348" s="14"/>
      <c r="C1348" s="7">
        <v>2008.0</v>
      </c>
      <c r="D1348" s="7">
        <v>7.8</v>
      </c>
      <c r="E1348" s="8">
        <v>465989.0</v>
      </c>
      <c r="F1348" s="1">
        <f t="shared" si="1"/>
        <v>465989000</v>
      </c>
      <c r="G1348" s="1" t="s">
        <v>27</v>
      </c>
      <c r="H1348" s="1" t="s">
        <v>55</v>
      </c>
      <c r="I1348" s="1" t="s">
        <v>56</v>
      </c>
      <c r="J1348" s="14"/>
      <c r="K1348" s="14"/>
      <c r="L1348" s="14"/>
      <c r="M1348" s="15"/>
      <c r="N1348" s="15"/>
      <c r="O1348" s="7">
        <v>1.6E8</v>
      </c>
      <c r="P1348" s="7">
        <v>1.27509326E8</v>
      </c>
      <c r="Q1348" s="7">
        <v>3.29809326E8</v>
      </c>
      <c r="R1348">
        <f t="shared" si="2"/>
        <v>-32490674</v>
      </c>
      <c r="S1348">
        <f t="shared" si="3"/>
        <v>42300000</v>
      </c>
      <c r="T1348">
        <f t="shared" si="4"/>
        <v>169809326</v>
      </c>
    </row>
    <row r="1349">
      <c r="A1349" s="1" t="s">
        <v>1485</v>
      </c>
      <c r="B1349" s="14"/>
      <c r="C1349" s="7">
        <v>2008.0</v>
      </c>
      <c r="D1349" s="7">
        <v>9.0</v>
      </c>
      <c r="E1349" s="8">
        <v>1705953.0</v>
      </c>
      <c r="F1349" s="1">
        <f t="shared" si="1"/>
        <v>1705953000</v>
      </c>
      <c r="G1349" s="1" t="s">
        <v>34</v>
      </c>
      <c r="H1349" s="1" t="s">
        <v>40</v>
      </c>
      <c r="I1349" s="1" t="s">
        <v>27</v>
      </c>
      <c r="J1349" s="1" t="s">
        <v>32</v>
      </c>
      <c r="K1349" s="14"/>
      <c r="L1349" s="14"/>
      <c r="M1349" s="15"/>
      <c r="N1349" s="15"/>
      <c r="O1349" s="7">
        <v>1.85E8</v>
      </c>
      <c r="P1349" s="7">
        <v>5.33345358E8</v>
      </c>
      <c r="Q1349" s="7">
        <v>1.002891358E9</v>
      </c>
      <c r="R1349">
        <f t="shared" si="2"/>
        <v>348345358</v>
      </c>
      <c r="S1349">
        <f t="shared" si="3"/>
        <v>284546000</v>
      </c>
      <c r="T1349">
        <f t="shared" si="4"/>
        <v>817891358</v>
      </c>
    </row>
    <row r="1350">
      <c r="A1350" s="1" t="s">
        <v>1486</v>
      </c>
      <c r="B1350" s="14"/>
      <c r="C1350" s="7">
        <v>2008.0</v>
      </c>
      <c r="D1350" s="7">
        <v>5.5</v>
      </c>
      <c r="E1350" s="8">
        <v>140750.0</v>
      </c>
      <c r="F1350" s="1">
        <f t="shared" si="1"/>
        <v>140750000</v>
      </c>
      <c r="G1350" s="1" t="s">
        <v>27</v>
      </c>
      <c r="H1350" s="1" t="s">
        <v>36</v>
      </c>
      <c r="I1350" s="1" t="s">
        <v>32</v>
      </c>
      <c r="J1350" s="14"/>
      <c r="K1350" s="14"/>
      <c r="L1350" s="14"/>
      <c r="M1350" s="15"/>
      <c r="N1350" s="15"/>
      <c r="O1350" s="7">
        <v>8.0E7</v>
      </c>
      <c r="P1350" s="7">
        <v>7.9366978E7</v>
      </c>
      <c r="Q1350" s="7">
        <v>2.33066978E8</v>
      </c>
      <c r="R1350">
        <f t="shared" si="2"/>
        <v>-633022</v>
      </c>
      <c r="S1350">
        <f t="shared" si="3"/>
        <v>73700000</v>
      </c>
      <c r="T1350">
        <f t="shared" si="4"/>
        <v>153066978</v>
      </c>
    </row>
    <row r="1351">
      <c r="A1351" s="1" t="s">
        <v>1487</v>
      </c>
      <c r="B1351" s="14"/>
      <c r="C1351" s="7">
        <v>2008.0</v>
      </c>
      <c r="D1351" s="7">
        <v>6.6</v>
      </c>
      <c r="E1351" s="8">
        <v>88829.0</v>
      </c>
      <c r="F1351" s="1">
        <f t="shared" si="1"/>
        <v>88829000</v>
      </c>
      <c r="G1351" s="1" t="s">
        <v>34</v>
      </c>
      <c r="H1351" s="1" t="s">
        <v>35</v>
      </c>
      <c r="I1351" s="1" t="s">
        <v>55</v>
      </c>
      <c r="J1351" s="14"/>
      <c r="K1351" s="14"/>
      <c r="L1351" s="14"/>
      <c r="M1351" s="15"/>
      <c r="N1351" s="15"/>
      <c r="O1351" s="7">
        <v>5.5E7</v>
      </c>
      <c r="P1351" s="7">
        <v>5.207527E7</v>
      </c>
      <c r="Q1351" s="7">
        <v>1.2907527E8</v>
      </c>
      <c r="R1351">
        <f t="shared" si="2"/>
        <v>-2924730</v>
      </c>
      <c r="S1351">
        <f t="shared" si="3"/>
        <v>22000000</v>
      </c>
      <c r="T1351">
        <f t="shared" si="4"/>
        <v>74075270</v>
      </c>
    </row>
    <row r="1352">
      <c r="A1352" s="1" t="s">
        <v>1488</v>
      </c>
      <c r="B1352" s="14"/>
      <c r="C1352" s="7">
        <v>2008.0</v>
      </c>
      <c r="D1352" s="7">
        <v>5.0</v>
      </c>
      <c r="E1352" s="8">
        <v>164717.0</v>
      </c>
      <c r="F1352" s="1">
        <f t="shared" si="1"/>
        <v>164717000</v>
      </c>
      <c r="G1352" s="1" t="s">
        <v>36</v>
      </c>
      <c r="H1352" s="1" t="s">
        <v>32</v>
      </c>
      <c r="I1352" s="14"/>
      <c r="J1352" s="14"/>
      <c r="K1352" s="14"/>
      <c r="L1352" s="14"/>
      <c r="M1352" s="15"/>
      <c r="N1352" s="15"/>
      <c r="O1352" s="7">
        <v>6.0E7</v>
      </c>
      <c r="P1352" s="7">
        <v>6.4506874E7</v>
      </c>
      <c r="Q1352" s="7">
        <v>1.62778384E8</v>
      </c>
      <c r="R1352">
        <f t="shared" si="2"/>
        <v>4506874</v>
      </c>
      <c r="S1352">
        <f t="shared" si="3"/>
        <v>38271510</v>
      </c>
      <c r="T1352">
        <f t="shared" si="4"/>
        <v>102778384</v>
      </c>
    </row>
    <row r="1353">
      <c r="A1353" s="1" t="s">
        <v>1489</v>
      </c>
      <c r="B1353" s="14"/>
      <c r="C1353" s="7">
        <v>2008.0</v>
      </c>
      <c r="D1353" s="7">
        <v>5.5</v>
      </c>
      <c r="E1353" s="8">
        <v>64583.0</v>
      </c>
      <c r="F1353" s="1">
        <f t="shared" si="1"/>
        <v>64583000</v>
      </c>
      <c r="G1353" s="1" t="s">
        <v>22</v>
      </c>
      <c r="H1353" s="1" t="s">
        <v>56</v>
      </c>
      <c r="I1353" s="14"/>
      <c r="J1353" s="14"/>
      <c r="K1353" s="14"/>
      <c r="L1353" s="14"/>
      <c r="M1353" s="15"/>
      <c r="N1353" s="15"/>
      <c r="O1353" s="7">
        <v>2.5E7</v>
      </c>
      <c r="P1353" s="7">
        <v>4.8237389E7</v>
      </c>
      <c r="Q1353" s="7">
        <v>7.1390601E7</v>
      </c>
      <c r="R1353">
        <f t="shared" si="2"/>
        <v>23237389</v>
      </c>
      <c r="S1353">
        <f t="shared" si="3"/>
        <v>-1846788</v>
      </c>
      <c r="T1353">
        <f t="shared" si="4"/>
        <v>46390601</v>
      </c>
    </row>
    <row r="1354">
      <c r="A1354" s="1" t="s">
        <v>1490</v>
      </c>
      <c r="B1354" s="14"/>
      <c r="C1354" s="7">
        <v>2008.0</v>
      </c>
      <c r="D1354" s="7">
        <v>7.6</v>
      </c>
      <c r="E1354" s="8">
        <v>336766.0</v>
      </c>
      <c r="F1354" s="1">
        <f t="shared" si="1"/>
        <v>336766000</v>
      </c>
      <c r="G1354" s="1" t="s">
        <v>27</v>
      </c>
      <c r="H1354" s="1" t="s">
        <v>47</v>
      </c>
      <c r="I1354" s="1" t="s">
        <v>32</v>
      </c>
      <c r="J1354" s="1" t="s">
        <v>48</v>
      </c>
      <c r="K1354" s="14"/>
      <c r="L1354" s="14"/>
      <c r="M1354" s="15"/>
      <c r="N1354" s="15"/>
      <c r="O1354" s="7">
        <v>1.5E7</v>
      </c>
      <c r="P1354" s="7">
        <v>1.7017811E7</v>
      </c>
      <c r="Q1354" s="7">
        <v>4.9894223E7</v>
      </c>
      <c r="R1354">
        <f t="shared" si="2"/>
        <v>2017811</v>
      </c>
      <c r="S1354">
        <f t="shared" si="3"/>
        <v>17876412</v>
      </c>
      <c r="T1354">
        <f t="shared" si="4"/>
        <v>34894223</v>
      </c>
    </row>
    <row r="1355">
      <c r="A1355" s="1" t="s">
        <v>1491</v>
      </c>
      <c r="B1355" s="14"/>
      <c r="C1355" s="7">
        <v>2008.0</v>
      </c>
      <c r="D1355" s="7">
        <v>6.8</v>
      </c>
      <c r="E1355" s="8">
        <v>330721.0</v>
      </c>
      <c r="F1355" s="1">
        <f t="shared" si="1"/>
        <v>330721000</v>
      </c>
      <c r="G1355" s="1" t="s">
        <v>34</v>
      </c>
      <c r="H1355" s="1" t="s">
        <v>35</v>
      </c>
      <c r="I1355" s="1" t="s">
        <v>36</v>
      </c>
      <c r="J1355" s="14"/>
      <c r="K1355" s="14"/>
      <c r="L1355" s="14"/>
      <c r="M1355" s="15"/>
      <c r="N1355" s="15"/>
      <c r="O1355" s="7">
        <v>1.375E8</v>
      </c>
      <c r="P1355" s="7">
        <v>1.34806913E8</v>
      </c>
      <c r="Q1355" s="7">
        <v>2.63417913E8</v>
      </c>
      <c r="R1355">
        <f t="shared" si="2"/>
        <v>-2693087</v>
      </c>
      <c r="S1355">
        <f t="shared" si="3"/>
        <v>-8889000</v>
      </c>
      <c r="T1355">
        <f t="shared" si="4"/>
        <v>125917913</v>
      </c>
    </row>
    <row r="1356">
      <c r="A1356" s="1" t="s">
        <v>1492</v>
      </c>
      <c r="B1356" s="14"/>
      <c r="C1356" s="7">
        <v>2008.0</v>
      </c>
      <c r="D1356" s="7">
        <v>6.7</v>
      </c>
      <c r="E1356" s="8">
        <v>85340.0</v>
      </c>
      <c r="F1356" s="1">
        <f t="shared" si="1"/>
        <v>85340000</v>
      </c>
      <c r="G1356" s="1" t="s">
        <v>26</v>
      </c>
      <c r="H1356" s="1" t="s">
        <v>27</v>
      </c>
      <c r="I1356" s="1" t="s">
        <v>47</v>
      </c>
      <c r="J1356" s="1" t="s">
        <v>56</v>
      </c>
      <c r="K1356" s="14"/>
      <c r="L1356" s="14"/>
      <c r="M1356" s="15"/>
      <c r="N1356" s="15"/>
      <c r="O1356" s="7">
        <v>4.0E7</v>
      </c>
      <c r="P1356" s="7">
        <v>2.6814957E7</v>
      </c>
      <c r="Q1356" s="7">
        <v>7.826997E7</v>
      </c>
      <c r="R1356">
        <f t="shared" si="2"/>
        <v>-13185043</v>
      </c>
      <c r="S1356">
        <f t="shared" si="3"/>
        <v>11455013</v>
      </c>
      <c r="T1356">
        <f t="shared" si="4"/>
        <v>38269970</v>
      </c>
    </row>
    <row r="1357">
      <c r="A1357" s="1" t="s">
        <v>1493</v>
      </c>
      <c r="B1357" s="14"/>
      <c r="C1357" s="7">
        <v>2008.0</v>
      </c>
      <c r="D1357" s="7">
        <v>7.6</v>
      </c>
      <c r="E1357" s="8">
        <v>192051.0</v>
      </c>
      <c r="F1357" s="1">
        <f t="shared" si="1"/>
        <v>192051000</v>
      </c>
      <c r="G1357" s="1" t="s">
        <v>27</v>
      </c>
      <c r="H1357" s="1" t="s">
        <v>56</v>
      </c>
      <c r="I1357" s="14"/>
      <c r="J1357" s="14"/>
      <c r="K1357" s="14"/>
      <c r="L1357" s="14"/>
      <c r="M1357" s="15"/>
      <c r="N1357" s="15"/>
      <c r="O1357" s="7">
        <v>3.25E7</v>
      </c>
      <c r="P1357" s="7">
        <v>3.4194407E7</v>
      </c>
      <c r="Q1357" s="7">
        <v>1.1301929E8</v>
      </c>
      <c r="R1357">
        <f t="shared" si="2"/>
        <v>1694407</v>
      </c>
      <c r="S1357">
        <f t="shared" si="3"/>
        <v>46324883</v>
      </c>
      <c r="T1357">
        <f t="shared" si="4"/>
        <v>80519290</v>
      </c>
    </row>
    <row r="1358">
      <c r="A1358" s="1" t="s">
        <v>1494</v>
      </c>
      <c r="B1358" s="14"/>
      <c r="C1358" s="7">
        <v>2008.0</v>
      </c>
      <c r="D1358" s="7">
        <v>6.6</v>
      </c>
      <c r="E1358" s="8">
        <v>70078.0</v>
      </c>
      <c r="F1358" s="1">
        <f t="shared" si="1"/>
        <v>70078000</v>
      </c>
      <c r="G1358" s="1" t="s">
        <v>35</v>
      </c>
      <c r="H1358" s="1" t="s">
        <v>54</v>
      </c>
      <c r="I1358" s="1" t="s">
        <v>55</v>
      </c>
      <c r="J1358" s="14"/>
      <c r="K1358" s="14"/>
      <c r="L1358" s="14"/>
      <c r="M1358" s="15"/>
      <c r="N1358" s="15"/>
      <c r="O1358" s="7">
        <v>9.25E7</v>
      </c>
      <c r="P1358" s="7">
        <v>7.1195053E7</v>
      </c>
      <c r="Q1358" s="7">
        <v>1.62839667E8</v>
      </c>
      <c r="R1358">
        <f t="shared" si="2"/>
        <v>-21304947</v>
      </c>
      <c r="S1358">
        <f t="shared" si="3"/>
        <v>-855386</v>
      </c>
      <c r="T1358">
        <f t="shared" si="4"/>
        <v>70339667</v>
      </c>
    </row>
    <row r="1359">
      <c r="A1359" s="1" t="s">
        <v>1495</v>
      </c>
      <c r="B1359" s="14"/>
      <c r="C1359" s="7">
        <v>2008.0</v>
      </c>
      <c r="D1359" s="7">
        <v>6.2</v>
      </c>
      <c r="E1359" s="8">
        <v>93395.0</v>
      </c>
      <c r="F1359" s="1">
        <f t="shared" si="1"/>
        <v>93395000</v>
      </c>
      <c r="G1359" s="1" t="s">
        <v>38</v>
      </c>
      <c r="H1359" s="1" t="s">
        <v>31</v>
      </c>
      <c r="I1359" s="1" t="s">
        <v>32</v>
      </c>
      <c r="J1359" s="14"/>
      <c r="K1359" s="14"/>
      <c r="L1359" s="14"/>
      <c r="M1359" s="15"/>
      <c r="N1359" s="15"/>
      <c r="O1359" s="7">
        <v>9000000.0</v>
      </c>
      <c r="P1359" s="7">
        <v>5.259761E7</v>
      </c>
      <c r="Q1359" s="7">
        <v>8.3051676E7</v>
      </c>
      <c r="R1359">
        <f t="shared" si="2"/>
        <v>43597610</v>
      </c>
      <c r="S1359">
        <f t="shared" si="3"/>
        <v>21454066</v>
      </c>
      <c r="T1359">
        <f t="shared" si="4"/>
        <v>74051676</v>
      </c>
    </row>
    <row r="1360">
      <c r="A1360" s="1" t="s">
        <v>1496</v>
      </c>
      <c r="B1360" s="14"/>
      <c r="C1360" s="7">
        <v>2008.0</v>
      </c>
      <c r="D1360" s="7">
        <v>7.9</v>
      </c>
      <c r="E1360" s="8">
        <v>253536.0</v>
      </c>
      <c r="F1360" s="1">
        <f t="shared" si="1"/>
        <v>253536000</v>
      </c>
      <c r="G1360" s="1" t="s">
        <v>27</v>
      </c>
      <c r="H1360" s="1" t="s">
        <v>24</v>
      </c>
      <c r="I1360" s="14"/>
      <c r="J1360" s="14"/>
      <c r="K1360" s="14"/>
      <c r="L1360" s="14"/>
      <c r="M1360" s="15"/>
      <c r="N1360" s="15"/>
      <c r="O1360" s="7">
        <v>6000000.0</v>
      </c>
      <c r="P1360" s="7">
        <v>2.6238243E7</v>
      </c>
      <c r="Q1360" s="7">
        <v>4.6634275E7</v>
      </c>
      <c r="R1360">
        <f t="shared" si="2"/>
        <v>20238243</v>
      </c>
      <c r="S1360">
        <f t="shared" si="3"/>
        <v>14396032</v>
      </c>
      <c r="T1360">
        <f t="shared" si="4"/>
        <v>40634275</v>
      </c>
    </row>
    <row r="1361">
      <c r="A1361" s="1" t="s">
        <v>1497</v>
      </c>
      <c r="B1361" s="14"/>
      <c r="C1361" s="7">
        <v>2008.0</v>
      </c>
      <c r="D1361" s="7">
        <v>7.0</v>
      </c>
      <c r="E1361" s="8">
        <v>310945.0</v>
      </c>
      <c r="F1361" s="1">
        <f t="shared" si="1"/>
        <v>310945000</v>
      </c>
      <c r="G1361" s="1" t="s">
        <v>34</v>
      </c>
      <c r="H1361" s="1" t="s">
        <v>22</v>
      </c>
      <c r="I1361" s="14"/>
      <c r="J1361" s="14"/>
      <c r="K1361" s="14"/>
      <c r="L1361" s="14"/>
      <c r="M1361" s="15"/>
      <c r="N1361" s="15"/>
      <c r="O1361" s="7">
        <v>9.0E7</v>
      </c>
      <c r="P1361" s="7">
        <v>1.10461307E8</v>
      </c>
      <c r="Q1361" s="7">
        <v>1.9109125E8</v>
      </c>
      <c r="R1361">
        <f t="shared" si="2"/>
        <v>20461307</v>
      </c>
      <c r="S1361">
        <f t="shared" si="3"/>
        <v>-9370057</v>
      </c>
      <c r="T1361">
        <f t="shared" si="4"/>
        <v>101091250</v>
      </c>
    </row>
    <row r="1362">
      <c r="A1362" s="1" t="s">
        <v>1498</v>
      </c>
      <c r="B1362" s="14"/>
      <c r="C1362" s="7">
        <v>2008.0</v>
      </c>
      <c r="D1362" s="7">
        <v>5.2</v>
      </c>
      <c r="E1362" s="8">
        <v>351531.0</v>
      </c>
      <c r="F1362" s="1">
        <f t="shared" si="1"/>
        <v>351531000</v>
      </c>
      <c r="G1362" s="1" t="s">
        <v>27</v>
      </c>
      <c r="H1362" s="1" t="s">
        <v>55</v>
      </c>
      <c r="I1362" s="1" t="s">
        <v>56</v>
      </c>
      <c r="J1362" s="14"/>
      <c r="K1362" s="14"/>
      <c r="L1362" s="14"/>
      <c r="M1362" s="15"/>
      <c r="N1362" s="15"/>
      <c r="O1362" s="7">
        <v>3.7E7</v>
      </c>
      <c r="P1362" s="7">
        <v>1.92769854E8</v>
      </c>
      <c r="Q1362" s="7">
        <v>4.02280159E8</v>
      </c>
      <c r="R1362">
        <f t="shared" si="2"/>
        <v>155769854</v>
      </c>
      <c r="S1362">
        <f t="shared" si="3"/>
        <v>172510305</v>
      </c>
      <c r="T1362">
        <f t="shared" si="4"/>
        <v>365280159</v>
      </c>
    </row>
    <row r="1363">
      <c r="A1363" s="1" t="s">
        <v>1499</v>
      </c>
      <c r="B1363" s="14"/>
      <c r="C1363" s="7">
        <v>2008.0</v>
      </c>
      <c r="D1363" s="7">
        <v>7.1</v>
      </c>
      <c r="E1363" s="8">
        <v>185882.0</v>
      </c>
      <c r="F1363" s="1">
        <f t="shared" si="1"/>
        <v>185882000</v>
      </c>
      <c r="G1363" s="1" t="s">
        <v>27</v>
      </c>
      <c r="H1363" s="1" t="s">
        <v>47</v>
      </c>
      <c r="I1363" s="1" t="s">
        <v>32</v>
      </c>
      <c r="J1363" s="1" t="s">
        <v>48</v>
      </c>
      <c r="K1363" s="14"/>
      <c r="L1363" s="14"/>
      <c r="M1363" s="15"/>
      <c r="N1363" s="15"/>
      <c r="O1363" s="7">
        <v>9.0E7</v>
      </c>
      <c r="P1363" s="7">
        <v>8.3077762E7</v>
      </c>
      <c r="Q1363" s="7">
        <v>2.03902107E8</v>
      </c>
      <c r="R1363">
        <f t="shared" si="2"/>
        <v>-6922238</v>
      </c>
      <c r="S1363">
        <f t="shared" si="3"/>
        <v>30824345</v>
      </c>
      <c r="T1363">
        <f t="shared" si="4"/>
        <v>113902107</v>
      </c>
    </row>
    <row r="1364">
      <c r="A1364" s="1" t="s">
        <v>1500</v>
      </c>
      <c r="B1364" s="14"/>
      <c r="C1364" s="7">
        <v>2008.0</v>
      </c>
      <c r="D1364" s="7">
        <v>7.2</v>
      </c>
      <c r="E1364" s="8">
        <v>200885.0</v>
      </c>
      <c r="F1364" s="1">
        <f t="shared" si="1"/>
        <v>200885000</v>
      </c>
      <c r="G1364" s="1" t="s">
        <v>27</v>
      </c>
      <c r="H1364" s="1" t="s">
        <v>56</v>
      </c>
      <c r="I1364" s="14"/>
      <c r="J1364" s="14"/>
      <c r="K1364" s="14"/>
      <c r="L1364" s="14"/>
      <c r="M1364" s="15"/>
      <c r="N1364" s="15"/>
      <c r="O1364" s="7">
        <v>1.6E7</v>
      </c>
      <c r="P1364" s="7">
        <v>2.3216709E7</v>
      </c>
      <c r="Q1364" s="7">
        <v>1.04504817E8</v>
      </c>
      <c r="R1364">
        <f t="shared" si="2"/>
        <v>7216709</v>
      </c>
      <c r="S1364">
        <f t="shared" si="3"/>
        <v>65288108</v>
      </c>
      <c r="T1364">
        <f t="shared" si="4"/>
        <v>88504817</v>
      </c>
    </row>
    <row r="1365">
      <c r="A1365" s="1" t="s">
        <v>1501</v>
      </c>
      <c r="B1365" s="14"/>
      <c r="C1365" s="7">
        <v>2008.0</v>
      </c>
      <c r="D1365" s="7">
        <v>6.7</v>
      </c>
      <c r="E1365" s="8">
        <v>303006.0</v>
      </c>
      <c r="F1365" s="1">
        <f t="shared" si="1"/>
        <v>303006000</v>
      </c>
      <c r="G1365" s="1" t="s">
        <v>34</v>
      </c>
      <c r="H1365" s="1" t="s">
        <v>40</v>
      </c>
      <c r="I1365" s="1" t="s">
        <v>55</v>
      </c>
      <c r="J1365" s="1" t="s">
        <v>32</v>
      </c>
      <c r="K1365" s="14"/>
      <c r="L1365" s="14"/>
      <c r="M1365" s="15"/>
      <c r="N1365" s="15"/>
      <c r="O1365" s="7">
        <v>7.5E7</v>
      </c>
      <c r="P1365" s="7">
        <v>1.34508551E8</v>
      </c>
      <c r="Q1365" s="7">
        <v>3.4241646E8</v>
      </c>
      <c r="R1365">
        <f t="shared" si="2"/>
        <v>59508551</v>
      </c>
      <c r="S1365">
        <f t="shared" si="3"/>
        <v>132907909</v>
      </c>
      <c r="T1365">
        <f t="shared" si="4"/>
        <v>267416460</v>
      </c>
    </row>
    <row r="1366">
      <c r="A1366" s="1" t="s">
        <v>1502</v>
      </c>
      <c r="B1366" s="14"/>
      <c r="C1366" s="7">
        <v>2008.0</v>
      </c>
      <c r="D1366" s="7">
        <v>6.8</v>
      </c>
      <c r="E1366" s="8">
        <v>274990.0</v>
      </c>
      <c r="F1366" s="1">
        <f t="shared" si="1"/>
        <v>274990000</v>
      </c>
      <c r="G1366" s="1" t="s">
        <v>22</v>
      </c>
      <c r="H1366" s="1" t="s">
        <v>56</v>
      </c>
      <c r="I1366" s="14"/>
      <c r="J1366" s="14"/>
      <c r="K1366" s="14"/>
      <c r="L1366" s="14"/>
      <c r="M1366" s="15"/>
      <c r="N1366" s="15"/>
      <c r="O1366" s="7">
        <v>5.0E7</v>
      </c>
      <c r="P1366" s="7">
        <v>9.7690976E7</v>
      </c>
      <c r="Q1366" s="7">
        <v>2.25990976E8</v>
      </c>
      <c r="R1366">
        <f t="shared" si="2"/>
        <v>47690976</v>
      </c>
      <c r="S1366">
        <f t="shared" si="3"/>
        <v>78300000</v>
      </c>
      <c r="T1366">
        <f t="shared" si="4"/>
        <v>175990976</v>
      </c>
    </row>
    <row r="1367">
      <c r="A1367" s="1" t="s">
        <v>1503</v>
      </c>
      <c r="B1367" s="14"/>
      <c r="C1367" s="7">
        <v>2008.0</v>
      </c>
      <c r="D1367" s="7">
        <v>5.5</v>
      </c>
      <c r="E1367" s="8">
        <v>158011.0</v>
      </c>
      <c r="F1367" s="1">
        <f t="shared" si="1"/>
        <v>158011000</v>
      </c>
      <c r="G1367" s="1" t="s">
        <v>34</v>
      </c>
      <c r="H1367" s="1" t="s">
        <v>22</v>
      </c>
      <c r="I1367" s="14"/>
      <c r="J1367" s="14"/>
      <c r="K1367" s="14"/>
      <c r="L1367" s="14"/>
      <c r="M1367" s="15"/>
      <c r="N1367" s="15"/>
      <c r="O1367" s="7">
        <v>9.0E7</v>
      </c>
      <c r="P1367" s="7">
        <v>1.00018837E8</v>
      </c>
      <c r="Q1367" s="7">
        <v>2.02910991E8</v>
      </c>
      <c r="R1367">
        <f t="shared" si="2"/>
        <v>10018837</v>
      </c>
      <c r="S1367">
        <f t="shared" si="3"/>
        <v>12892154</v>
      </c>
      <c r="T1367">
        <f t="shared" si="4"/>
        <v>112910991</v>
      </c>
    </row>
    <row r="1368">
      <c r="A1368" s="1" t="s">
        <v>1504</v>
      </c>
      <c r="B1368" s="14"/>
      <c r="C1368" s="7">
        <v>2008.0</v>
      </c>
      <c r="D1368" s="7">
        <v>6.6</v>
      </c>
      <c r="E1368" s="8">
        <v>151500.0</v>
      </c>
      <c r="F1368" s="1">
        <f t="shared" si="1"/>
        <v>151500000</v>
      </c>
      <c r="G1368" s="1" t="s">
        <v>22</v>
      </c>
      <c r="H1368" s="1" t="s">
        <v>56</v>
      </c>
      <c r="I1368" s="14"/>
      <c r="J1368" s="14"/>
      <c r="K1368" s="14"/>
      <c r="L1368" s="14"/>
      <c r="M1368" s="15"/>
      <c r="N1368" s="15"/>
      <c r="O1368" s="7">
        <v>2.4E7</v>
      </c>
      <c r="P1368" s="7">
        <v>3.1457946E7</v>
      </c>
      <c r="Q1368" s="7">
        <v>3.6856306E7</v>
      </c>
      <c r="R1368">
        <f t="shared" si="2"/>
        <v>7457946</v>
      </c>
      <c r="S1368">
        <f t="shared" si="3"/>
        <v>-18601640</v>
      </c>
      <c r="T1368">
        <f t="shared" si="4"/>
        <v>12856306</v>
      </c>
    </row>
    <row r="1369">
      <c r="A1369" s="1" t="s">
        <v>1505</v>
      </c>
      <c r="B1369" s="14"/>
      <c r="C1369" s="7">
        <v>2008.0</v>
      </c>
      <c r="D1369" s="7">
        <v>5.4</v>
      </c>
      <c r="E1369" s="8">
        <v>3.733</v>
      </c>
      <c r="F1369" s="1">
        <f t="shared" si="1"/>
        <v>3733</v>
      </c>
      <c r="G1369" s="1" t="s">
        <v>27</v>
      </c>
      <c r="H1369" s="14"/>
      <c r="I1369" s="14"/>
      <c r="J1369" s="14"/>
      <c r="K1369" s="15"/>
      <c r="L1369" s="15"/>
      <c r="M1369" s="15"/>
      <c r="N1369" s="15"/>
      <c r="O1369" s="7">
        <v>3400000.0</v>
      </c>
      <c r="P1369" s="7">
        <v>12636.0</v>
      </c>
      <c r="Q1369" s="7">
        <v>12636.0</v>
      </c>
      <c r="R1369">
        <f t="shared" si="2"/>
        <v>-3387364</v>
      </c>
      <c r="S1369">
        <f t="shared" si="3"/>
        <v>0</v>
      </c>
      <c r="T1369">
        <f t="shared" si="4"/>
        <v>-3387364</v>
      </c>
    </row>
    <row r="1370">
      <c r="A1370" s="1" t="s">
        <v>1506</v>
      </c>
      <c r="B1370" s="14"/>
      <c r="C1370" s="7">
        <v>2008.0</v>
      </c>
      <c r="D1370" s="7">
        <v>5.2</v>
      </c>
      <c r="E1370" s="8">
        <v>9.444</v>
      </c>
      <c r="F1370" s="1">
        <f t="shared" si="1"/>
        <v>9444</v>
      </c>
      <c r="G1370" s="1" t="s">
        <v>40</v>
      </c>
      <c r="H1370" s="1" t="s">
        <v>27</v>
      </c>
      <c r="I1370" s="1" t="s">
        <v>38</v>
      </c>
      <c r="J1370" s="1" t="s">
        <v>32</v>
      </c>
      <c r="K1370" s="15"/>
      <c r="L1370" s="15"/>
      <c r="M1370" s="15"/>
      <c r="N1370" s="15"/>
      <c r="O1370" s="7">
        <v>750000.0</v>
      </c>
      <c r="P1370" s="7">
        <v>19367.0</v>
      </c>
      <c r="Q1370" s="7">
        <v>814801.0</v>
      </c>
      <c r="R1370">
        <f t="shared" si="2"/>
        <v>-730633</v>
      </c>
      <c r="S1370">
        <f t="shared" si="3"/>
        <v>45434</v>
      </c>
      <c r="T1370">
        <f t="shared" si="4"/>
        <v>64801</v>
      </c>
    </row>
    <row r="1371">
      <c r="A1371" s="1" t="s">
        <v>1445</v>
      </c>
      <c r="B1371" s="14"/>
      <c r="C1371" s="7">
        <v>2008.0</v>
      </c>
      <c r="D1371" s="7">
        <v>6.8</v>
      </c>
      <c r="E1371" s="8">
        <v>58.839</v>
      </c>
      <c r="F1371" s="1">
        <f t="shared" si="1"/>
        <v>58839</v>
      </c>
      <c r="G1371" s="1" t="s">
        <v>38</v>
      </c>
      <c r="H1371" s="14"/>
      <c r="I1371" s="14"/>
      <c r="J1371" s="14"/>
      <c r="K1371" s="15"/>
      <c r="L1371" s="15"/>
      <c r="M1371" s="15"/>
      <c r="N1371" s="15"/>
      <c r="O1371" s="7">
        <v>2000000.0</v>
      </c>
      <c r="P1371" s="7">
        <v>7321.0</v>
      </c>
      <c r="Q1371" s="7">
        <v>4294373.0</v>
      </c>
      <c r="R1371">
        <f t="shared" si="2"/>
        <v>-1992679</v>
      </c>
      <c r="S1371">
        <f t="shared" si="3"/>
        <v>2287052</v>
      </c>
      <c r="T1371">
        <f t="shared" si="4"/>
        <v>2294373</v>
      </c>
    </row>
    <row r="1372">
      <c r="A1372" s="1" t="s">
        <v>1507</v>
      </c>
      <c r="B1372" s="14"/>
      <c r="C1372" s="7">
        <v>2008.0</v>
      </c>
      <c r="D1372" s="7">
        <v>6.5</v>
      </c>
      <c r="E1372" s="8">
        <v>6.746</v>
      </c>
      <c r="F1372" s="1">
        <f t="shared" si="1"/>
        <v>6746</v>
      </c>
      <c r="G1372" s="1" t="s">
        <v>22</v>
      </c>
      <c r="H1372" s="1" t="s">
        <v>27</v>
      </c>
      <c r="I1372" s="1" t="s">
        <v>56</v>
      </c>
      <c r="J1372" s="14"/>
      <c r="K1372" s="15"/>
      <c r="L1372" s="15"/>
      <c r="M1372" s="15"/>
      <c r="N1372" s="15"/>
      <c r="O1372" s="7">
        <v>200000.0</v>
      </c>
      <c r="P1372" s="7">
        <v>28835.0</v>
      </c>
      <c r="Q1372" s="7">
        <v>52443.0</v>
      </c>
      <c r="R1372">
        <f t="shared" si="2"/>
        <v>-171165</v>
      </c>
      <c r="S1372">
        <f t="shared" si="3"/>
        <v>-176392</v>
      </c>
      <c r="T1372">
        <f t="shared" si="4"/>
        <v>-147557</v>
      </c>
    </row>
    <row r="1373">
      <c r="A1373" s="1" t="s">
        <v>1508</v>
      </c>
      <c r="B1373" s="14"/>
      <c r="C1373" s="7">
        <v>2008.0</v>
      </c>
      <c r="D1373" s="7">
        <v>5.5</v>
      </c>
      <c r="E1373" s="8">
        <v>135.0</v>
      </c>
      <c r="F1373" s="1">
        <f t="shared" si="1"/>
        <v>135000</v>
      </c>
      <c r="G1373" s="1" t="s">
        <v>27</v>
      </c>
      <c r="H1373" s="14"/>
      <c r="I1373" s="14"/>
      <c r="J1373" s="14"/>
      <c r="K1373" s="15"/>
      <c r="L1373" s="15"/>
      <c r="M1373" s="15"/>
      <c r="N1373" s="15"/>
      <c r="O1373" s="7">
        <v>1.2E7</v>
      </c>
      <c r="P1373" s="7">
        <v>0.0</v>
      </c>
      <c r="Q1373" s="7">
        <v>1620056.0</v>
      </c>
      <c r="R1373">
        <f t="shared" si="2"/>
        <v>-12000000</v>
      </c>
      <c r="S1373">
        <f t="shared" si="3"/>
        <v>-10379944</v>
      </c>
      <c r="T1373">
        <f t="shared" si="4"/>
        <v>-10379944</v>
      </c>
    </row>
    <row r="1374">
      <c r="A1374" s="1" t="s">
        <v>1508</v>
      </c>
      <c r="B1374" s="14"/>
      <c r="C1374" s="7">
        <v>2008.0</v>
      </c>
      <c r="D1374" s="7">
        <v>5.5</v>
      </c>
      <c r="E1374" s="8">
        <v>135.0</v>
      </c>
      <c r="F1374" s="1">
        <f t="shared" si="1"/>
        <v>135000</v>
      </c>
      <c r="G1374" s="1" t="s">
        <v>27</v>
      </c>
      <c r="H1374" s="14"/>
      <c r="I1374" s="14"/>
      <c r="J1374" s="14"/>
      <c r="K1374" s="15"/>
      <c r="L1374" s="15"/>
      <c r="M1374" s="15"/>
      <c r="N1374" s="15"/>
      <c r="O1374" s="7">
        <v>500000.0</v>
      </c>
      <c r="P1374" s="7">
        <v>15433.0</v>
      </c>
      <c r="Q1374" s="7">
        <v>4.4793168E7</v>
      </c>
      <c r="R1374">
        <f t="shared" si="2"/>
        <v>-484567</v>
      </c>
      <c r="S1374">
        <f t="shared" si="3"/>
        <v>44277735</v>
      </c>
      <c r="T1374">
        <f t="shared" si="4"/>
        <v>44293168</v>
      </c>
    </row>
    <row r="1375">
      <c r="A1375" s="1" t="s">
        <v>1509</v>
      </c>
      <c r="B1375" s="14"/>
      <c r="C1375" s="7">
        <v>2008.0</v>
      </c>
      <c r="D1375" s="7">
        <v>7.1</v>
      </c>
      <c r="E1375" s="8">
        <v>5.079</v>
      </c>
      <c r="F1375" s="1">
        <f t="shared" si="1"/>
        <v>5079</v>
      </c>
      <c r="G1375" s="1" t="s">
        <v>40</v>
      </c>
      <c r="H1375" s="1" t="s">
        <v>27</v>
      </c>
      <c r="I1375" s="1" t="s">
        <v>32</v>
      </c>
      <c r="J1375" s="14"/>
      <c r="K1375" s="15"/>
      <c r="L1375" s="15"/>
      <c r="M1375" s="15"/>
      <c r="N1375" s="15"/>
      <c r="O1375" s="7">
        <v>6000000.0</v>
      </c>
      <c r="P1375" s="7">
        <v>65108.0</v>
      </c>
      <c r="Q1375" s="7">
        <v>1365108.0</v>
      </c>
      <c r="R1375">
        <f t="shared" si="2"/>
        <v>-5934892</v>
      </c>
      <c r="S1375">
        <f t="shared" si="3"/>
        <v>-4700000</v>
      </c>
      <c r="T1375">
        <f t="shared" si="4"/>
        <v>-4634892</v>
      </c>
    </row>
    <row r="1376">
      <c r="A1376" s="1" t="s">
        <v>1510</v>
      </c>
      <c r="B1376" s="14"/>
      <c r="C1376" s="7">
        <v>2008.0</v>
      </c>
      <c r="D1376" s="7">
        <v>6.7</v>
      </c>
      <c r="E1376" s="8">
        <v>22.676</v>
      </c>
      <c r="F1376" s="1">
        <f t="shared" si="1"/>
        <v>22676</v>
      </c>
      <c r="G1376" s="1" t="s">
        <v>55</v>
      </c>
      <c r="H1376" s="1" t="s">
        <v>38</v>
      </c>
      <c r="I1376" s="14"/>
      <c r="J1376" s="14"/>
      <c r="K1376" s="15"/>
      <c r="L1376" s="15"/>
      <c r="M1376" s="15"/>
      <c r="N1376" s="15"/>
      <c r="O1376" s="7">
        <v>1500000.0</v>
      </c>
      <c r="P1376" s="7">
        <v>3865.0</v>
      </c>
      <c r="Q1376" s="7">
        <v>31916.0</v>
      </c>
      <c r="R1376">
        <f t="shared" si="2"/>
        <v>-1496135</v>
      </c>
      <c r="S1376">
        <f t="shared" si="3"/>
        <v>-1471949</v>
      </c>
      <c r="T1376">
        <f t="shared" si="4"/>
        <v>-1468084</v>
      </c>
    </row>
    <row r="1377">
      <c r="A1377" s="1" t="s">
        <v>1511</v>
      </c>
      <c r="B1377" s="14"/>
      <c r="C1377" s="7">
        <v>2009.0</v>
      </c>
      <c r="D1377" s="7">
        <v>6.4</v>
      </c>
      <c r="E1377" s="8">
        <v>148.603</v>
      </c>
      <c r="F1377" s="1">
        <f t="shared" si="1"/>
        <v>148603</v>
      </c>
      <c r="G1377" s="1" t="s">
        <v>22</v>
      </c>
      <c r="H1377" s="1" t="s">
        <v>27</v>
      </c>
      <c r="I1377" s="1" t="s">
        <v>54</v>
      </c>
      <c r="J1377" s="1" t="s">
        <v>55</v>
      </c>
      <c r="K1377" s="1" t="s">
        <v>56</v>
      </c>
      <c r="L1377" s="14"/>
      <c r="M1377" s="14"/>
      <c r="N1377" s="15"/>
      <c r="O1377" s="7">
        <v>4.0E7</v>
      </c>
      <c r="P1377" s="7">
        <v>6.4167069E7</v>
      </c>
      <c r="Q1377" s="7">
        <v>1.39474906E8</v>
      </c>
      <c r="R1377">
        <f t="shared" si="2"/>
        <v>24167069</v>
      </c>
      <c r="S1377">
        <f t="shared" si="3"/>
        <v>35307837</v>
      </c>
      <c r="T1377">
        <f t="shared" si="4"/>
        <v>99474906</v>
      </c>
    </row>
    <row r="1378">
      <c r="A1378" s="1" t="s">
        <v>1512</v>
      </c>
      <c r="B1378" s="14"/>
      <c r="C1378" s="7">
        <v>2009.0</v>
      </c>
      <c r="D1378" s="7">
        <v>5.8</v>
      </c>
      <c r="E1378" s="8">
        <v>287.134</v>
      </c>
      <c r="F1378" s="1">
        <f t="shared" si="1"/>
        <v>287134</v>
      </c>
      <c r="G1378" s="1" t="s">
        <v>34</v>
      </c>
      <c r="H1378" s="1" t="s">
        <v>35</v>
      </c>
      <c r="I1378" s="1" t="s">
        <v>36</v>
      </c>
      <c r="J1378" s="14"/>
      <c r="K1378" s="14"/>
      <c r="L1378" s="14"/>
      <c r="M1378" s="14"/>
      <c r="N1378" s="15"/>
      <c r="O1378" s="7">
        <v>2.0E8</v>
      </c>
      <c r="P1378" s="7">
        <v>1.66112167E8</v>
      </c>
      <c r="Q1378" s="7">
        <v>7.88408539E8</v>
      </c>
      <c r="R1378">
        <f t="shared" si="2"/>
        <v>-33887833</v>
      </c>
      <c r="S1378">
        <f t="shared" si="3"/>
        <v>422296372</v>
      </c>
      <c r="T1378">
        <f t="shared" si="4"/>
        <v>588408539</v>
      </c>
    </row>
    <row r="1379">
      <c r="A1379" s="1" t="s">
        <v>1513</v>
      </c>
      <c r="B1379" s="14"/>
      <c r="C1379" s="7">
        <v>2009.0</v>
      </c>
      <c r="D1379" s="7">
        <v>7.1</v>
      </c>
      <c r="E1379" s="8">
        <v>112.287</v>
      </c>
      <c r="F1379" s="1">
        <f t="shared" si="1"/>
        <v>112287</v>
      </c>
      <c r="G1379" s="1" t="s">
        <v>79</v>
      </c>
      <c r="H1379" s="1" t="s">
        <v>34</v>
      </c>
      <c r="I1379" s="1" t="s">
        <v>35</v>
      </c>
      <c r="J1379" s="1" t="s">
        <v>27</v>
      </c>
      <c r="K1379" s="1" t="s">
        <v>31</v>
      </c>
      <c r="L1379" s="1" t="s">
        <v>36</v>
      </c>
      <c r="M1379" s="1" t="s">
        <v>32</v>
      </c>
      <c r="N1379" s="15"/>
      <c r="O1379" s="7">
        <v>3.0E7</v>
      </c>
      <c r="P1379" s="7">
        <v>3.1749894E7</v>
      </c>
      <c r="Q1379" s="7">
        <v>4.8559999E7</v>
      </c>
      <c r="R1379">
        <f t="shared" si="2"/>
        <v>1749894</v>
      </c>
      <c r="S1379">
        <f t="shared" si="3"/>
        <v>-13189895</v>
      </c>
      <c r="T1379">
        <f t="shared" si="4"/>
        <v>18559999</v>
      </c>
    </row>
    <row r="1380">
      <c r="A1380" s="1" t="s">
        <v>1514</v>
      </c>
      <c r="B1380" s="14"/>
      <c r="C1380" s="7">
        <v>2009.0</v>
      </c>
      <c r="D1380" s="7">
        <v>7.6</v>
      </c>
      <c r="E1380" s="8">
        <v>84.612</v>
      </c>
      <c r="F1380" s="1">
        <f t="shared" si="1"/>
        <v>84612</v>
      </c>
      <c r="G1380" s="1" t="s">
        <v>27</v>
      </c>
      <c r="H1380" s="1" t="s">
        <v>56</v>
      </c>
      <c r="I1380" s="14"/>
      <c r="J1380" s="14"/>
      <c r="K1380" s="14"/>
      <c r="L1380" s="14"/>
      <c r="M1380" s="14"/>
      <c r="N1380" s="15"/>
      <c r="O1380" s="7">
        <v>7000000.0</v>
      </c>
      <c r="P1380" s="7">
        <v>9176000.0</v>
      </c>
      <c r="Q1380" s="7">
        <v>2.8142379E7</v>
      </c>
      <c r="R1380">
        <f t="shared" si="2"/>
        <v>2176000</v>
      </c>
      <c r="S1380">
        <f t="shared" si="3"/>
        <v>11966379</v>
      </c>
      <c r="T1380">
        <f t="shared" si="4"/>
        <v>21142379</v>
      </c>
    </row>
    <row r="1381">
      <c r="A1381" s="1" t="s">
        <v>1515</v>
      </c>
      <c r="B1381" s="14"/>
      <c r="C1381" s="7">
        <v>2009.0</v>
      </c>
      <c r="D1381" s="7">
        <v>6.8</v>
      </c>
      <c r="E1381" s="8">
        <v>132.955</v>
      </c>
      <c r="F1381" s="1">
        <f t="shared" si="1"/>
        <v>132955</v>
      </c>
      <c r="G1381" s="1" t="s">
        <v>22</v>
      </c>
      <c r="H1381" s="1" t="s">
        <v>27</v>
      </c>
      <c r="I1381" s="1" t="s">
        <v>56</v>
      </c>
      <c r="J1381" s="14"/>
      <c r="K1381" s="14"/>
      <c r="L1381" s="14"/>
      <c r="M1381" s="14"/>
      <c r="N1381" s="15"/>
      <c r="O1381" s="7">
        <v>9800000.0</v>
      </c>
      <c r="P1381" s="7">
        <v>1.6044025E7</v>
      </c>
      <c r="Q1381" s="7">
        <v>1.7553055E7</v>
      </c>
      <c r="R1381">
        <f t="shared" si="2"/>
        <v>6244025</v>
      </c>
      <c r="S1381">
        <f t="shared" si="3"/>
        <v>-8290970</v>
      </c>
      <c r="T1381">
        <f t="shared" si="4"/>
        <v>7753055</v>
      </c>
    </row>
    <row r="1382">
      <c r="A1382" s="1" t="s">
        <v>1516</v>
      </c>
      <c r="B1382" s="14"/>
      <c r="C1382" s="7">
        <v>2009.0</v>
      </c>
      <c r="D1382" s="7">
        <v>7.3</v>
      </c>
      <c r="E1382" s="8">
        <v>113.131</v>
      </c>
      <c r="F1382" s="1">
        <f t="shared" si="1"/>
        <v>113131</v>
      </c>
      <c r="G1382" s="1" t="s">
        <v>27</v>
      </c>
      <c r="H1382" s="14"/>
      <c r="I1382" s="14"/>
      <c r="J1382" s="14"/>
      <c r="K1382" s="14"/>
      <c r="L1382" s="14"/>
      <c r="M1382" s="14"/>
      <c r="N1382" s="15"/>
      <c r="O1382" s="7">
        <v>7500000.0</v>
      </c>
      <c r="P1382" s="7">
        <v>1.2574914E7</v>
      </c>
      <c r="Q1382" s="7">
        <v>2.9652736E7</v>
      </c>
      <c r="R1382">
        <f t="shared" si="2"/>
        <v>5074914</v>
      </c>
      <c r="S1382">
        <f t="shared" si="3"/>
        <v>9577822</v>
      </c>
      <c r="T1382">
        <f t="shared" si="4"/>
        <v>22152736</v>
      </c>
    </row>
    <row r="1383">
      <c r="A1383" s="1" t="s">
        <v>1517</v>
      </c>
      <c r="B1383" s="14"/>
      <c r="C1383" s="7">
        <v>2009.0</v>
      </c>
      <c r="D1383" s="7">
        <v>6.7</v>
      </c>
      <c r="E1383" s="8">
        <v>213.166</v>
      </c>
      <c r="F1383" s="1">
        <f t="shared" si="1"/>
        <v>213166</v>
      </c>
      <c r="G1383" s="1" t="s">
        <v>31</v>
      </c>
      <c r="H1383" s="1" t="s">
        <v>32</v>
      </c>
      <c r="I1383" s="14"/>
      <c r="J1383" s="14"/>
      <c r="K1383" s="14"/>
      <c r="L1383" s="14"/>
      <c r="M1383" s="14"/>
      <c r="N1383" s="15"/>
      <c r="O1383" s="7">
        <v>1.5E8</v>
      </c>
      <c r="P1383" s="7">
        <v>1.33375846E8</v>
      </c>
      <c r="Q1383" s="7">
        <v>4.90875846E8</v>
      </c>
      <c r="R1383">
        <f t="shared" si="2"/>
        <v>-16624154</v>
      </c>
      <c r="S1383">
        <f t="shared" si="3"/>
        <v>207500000</v>
      </c>
      <c r="T1383">
        <f t="shared" si="4"/>
        <v>340875846</v>
      </c>
    </row>
    <row r="1384">
      <c r="A1384" s="1" t="s">
        <v>1518</v>
      </c>
      <c r="B1384" s="14"/>
      <c r="C1384" s="7">
        <v>2009.0</v>
      </c>
      <c r="D1384" s="7">
        <v>7.9</v>
      </c>
      <c r="E1384" s="8">
        <v>898.182</v>
      </c>
      <c r="F1384" s="1">
        <f t="shared" si="1"/>
        <v>898182</v>
      </c>
      <c r="G1384" s="1" t="s">
        <v>34</v>
      </c>
      <c r="H1384" s="1" t="s">
        <v>35</v>
      </c>
      <c r="I1384" s="1" t="s">
        <v>55</v>
      </c>
      <c r="J1384" s="1" t="s">
        <v>36</v>
      </c>
      <c r="K1384" s="14"/>
      <c r="L1384" s="14"/>
      <c r="M1384" s="14"/>
      <c r="N1384" s="15"/>
      <c r="O1384" s="7">
        <v>4.25E8</v>
      </c>
      <c r="P1384" s="7">
        <v>7.60507625E8</v>
      </c>
      <c r="Q1384" s="7">
        <v>2.783918982E9</v>
      </c>
      <c r="R1384">
        <f t="shared" si="2"/>
        <v>335507625</v>
      </c>
      <c r="S1384">
        <f t="shared" si="3"/>
        <v>1598411357</v>
      </c>
      <c r="T1384">
        <f t="shared" si="4"/>
        <v>2358918982</v>
      </c>
    </row>
    <row r="1385">
      <c r="A1385" s="1" t="s">
        <v>1519</v>
      </c>
      <c r="B1385" s="14"/>
      <c r="C1385" s="7">
        <v>2009.0</v>
      </c>
      <c r="D1385" s="7">
        <v>5.4</v>
      </c>
      <c r="E1385" s="8">
        <v>80.435</v>
      </c>
      <c r="F1385" s="1">
        <f t="shared" si="1"/>
        <v>80435</v>
      </c>
      <c r="G1385" s="1" t="s">
        <v>22</v>
      </c>
      <c r="H1385" s="1" t="s">
        <v>56</v>
      </c>
      <c r="I1385" s="14"/>
      <c r="J1385" s="14"/>
      <c r="K1385" s="14"/>
      <c r="L1385" s="14"/>
      <c r="M1385" s="14"/>
      <c r="N1385" s="15"/>
      <c r="O1385" s="7">
        <v>3.0E7</v>
      </c>
      <c r="P1385" s="7">
        <v>5.871551E7</v>
      </c>
      <c r="Q1385" s="7">
        <v>1.15150424E8</v>
      </c>
      <c r="R1385">
        <f t="shared" si="2"/>
        <v>28715510</v>
      </c>
      <c r="S1385">
        <f t="shared" si="3"/>
        <v>26434914</v>
      </c>
      <c r="T1385">
        <f t="shared" si="4"/>
        <v>85150424</v>
      </c>
    </row>
    <row r="1386">
      <c r="A1386" s="1" t="s">
        <v>1520</v>
      </c>
      <c r="B1386" s="14"/>
      <c r="C1386" s="7">
        <v>2009.0</v>
      </c>
      <c r="D1386" s="7">
        <v>7.1</v>
      </c>
      <c r="E1386" s="8">
        <v>89.227</v>
      </c>
      <c r="F1386" s="1">
        <f t="shared" si="1"/>
        <v>89227</v>
      </c>
      <c r="G1386" s="1" t="s">
        <v>27</v>
      </c>
      <c r="H1386" s="1" t="s">
        <v>32</v>
      </c>
      <c r="I1386" s="1" t="s">
        <v>48</v>
      </c>
      <c r="J1386" s="14"/>
      <c r="K1386" s="14"/>
      <c r="L1386" s="14"/>
      <c r="M1386" s="14"/>
      <c r="N1386" s="15"/>
      <c r="O1386" s="7">
        <v>2.6E7</v>
      </c>
      <c r="P1386" s="7">
        <v>2.8544157E7</v>
      </c>
      <c r="Q1386" s="7">
        <v>4.504387E7</v>
      </c>
      <c r="R1386">
        <f t="shared" si="2"/>
        <v>2544157</v>
      </c>
      <c r="S1386">
        <f t="shared" si="3"/>
        <v>-9500287</v>
      </c>
      <c r="T1386">
        <f t="shared" si="4"/>
        <v>19043870</v>
      </c>
    </row>
    <row r="1387">
      <c r="A1387" s="1" t="s">
        <v>1521</v>
      </c>
      <c r="B1387" s="14"/>
      <c r="C1387" s="7">
        <v>2009.0</v>
      </c>
      <c r="D1387" s="7">
        <v>6.2</v>
      </c>
      <c r="E1387" s="8">
        <v>61.547</v>
      </c>
      <c r="F1387" s="1">
        <f t="shared" si="1"/>
        <v>61547</v>
      </c>
      <c r="G1387" s="1" t="s">
        <v>38</v>
      </c>
      <c r="H1387" s="1" t="s">
        <v>31</v>
      </c>
      <c r="I1387" s="1" t="s">
        <v>32</v>
      </c>
      <c r="J1387" s="14"/>
      <c r="K1387" s="14"/>
      <c r="L1387" s="14"/>
      <c r="M1387" s="14"/>
      <c r="N1387" s="15"/>
      <c r="O1387" s="7">
        <v>2.7E7</v>
      </c>
      <c r="P1387" s="7">
        <v>1.3261851E7</v>
      </c>
      <c r="Q1387" s="7">
        <v>2.8773827E7</v>
      </c>
      <c r="R1387">
        <f t="shared" si="2"/>
        <v>-13738149</v>
      </c>
      <c r="S1387">
        <f t="shared" si="3"/>
        <v>-11488024</v>
      </c>
      <c r="T1387">
        <f t="shared" si="4"/>
        <v>1773827</v>
      </c>
    </row>
    <row r="1388">
      <c r="A1388" s="1" t="s">
        <v>1522</v>
      </c>
      <c r="B1388" s="14"/>
      <c r="C1388" s="7">
        <v>2009.0</v>
      </c>
      <c r="D1388" s="7">
        <v>5.9</v>
      </c>
      <c r="E1388" s="8">
        <v>36.4</v>
      </c>
      <c r="F1388" s="1">
        <f t="shared" si="1"/>
        <v>36400</v>
      </c>
      <c r="G1388" s="1" t="s">
        <v>34</v>
      </c>
      <c r="H1388" s="1" t="s">
        <v>35</v>
      </c>
      <c r="I1388" s="1" t="s">
        <v>55</v>
      </c>
      <c r="J1388" s="1" t="s">
        <v>32</v>
      </c>
      <c r="K1388" s="14"/>
      <c r="L1388" s="14"/>
      <c r="M1388" s="14"/>
      <c r="N1388" s="15"/>
      <c r="O1388" s="7">
        <v>4.0E7</v>
      </c>
      <c r="P1388" s="7">
        <v>1.4046595E7</v>
      </c>
      <c r="Q1388" s="7">
        <v>3.9753957E7</v>
      </c>
      <c r="R1388">
        <f t="shared" si="2"/>
        <v>-25953405</v>
      </c>
      <c r="S1388">
        <f t="shared" si="3"/>
        <v>-14292638</v>
      </c>
      <c r="T1388">
        <f t="shared" si="4"/>
        <v>-246043</v>
      </c>
    </row>
    <row r="1389">
      <c r="A1389" s="1" t="s">
        <v>1523</v>
      </c>
      <c r="B1389" s="14"/>
      <c r="C1389" s="7">
        <v>2009.0</v>
      </c>
      <c r="D1389" s="7">
        <v>7.7</v>
      </c>
      <c r="E1389" s="8">
        <v>147.389</v>
      </c>
      <c r="F1389" s="1">
        <f t="shared" si="1"/>
        <v>147389</v>
      </c>
      <c r="G1389" s="1" t="s">
        <v>79</v>
      </c>
      <c r="H1389" s="1" t="s">
        <v>54</v>
      </c>
      <c r="I1389" s="1" t="s">
        <v>55</v>
      </c>
      <c r="J1389" s="14"/>
      <c r="K1389" s="14"/>
      <c r="L1389" s="14"/>
      <c r="M1389" s="14"/>
      <c r="N1389" s="15"/>
      <c r="O1389" s="7">
        <v>6.0E7</v>
      </c>
      <c r="P1389" s="7">
        <v>7.5286229E7</v>
      </c>
      <c r="Q1389" s="7">
        <v>1.26037057E8</v>
      </c>
      <c r="R1389">
        <f t="shared" si="2"/>
        <v>15286229</v>
      </c>
      <c r="S1389">
        <f t="shared" si="3"/>
        <v>-9249172</v>
      </c>
      <c r="T1389">
        <f t="shared" si="4"/>
        <v>66037057</v>
      </c>
    </row>
    <row r="1390">
      <c r="A1390" s="1" t="s">
        <v>1524</v>
      </c>
      <c r="B1390" s="14"/>
      <c r="C1390" s="7">
        <v>2009.0</v>
      </c>
      <c r="D1390" s="7">
        <v>8.0</v>
      </c>
      <c r="E1390" s="8">
        <v>538.262</v>
      </c>
      <c r="F1390" s="1">
        <f t="shared" si="1"/>
        <v>538262</v>
      </c>
      <c r="G1390" s="1" t="s">
        <v>34</v>
      </c>
      <c r="H1390" s="1" t="s">
        <v>36</v>
      </c>
      <c r="I1390" s="1" t="s">
        <v>32</v>
      </c>
      <c r="J1390" s="14"/>
      <c r="K1390" s="14"/>
      <c r="L1390" s="14"/>
      <c r="M1390" s="14"/>
      <c r="N1390" s="15"/>
      <c r="O1390" s="7">
        <v>3.0E7</v>
      </c>
      <c r="P1390" s="7">
        <v>1.15646235E8</v>
      </c>
      <c r="Q1390" s="7">
        <v>2.12453431E8</v>
      </c>
      <c r="R1390">
        <f t="shared" si="2"/>
        <v>85646235</v>
      </c>
      <c r="S1390">
        <f t="shared" si="3"/>
        <v>66807196</v>
      </c>
      <c r="T1390">
        <f t="shared" si="4"/>
        <v>182453431</v>
      </c>
    </row>
    <row r="1391">
      <c r="A1391" s="1" t="s">
        <v>1525</v>
      </c>
      <c r="B1391" s="14"/>
      <c r="C1391" s="7">
        <v>2009.0</v>
      </c>
      <c r="D1391" s="7">
        <v>6.6</v>
      </c>
      <c r="E1391" s="8">
        <v>160.313</v>
      </c>
      <c r="F1391" s="1">
        <f t="shared" si="1"/>
        <v>160313</v>
      </c>
      <c r="G1391" s="1" t="s">
        <v>22</v>
      </c>
      <c r="H1391" s="1" t="s">
        <v>38</v>
      </c>
      <c r="I1391" s="14"/>
      <c r="J1391" s="14"/>
      <c r="K1391" s="14"/>
      <c r="L1391" s="14"/>
      <c r="M1391" s="14"/>
      <c r="N1391" s="15"/>
      <c r="O1391" s="7">
        <v>3.0E7</v>
      </c>
      <c r="P1391" s="7">
        <v>4.2100625E7</v>
      </c>
      <c r="Q1391" s="7">
        <v>9.1388487E7</v>
      </c>
      <c r="R1391">
        <f t="shared" si="2"/>
        <v>12100625</v>
      </c>
      <c r="S1391">
        <f t="shared" si="3"/>
        <v>19287862</v>
      </c>
      <c r="T1391">
        <f t="shared" si="4"/>
        <v>61388487</v>
      </c>
    </row>
    <row r="1392">
      <c r="A1392" s="1" t="s">
        <v>1526</v>
      </c>
      <c r="B1392" s="1" t="s">
        <v>1527</v>
      </c>
      <c r="C1392" s="7">
        <v>2009.0</v>
      </c>
      <c r="D1392" s="7">
        <v>2.7</v>
      </c>
      <c r="E1392" s="8">
        <v>57.219</v>
      </c>
      <c r="F1392" s="1">
        <f t="shared" si="1"/>
        <v>57219</v>
      </c>
      <c r="G1392" s="1" t="s">
        <v>34</v>
      </c>
      <c r="H1392" s="1" t="s">
        <v>35</v>
      </c>
      <c r="I1392" s="1" t="s">
        <v>55</v>
      </c>
      <c r="J1392" s="1" t="s">
        <v>36</v>
      </c>
      <c r="K1392" s="1" t="s">
        <v>32</v>
      </c>
      <c r="L1392" s="14"/>
      <c r="M1392" s="14"/>
      <c r="N1392" s="15"/>
      <c r="O1392" s="7">
        <v>3.0E7</v>
      </c>
      <c r="P1392" s="7">
        <v>9362785.0</v>
      </c>
      <c r="Q1392" s="7">
        <v>5.822846E7</v>
      </c>
      <c r="R1392">
        <f t="shared" si="2"/>
        <v>-20637215</v>
      </c>
      <c r="S1392">
        <f t="shared" si="3"/>
        <v>18865675</v>
      </c>
      <c r="T1392">
        <f t="shared" si="4"/>
        <v>28228460</v>
      </c>
    </row>
    <row r="1393">
      <c r="A1393" s="1" t="s">
        <v>1528</v>
      </c>
      <c r="B1393" s="14"/>
      <c r="C1393" s="7">
        <v>2009.0</v>
      </c>
      <c r="D1393" s="7">
        <v>7.3</v>
      </c>
      <c r="E1393" s="8">
        <v>46.722</v>
      </c>
      <c r="F1393" s="1">
        <f t="shared" si="1"/>
        <v>46722</v>
      </c>
      <c r="G1393" s="1" t="s">
        <v>27</v>
      </c>
      <c r="H1393" s="1" t="s">
        <v>55</v>
      </c>
      <c r="I1393" s="14"/>
      <c r="J1393" s="14"/>
      <c r="K1393" s="14"/>
      <c r="L1393" s="14"/>
      <c r="M1393" s="14"/>
      <c r="N1393" s="15"/>
      <c r="O1393" s="7">
        <v>1.6E7</v>
      </c>
      <c r="P1393" s="7">
        <v>337997.0</v>
      </c>
      <c r="Q1393" s="7">
        <v>1467278.0</v>
      </c>
      <c r="R1393">
        <f t="shared" si="2"/>
        <v>-15662003</v>
      </c>
      <c r="S1393">
        <f t="shared" si="3"/>
        <v>-14870719</v>
      </c>
      <c r="T1393">
        <f t="shared" si="4"/>
        <v>-14532722</v>
      </c>
    </row>
    <row r="1394">
      <c r="A1394" s="1" t="s">
        <v>1529</v>
      </c>
      <c r="B1394" s="14"/>
      <c r="C1394" s="7">
        <v>2009.0</v>
      </c>
      <c r="D1394" s="7">
        <v>6.7</v>
      </c>
      <c r="E1394" s="8">
        <v>206.428</v>
      </c>
      <c r="F1394" s="1">
        <f t="shared" si="1"/>
        <v>206428</v>
      </c>
      <c r="G1394" s="1" t="s">
        <v>34</v>
      </c>
      <c r="H1394" s="1" t="s">
        <v>40</v>
      </c>
      <c r="I1394" s="1" t="s">
        <v>32</v>
      </c>
      <c r="J1394" s="14"/>
      <c r="K1394" s="14"/>
      <c r="L1394" s="14"/>
      <c r="M1394" s="14"/>
      <c r="N1394" s="15"/>
      <c r="O1394" s="7">
        <v>8.5E7</v>
      </c>
      <c r="P1394" s="7">
        <v>1.55064265E8</v>
      </c>
      <c r="Q1394" s="7">
        <v>3.63064265E8</v>
      </c>
      <c r="R1394">
        <f t="shared" si="2"/>
        <v>70064265</v>
      </c>
      <c r="S1394">
        <f t="shared" si="3"/>
        <v>123000000</v>
      </c>
      <c r="T1394">
        <f t="shared" si="4"/>
        <v>278064265</v>
      </c>
    </row>
    <row r="1395">
      <c r="A1395" s="1" t="s">
        <v>37</v>
      </c>
      <c r="B1395" s="14"/>
      <c r="C1395" s="7">
        <v>2009.0</v>
      </c>
      <c r="D1395" s="7">
        <v>5.6</v>
      </c>
      <c r="E1395" s="8">
        <v>76.033</v>
      </c>
      <c r="F1395" s="1">
        <f t="shared" si="1"/>
        <v>76033</v>
      </c>
      <c r="G1395" s="1" t="s">
        <v>38</v>
      </c>
      <c r="H1395" s="14"/>
      <c r="I1395" s="14"/>
      <c r="J1395" s="14"/>
      <c r="K1395" s="14"/>
      <c r="L1395" s="14"/>
      <c r="M1395" s="14"/>
      <c r="N1395" s="15"/>
      <c r="O1395" s="7">
        <v>1.7E7</v>
      </c>
      <c r="P1395" s="7">
        <v>6.5002019E7</v>
      </c>
      <c r="Q1395" s="7">
        <v>9.2670237E7</v>
      </c>
      <c r="R1395">
        <f t="shared" si="2"/>
        <v>48002019</v>
      </c>
      <c r="S1395">
        <f t="shared" si="3"/>
        <v>10668218</v>
      </c>
      <c r="T1395">
        <f t="shared" si="4"/>
        <v>75670237</v>
      </c>
    </row>
    <row r="1396">
      <c r="A1396" s="1" t="s">
        <v>1530</v>
      </c>
      <c r="B1396" s="14"/>
      <c r="C1396" s="7">
        <v>2009.0</v>
      </c>
      <c r="D1396" s="7">
        <v>5.8</v>
      </c>
      <c r="E1396" s="8">
        <v>176.125</v>
      </c>
      <c r="F1396" s="1">
        <f t="shared" si="1"/>
        <v>176125</v>
      </c>
      <c r="G1396" s="1" t="s">
        <v>34</v>
      </c>
      <c r="H1396" s="1" t="s">
        <v>35</v>
      </c>
      <c r="I1396" s="1" t="s">
        <v>36</v>
      </c>
      <c r="J1396" s="1" t="s">
        <v>32</v>
      </c>
      <c r="K1396" s="14"/>
      <c r="L1396" s="14"/>
      <c r="M1396" s="14"/>
      <c r="N1396" s="15"/>
      <c r="O1396" s="7">
        <v>1.75E8</v>
      </c>
      <c r="P1396" s="7">
        <v>1.50201498E8</v>
      </c>
      <c r="Q1396" s="7">
        <v>3.02469017E8</v>
      </c>
      <c r="R1396">
        <f t="shared" si="2"/>
        <v>-24798502</v>
      </c>
      <c r="S1396">
        <f t="shared" si="3"/>
        <v>-22732481</v>
      </c>
      <c r="T1396">
        <f t="shared" si="4"/>
        <v>127469017</v>
      </c>
    </row>
    <row r="1397">
      <c r="A1397" s="1" t="s">
        <v>1531</v>
      </c>
      <c r="B1397" s="14"/>
      <c r="C1397" s="7">
        <v>2009.0</v>
      </c>
      <c r="D1397" s="7">
        <v>7.5</v>
      </c>
      <c r="E1397" s="8">
        <v>328.195</v>
      </c>
      <c r="F1397" s="1">
        <f t="shared" si="1"/>
        <v>328195</v>
      </c>
      <c r="G1397" s="1" t="s">
        <v>35</v>
      </c>
      <c r="H1397" s="1" t="s">
        <v>54</v>
      </c>
      <c r="I1397" s="1" t="s">
        <v>55</v>
      </c>
      <c r="J1397" s="1" t="s">
        <v>31</v>
      </c>
      <c r="K1397" s="14"/>
      <c r="L1397" s="14"/>
      <c r="M1397" s="14"/>
      <c r="N1397" s="15"/>
      <c r="O1397" s="7">
        <v>2.5E8</v>
      </c>
      <c r="P1397" s="7">
        <v>3.01959197E8</v>
      </c>
      <c r="Q1397" s="7">
        <v>9.35083686E8</v>
      </c>
      <c r="R1397">
        <f t="shared" si="2"/>
        <v>51959197</v>
      </c>
      <c r="S1397">
        <f t="shared" si="3"/>
        <v>383124489</v>
      </c>
      <c r="T1397">
        <f t="shared" si="4"/>
        <v>685083686</v>
      </c>
    </row>
    <row r="1398">
      <c r="A1398" s="1" t="s">
        <v>1532</v>
      </c>
      <c r="B1398" s="14"/>
      <c r="C1398" s="7">
        <v>2009.0</v>
      </c>
      <c r="D1398" s="7">
        <v>6.4</v>
      </c>
      <c r="E1398" s="8">
        <v>133.471</v>
      </c>
      <c r="F1398" s="1">
        <f t="shared" si="1"/>
        <v>133471</v>
      </c>
      <c r="G1398" s="1" t="s">
        <v>22</v>
      </c>
      <c r="H1398" s="1" t="s">
        <v>27</v>
      </c>
      <c r="I1398" s="1" t="s">
        <v>56</v>
      </c>
      <c r="J1398" s="14"/>
      <c r="K1398" s="14"/>
      <c r="L1398" s="14"/>
      <c r="M1398" s="14"/>
      <c r="N1398" s="15"/>
      <c r="O1398" s="7">
        <v>4.0E7</v>
      </c>
      <c r="P1398" s="7">
        <v>9.3953653E7</v>
      </c>
      <c r="Q1398" s="7">
        <v>1.81053657E8</v>
      </c>
      <c r="R1398">
        <f t="shared" si="2"/>
        <v>53953653</v>
      </c>
      <c r="S1398">
        <f t="shared" si="3"/>
        <v>47100004</v>
      </c>
      <c r="T1398">
        <f t="shared" si="4"/>
        <v>141053657</v>
      </c>
    </row>
    <row r="1399">
      <c r="A1399" s="1" t="s">
        <v>1533</v>
      </c>
      <c r="B1399" s="14"/>
      <c r="C1399" s="7">
        <v>2009.0</v>
      </c>
      <c r="D1399" s="7">
        <v>7.1</v>
      </c>
      <c r="E1399" s="8">
        <v>168.006</v>
      </c>
      <c r="F1399" s="1">
        <f t="shared" si="1"/>
        <v>168006</v>
      </c>
      <c r="G1399" s="1" t="s">
        <v>22</v>
      </c>
      <c r="H1399" s="1" t="s">
        <v>56</v>
      </c>
      <c r="I1399" s="14"/>
      <c r="J1399" s="14"/>
      <c r="K1399" s="14"/>
      <c r="L1399" s="14"/>
      <c r="M1399" s="14"/>
      <c r="N1399" s="15"/>
      <c r="O1399" s="7">
        <v>4.0E7</v>
      </c>
      <c r="P1399" s="7">
        <v>7.1440011E7</v>
      </c>
      <c r="Q1399" s="7">
        <v>9.1729503E7</v>
      </c>
      <c r="R1399">
        <f t="shared" si="2"/>
        <v>31440011</v>
      </c>
      <c r="S1399">
        <f t="shared" si="3"/>
        <v>-19710508</v>
      </c>
      <c r="T1399">
        <f t="shared" si="4"/>
        <v>51729503</v>
      </c>
    </row>
    <row r="1400">
      <c r="A1400" s="1" t="s">
        <v>1534</v>
      </c>
      <c r="B1400" s="14"/>
      <c r="C1400" s="7">
        <v>2009.0</v>
      </c>
      <c r="D1400" s="7">
        <v>8.3</v>
      </c>
      <c r="E1400" s="8">
        <v>903.376</v>
      </c>
      <c r="F1400" s="1">
        <f t="shared" si="1"/>
        <v>903376</v>
      </c>
      <c r="G1400" s="1" t="s">
        <v>35</v>
      </c>
      <c r="H1400" s="1" t="s">
        <v>27</v>
      </c>
      <c r="I1400" s="1" t="s">
        <v>48</v>
      </c>
      <c r="J1400" s="14"/>
      <c r="K1400" s="14"/>
      <c r="L1400" s="14"/>
      <c r="M1400" s="14"/>
      <c r="N1400" s="15"/>
      <c r="O1400" s="7">
        <v>7.0E7</v>
      </c>
      <c r="P1400" s="7">
        <v>1.20774594E8</v>
      </c>
      <c r="Q1400" s="7">
        <v>3.16915264E8</v>
      </c>
      <c r="R1400">
        <f t="shared" si="2"/>
        <v>50774594</v>
      </c>
      <c r="S1400">
        <f t="shared" si="3"/>
        <v>126140670</v>
      </c>
      <c r="T1400">
        <f t="shared" si="4"/>
        <v>246915264</v>
      </c>
    </row>
    <row r="1401">
      <c r="A1401" s="1" t="s">
        <v>1535</v>
      </c>
      <c r="B1401" s="14"/>
      <c r="C1401" s="7">
        <v>2009.0</v>
      </c>
      <c r="D1401" s="7">
        <v>5.1</v>
      </c>
      <c r="E1401" s="8">
        <v>93.835</v>
      </c>
      <c r="F1401" s="1">
        <f t="shared" si="1"/>
        <v>93835</v>
      </c>
      <c r="G1401" s="1" t="s">
        <v>22</v>
      </c>
      <c r="H1401" s="1" t="s">
        <v>38</v>
      </c>
      <c r="I1401" s="14"/>
      <c r="J1401" s="14"/>
      <c r="K1401" s="14"/>
      <c r="L1401" s="14"/>
      <c r="M1401" s="14"/>
      <c r="N1401" s="15"/>
      <c r="O1401" s="7">
        <v>1.6E7</v>
      </c>
      <c r="P1401" s="7">
        <v>1.6204793E7</v>
      </c>
      <c r="Q1401" s="7">
        <v>3.1943401E7</v>
      </c>
      <c r="R1401">
        <f t="shared" si="2"/>
        <v>204793</v>
      </c>
      <c r="S1401">
        <f t="shared" si="3"/>
        <v>-261392</v>
      </c>
      <c r="T1401">
        <f t="shared" si="4"/>
        <v>15943401</v>
      </c>
    </row>
    <row r="1402">
      <c r="A1402" s="1" t="s">
        <v>1536</v>
      </c>
      <c r="B1402" s="14"/>
      <c r="C1402" s="7">
        <v>2009.0</v>
      </c>
      <c r="D1402" s="7">
        <v>6.2</v>
      </c>
      <c r="E1402" s="8">
        <v>188.648</v>
      </c>
      <c r="F1402" s="1">
        <f t="shared" si="1"/>
        <v>188648</v>
      </c>
      <c r="G1402" s="1" t="s">
        <v>27</v>
      </c>
      <c r="H1402" s="1" t="s">
        <v>31</v>
      </c>
      <c r="I1402" s="1" t="s">
        <v>36</v>
      </c>
      <c r="J1402" s="1" t="s">
        <v>32</v>
      </c>
      <c r="K1402" s="14"/>
      <c r="L1402" s="14"/>
      <c r="M1402" s="14"/>
      <c r="N1402" s="15"/>
      <c r="O1402" s="7">
        <v>5.0E7</v>
      </c>
      <c r="P1402" s="7">
        <v>7.9957634E7</v>
      </c>
      <c r="Q1402" s="7">
        <v>1.86450317E8</v>
      </c>
      <c r="R1402">
        <f t="shared" si="2"/>
        <v>29957634</v>
      </c>
      <c r="S1402">
        <f t="shared" si="3"/>
        <v>56492683</v>
      </c>
      <c r="T1402">
        <f t="shared" si="4"/>
        <v>136450317</v>
      </c>
    </row>
    <row r="1403">
      <c r="A1403" s="1" t="s">
        <v>1537</v>
      </c>
      <c r="B1403" s="14"/>
      <c r="C1403" s="7">
        <v>2009.0</v>
      </c>
      <c r="D1403" s="7">
        <v>7.4</v>
      </c>
      <c r="E1403" s="8">
        <v>220.247</v>
      </c>
      <c r="F1403" s="1">
        <f t="shared" si="1"/>
        <v>220247</v>
      </c>
      <c r="G1403" s="1" t="s">
        <v>40</v>
      </c>
      <c r="H1403" s="1" t="s">
        <v>27</v>
      </c>
      <c r="I1403" s="1" t="s">
        <v>32</v>
      </c>
      <c r="J1403" s="14"/>
      <c r="K1403" s="14"/>
      <c r="L1403" s="14"/>
      <c r="M1403" s="14"/>
      <c r="N1403" s="15"/>
      <c r="O1403" s="7">
        <v>5.3E7</v>
      </c>
      <c r="P1403" s="7">
        <v>7.3357727E7</v>
      </c>
      <c r="Q1403" s="7">
        <v>1.31159781E8</v>
      </c>
      <c r="R1403">
        <f t="shared" si="2"/>
        <v>20357727</v>
      </c>
      <c r="S1403">
        <f t="shared" si="3"/>
        <v>4802054</v>
      </c>
      <c r="T1403">
        <f t="shared" si="4"/>
        <v>78159781</v>
      </c>
    </row>
    <row r="1404">
      <c r="A1404" s="1" t="s">
        <v>1538</v>
      </c>
      <c r="B1404" s="14"/>
      <c r="C1404" s="7">
        <v>2009.0</v>
      </c>
      <c r="D1404" s="7">
        <v>6.5</v>
      </c>
      <c r="E1404" s="8">
        <v>116.472</v>
      </c>
      <c r="F1404" s="1">
        <f t="shared" si="1"/>
        <v>116472</v>
      </c>
      <c r="G1404" s="1" t="s">
        <v>79</v>
      </c>
      <c r="H1404" s="1" t="s">
        <v>34</v>
      </c>
      <c r="I1404" s="1" t="s">
        <v>35</v>
      </c>
      <c r="J1404" s="1" t="s">
        <v>22</v>
      </c>
      <c r="K1404" s="1" t="s">
        <v>54</v>
      </c>
      <c r="L1404" s="1" t="s">
        <v>36</v>
      </c>
      <c r="M1404" s="14"/>
      <c r="N1404" s="15"/>
      <c r="O1404" s="7">
        <v>1.75E8</v>
      </c>
      <c r="P1404" s="7">
        <v>1.98351526E8</v>
      </c>
      <c r="Q1404" s="7">
        <v>3.8168738E8</v>
      </c>
      <c r="R1404">
        <f t="shared" si="2"/>
        <v>23351526</v>
      </c>
      <c r="S1404">
        <f t="shared" si="3"/>
        <v>8335854</v>
      </c>
      <c r="T1404">
        <f t="shared" si="4"/>
        <v>206687380</v>
      </c>
    </row>
    <row r="1405">
      <c r="A1405" s="1" t="s">
        <v>1539</v>
      </c>
      <c r="B1405" s="14"/>
      <c r="C1405" s="7">
        <v>2009.0</v>
      </c>
      <c r="D1405" s="7">
        <v>7.9</v>
      </c>
      <c r="E1405" s="8">
        <v>265.133</v>
      </c>
      <c r="F1405" s="1">
        <f t="shared" si="1"/>
        <v>265133</v>
      </c>
      <c r="G1405" s="1" t="s">
        <v>27</v>
      </c>
      <c r="H1405" s="1" t="s">
        <v>31</v>
      </c>
      <c r="I1405" s="1" t="s">
        <v>36</v>
      </c>
      <c r="J1405" s="14"/>
      <c r="K1405" s="14"/>
      <c r="L1405" s="14"/>
      <c r="M1405" s="14"/>
      <c r="N1405" s="15"/>
      <c r="O1405" s="7">
        <v>5000000.0</v>
      </c>
      <c r="P1405" s="7">
        <v>5010163.0</v>
      </c>
      <c r="Q1405" s="7">
        <v>1.0676073E7</v>
      </c>
      <c r="R1405">
        <f t="shared" si="2"/>
        <v>10163</v>
      </c>
      <c r="S1405">
        <f t="shared" si="3"/>
        <v>665910</v>
      </c>
      <c r="T1405">
        <f t="shared" si="4"/>
        <v>5676073</v>
      </c>
    </row>
    <row r="1406">
      <c r="A1406" s="1" t="s">
        <v>1540</v>
      </c>
      <c r="B1406" s="14"/>
      <c r="C1406" s="7">
        <v>2009.0</v>
      </c>
      <c r="D1406" s="7">
        <v>6.6</v>
      </c>
      <c r="E1406" s="8">
        <v>31.298</v>
      </c>
      <c r="F1406" s="1">
        <f t="shared" si="1"/>
        <v>31298</v>
      </c>
      <c r="G1406" s="1" t="s">
        <v>26</v>
      </c>
      <c r="H1406" s="1" t="s">
        <v>40</v>
      </c>
      <c r="I1406" s="1" t="s">
        <v>27</v>
      </c>
      <c r="J1406" s="1" t="s">
        <v>28</v>
      </c>
      <c r="K1406" s="14"/>
      <c r="L1406" s="14"/>
      <c r="M1406" s="14"/>
      <c r="N1406" s="15"/>
      <c r="O1406" s="7">
        <v>1.9E7</v>
      </c>
      <c r="P1406" s="7">
        <v>3.6843682E7</v>
      </c>
      <c r="Q1406" s="7">
        <v>4.5005151E7</v>
      </c>
      <c r="R1406">
        <f t="shared" si="2"/>
        <v>17843682</v>
      </c>
      <c r="S1406">
        <f t="shared" si="3"/>
        <v>-10838531</v>
      </c>
      <c r="T1406">
        <f t="shared" si="4"/>
        <v>26005151</v>
      </c>
    </row>
    <row r="1407">
      <c r="A1407" s="1" t="s">
        <v>1541</v>
      </c>
      <c r="B1407" s="14"/>
      <c r="C1407" s="7">
        <v>2009.0</v>
      </c>
      <c r="D1407" s="7">
        <v>7.0</v>
      </c>
      <c r="E1407" s="8">
        <v>145.203</v>
      </c>
      <c r="F1407" s="1">
        <f t="shared" si="1"/>
        <v>145203</v>
      </c>
      <c r="G1407" s="1" t="s">
        <v>38</v>
      </c>
      <c r="H1407" s="1" t="s">
        <v>31</v>
      </c>
      <c r="I1407" s="1" t="s">
        <v>32</v>
      </c>
      <c r="J1407" s="14"/>
      <c r="K1407" s="14"/>
      <c r="L1407" s="14"/>
      <c r="M1407" s="14"/>
      <c r="N1407" s="15"/>
      <c r="O1407" s="7">
        <v>2.0E7</v>
      </c>
      <c r="P1407" s="7">
        <v>4.1596251E7</v>
      </c>
      <c r="Q1407" s="7">
        <v>7.8769428E7</v>
      </c>
      <c r="R1407">
        <f t="shared" si="2"/>
        <v>21596251</v>
      </c>
      <c r="S1407">
        <f t="shared" si="3"/>
        <v>17173177</v>
      </c>
      <c r="T1407">
        <f t="shared" si="4"/>
        <v>58769428</v>
      </c>
    </row>
    <row r="1408">
      <c r="A1408" s="1" t="s">
        <v>1542</v>
      </c>
      <c r="B1408" s="14"/>
      <c r="C1408" s="7">
        <v>2009.0</v>
      </c>
      <c r="D1408" s="7">
        <v>6.8</v>
      </c>
      <c r="E1408" s="8">
        <v>122.65</v>
      </c>
      <c r="F1408" s="1">
        <f t="shared" si="1"/>
        <v>122650</v>
      </c>
      <c r="G1408" s="1" t="s">
        <v>34</v>
      </c>
      <c r="H1408" s="1" t="s">
        <v>38</v>
      </c>
      <c r="I1408" s="1" t="s">
        <v>31</v>
      </c>
      <c r="J1408" s="1" t="s">
        <v>36</v>
      </c>
      <c r="K1408" s="1" t="s">
        <v>32</v>
      </c>
      <c r="L1408" s="14"/>
      <c r="M1408" s="14"/>
      <c r="N1408" s="15"/>
      <c r="O1408" s="7">
        <v>4.0E7</v>
      </c>
      <c r="P1408" s="7">
        <v>1.0330853E7</v>
      </c>
      <c r="Q1408" s="7">
        <v>1.7033431E7</v>
      </c>
      <c r="R1408">
        <f t="shared" si="2"/>
        <v>-29669147</v>
      </c>
      <c r="S1408">
        <f t="shared" si="3"/>
        <v>-33297422</v>
      </c>
      <c r="T1408">
        <f t="shared" si="4"/>
        <v>-22966569</v>
      </c>
    </row>
    <row r="1409">
      <c r="A1409" s="1" t="s">
        <v>1543</v>
      </c>
      <c r="B1409" s="14"/>
      <c r="C1409" s="7">
        <v>2009.0</v>
      </c>
      <c r="D1409" s="7">
        <v>7.0</v>
      </c>
      <c r="E1409" s="8">
        <v>233.438</v>
      </c>
      <c r="F1409" s="1">
        <f t="shared" si="1"/>
        <v>233438</v>
      </c>
      <c r="G1409" s="1" t="s">
        <v>26</v>
      </c>
      <c r="H1409" s="1" t="s">
        <v>40</v>
      </c>
      <c r="I1409" s="1" t="s">
        <v>27</v>
      </c>
      <c r="J1409" s="1" t="s">
        <v>47</v>
      </c>
      <c r="K1409" s="1" t="s">
        <v>56</v>
      </c>
      <c r="L1409" s="14"/>
      <c r="M1409" s="14"/>
      <c r="N1409" s="15"/>
      <c r="O1409" s="7">
        <v>1.025E8</v>
      </c>
      <c r="P1409" s="7">
        <v>9.710462E7</v>
      </c>
      <c r="Q1409" s="7">
        <v>2.12282709E8</v>
      </c>
      <c r="R1409">
        <f t="shared" si="2"/>
        <v>-5395380</v>
      </c>
      <c r="S1409">
        <f t="shared" si="3"/>
        <v>12678089</v>
      </c>
      <c r="T1409">
        <f t="shared" si="4"/>
        <v>109782709</v>
      </c>
    </row>
    <row r="1410">
      <c r="A1410" s="1" t="s">
        <v>1544</v>
      </c>
      <c r="B1410" s="14"/>
      <c r="C1410" s="7">
        <v>2009.0</v>
      </c>
      <c r="D1410" s="7">
        <v>6.1</v>
      </c>
      <c r="E1410" s="8">
        <v>91.795</v>
      </c>
      <c r="F1410" s="1">
        <f t="shared" si="1"/>
        <v>91795</v>
      </c>
      <c r="G1410" s="1" t="s">
        <v>34</v>
      </c>
      <c r="H1410" s="1" t="s">
        <v>36</v>
      </c>
      <c r="I1410" s="1" t="s">
        <v>32</v>
      </c>
      <c r="J1410" s="14"/>
      <c r="K1410" s="14"/>
      <c r="L1410" s="14"/>
      <c r="M1410" s="14"/>
      <c r="N1410" s="15"/>
      <c r="O1410" s="7">
        <v>3.8E7</v>
      </c>
      <c r="P1410" s="7">
        <v>3.1811527E7</v>
      </c>
      <c r="Q1410" s="7">
        <v>4.4411527E7</v>
      </c>
      <c r="R1410">
        <f t="shared" si="2"/>
        <v>-6188473</v>
      </c>
      <c r="S1410">
        <f t="shared" si="3"/>
        <v>-25400000</v>
      </c>
      <c r="T1410">
        <f t="shared" si="4"/>
        <v>6411527</v>
      </c>
    </row>
    <row r="1411">
      <c r="A1411" s="1" t="s">
        <v>1545</v>
      </c>
      <c r="B1411" s="14"/>
      <c r="C1411" s="7">
        <v>2009.0</v>
      </c>
      <c r="D1411" s="7">
        <v>7.6</v>
      </c>
      <c r="E1411" s="8">
        <v>483.407</v>
      </c>
      <c r="F1411" s="1">
        <f t="shared" si="1"/>
        <v>483407</v>
      </c>
      <c r="G1411" s="1" t="s">
        <v>34</v>
      </c>
      <c r="H1411" s="1" t="s">
        <v>35</v>
      </c>
      <c r="I1411" s="1" t="s">
        <v>40</v>
      </c>
      <c r="J1411" s="1" t="s">
        <v>31</v>
      </c>
      <c r="K1411" s="1" t="s">
        <v>32</v>
      </c>
      <c r="L1411" s="14"/>
      <c r="M1411" s="14"/>
      <c r="N1411" s="15"/>
      <c r="O1411" s="7">
        <v>9.0E7</v>
      </c>
      <c r="P1411" s="7">
        <v>2.09028679E8</v>
      </c>
      <c r="Q1411" s="7">
        <v>4.98438212E8</v>
      </c>
      <c r="R1411">
        <f t="shared" si="2"/>
        <v>119028679</v>
      </c>
      <c r="S1411">
        <f t="shared" si="3"/>
        <v>199409533</v>
      </c>
      <c r="T1411">
        <f t="shared" si="4"/>
        <v>408438212</v>
      </c>
    </row>
    <row r="1412">
      <c r="A1412" s="1" t="s">
        <v>1546</v>
      </c>
      <c r="B1412" s="14"/>
      <c r="C1412" s="7">
        <v>2009.0</v>
      </c>
      <c r="D1412" s="7">
        <v>5.1</v>
      </c>
      <c r="E1412" s="8">
        <v>24.303</v>
      </c>
      <c r="F1412" s="1">
        <f t="shared" si="1"/>
        <v>24303</v>
      </c>
      <c r="G1412" s="1" t="s">
        <v>38</v>
      </c>
      <c r="H1412" s="1" t="s">
        <v>31</v>
      </c>
      <c r="I1412" s="14"/>
      <c r="J1412" s="14"/>
      <c r="K1412" s="14"/>
      <c r="L1412" s="14"/>
      <c r="M1412" s="14"/>
      <c r="N1412" s="15"/>
      <c r="O1412" s="7">
        <v>1.25E7</v>
      </c>
      <c r="P1412" s="7">
        <v>1.1965282E7</v>
      </c>
      <c r="Q1412" s="7">
        <v>2.6735797E7</v>
      </c>
      <c r="R1412">
        <f t="shared" si="2"/>
        <v>-534718</v>
      </c>
      <c r="S1412">
        <f t="shared" si="3"/>
        <v>2270515</v>
      </c>
      <c r="T1412">
        <f t="shared" si="4"/>
        <v>14235797</v>
      </c>
    </row>
    <row r="1413">
      <c r="A1413" s="1" t="s">
        <v>1547</v>
      </c>
      <c r="B1413" s="14"/>
      <c r="C1413" s="7">
        <v>2009.0</v>
      </c>
      <c r="D1413" s="7">
        <v>8.0</v>
      </c>
      <c r="E1413" s="8">
        <v>511.646</v>
      </c>
      <c r="F1413" s="1">
        <f t="shared" si="1"/>
        <v>511646</v>
      </c>
      <c r="G1413" s="1" t="s">
        <v>34</v>
      </c>
      <c r="H1413" s="1" t="s">
        <v>35</v>
      </c>
      <c r="I1413" s="1" t="s">
        <v>36</v>
      </c>
      <c r="J1413" s="14"/>
      <c r="K1413" s="14"/>
      <c r="L1413" s="14"/>
      <c r="M1413" s="14"/>
      <c r="N1413" s="15"/>
      <c r="O1413" s="7">
        <v>1.4E8</v>
      </c>
      <c r="P1413" s="7">
        <v>2.57730019E8</v>
      </c>
      <c r="Q1413" s="7">
        <v>3.85680446E8</v>
      </c>
      <c r="R1413">
        <f t="shared" si="2"/>
        <v>117730019</v>
      </c>
      <c r="S1413">
        <f t="shared" si="3"/>
        <v>-12049573</v>
      </c>
      <c r="T1413">
        <f t="shared" si="4"/>
        <v>245680446</v>
      </c>
    </row>
    <row r="1414">
      <c r="A1414" s="1" t="s">
        <v>1548</v>
      </c>
      <c r="B1414" s="14"/>
      <c r="C1414" s="7">
        <v>2009.0</v>
      </c>
      <c r="D1414" s="7">
        <v>6.6</v>
      </c>
      <c r="E1414" s="8">
        <v>289.042</v>
      </c>
      <c r="F1414" s="1">
        <f t="shared" si="1"/>
        <v>289042</v>
      </c>
      <c r="G1414" s="1" t="s">
        <v>34</v>
      </c>
      <c r="H1414" s="1" t="s">
        <v>35</v>
      </c>
      <c r="I1414" s="1" t="s">
        <v>36</v>
      </c>
      <c r="J1414" s="14"/>
      <c r="K1414" s="14"/>
      <c r="L1414" s="14"/>
      <c r="M1414" s="14"/>
      <c r="N1414" s="15"/>
      <c r="O1414" s="7">
        <v>2.0E8</v>
      </c>
      <c r="P1414" s="7">
        <v>1.25322469E8</v>
      </c>
      <c r="Q1414" s="7">
        <v>3.65491792E8</v>
      </c>
      <c r="R1414">
        <f t="shared" si="2"/>
        <v>-74677531</v>
      </c>
      <c r="S1414">
        <f t="shared" si="3"/>
        <v>40169323</v>
      </c>
      <c r="T1414">
        <f t="shared" si="4"/>
        <v>165491792</v>
      </c>
    </row>
    <row r="1415">
      <c r="A1415" s="1" t="s">
        <v>1549</v>
      </c>
      <c r="B1415" s="14"/>
      <c r="C1415" s="7">
        <v>2009.0</v>
      </c>
      <c r="D1415" s="7">
        <v>7.7</v>
      </c>
      <c r="E1415" s="8">
        <v>226.833</v>
      </c>
      <c r="F1415" s="1">
        <f t="shared" si="1"/>
        <v>226833</v>
      </c>
      <c r="G1415" s="1" t="s">
        <v>26</v>
      </c>
      <c r="H1415" s="1" t="s">
        <v>27</v>
      </c>
      <c r="I1415" s="1" t="s">
        <v>24</v>
      </c>
      <c r="J1415" s="14"/>
      <c r="K1415" s="14"/>
      <c r="L1415" s="14"/>
      <c r="M1415" s="14"/>
      <c r="N1415" s="15"/>
      <c r="O1415" s="7">
        <v>3.5E7</v>
      </c>
      <c r="P1415" s="7">
        <v>2.55959475E8</v>
      </c>
      <c r="Q1415" s="7">
        <v>3.05705794E8</v>
      </c>
      <c r="R1415">
        <f t="shared" si="2"/>
        <v>220959475</v>
      </c>
      <c r="S1415">
        <f t="shared" si="3"/>
        <v>14746319</v>
      </c>
      <c r="T1415">
        <f t="shared" si="4"/>
        <v>270705794</v>
      </c>
    </row>
    <row r="1416">
      <c r="A1416" s="1" t="s">
        <v>1550</v>
      </c>
      <c r="B1416" s="14"/>
      <c r="C1416" s="7">
        <v>2009.0</v>
      </c>
      <c r="D1416" s="7">
        <v>5.6</v>
      </c>
      <c r="E1416" s="8">
        <v>76.938</v>
      </c>
      <c r="F1416" s="1">
        <f t="shared" si="1"/>
        <v>76938</v>
      </c>
      <c r="G1416" s="1" t="s">
        <v>27</v>
      </c>
      <c r="H1416" s="1" t="s">
        <v>55</v>
      </c>
      <c r="I1416" s="1" t="s">
        <v>31</v>
      </c>
      <c r="J1416" s="1" t="s">
        <v>32</v>
      </c>
      <c r="K1416" s="14"/>
      <c r="L1416" s="14"/>
      <c r="M1416" s="14"/>
      <c r="N1416" s="15"/>
      <c r="O1416" s="7">
        <v>2.5E7</v>
      </c>
      <c r="P1416" s="7">
        <v>1.5051977E7</v>
      </c>
      <c r="Q1416" s="7">
        <v>2.6341896E7</v>
      </c>
      <c r="R1416">
        <f t="shared" si="2"/>
        <v>-9948023</v>
      </c>
      <c r="S1416">
        <f t="shared" si="3"/>
        <v>-13710081</v>
      </c>
      <c r="T1416">
        <f t="shared" si="4"/>
        <v>1341896</v>
      </c>
    </row>
    <row r="1417">
      <c r="A1417" s="1" t="s">
        <v>1551</v>
      </c>
      <c r="B1417" s="1" t="s">
        <v>1552</v>
      </c>
      <c r="C1417" s="7">
        <v>2009.0</v>
      </c>
      <c r="D1417" s="7">
        <v>7.8</v>
      </c>
      <c r="E1417" s="8">
        <v>176.662</v>
      </c>
      <c r="F1417" s="1">
        <f t="shared" si="1"/>
        <v>176662</v>
      </c>
      <c r="G1417" s="1" t="s">
        <v>40</v>
      </c>
      <c r="H1417" s="1" t="s">
        <v>27</v>
      </c>
      <c r="I1417" s="1" t="s">
        <v>31</v>
      </c>
      <c r="J1417" s="1" t="s">
        <v>32</v>
      </c>
      <c r="K1417" s="14"/>
      <c r="L1417" s="14"/>
      <c r="M1417" s="14"/>
      <c r="N1417" s="15"/>
      <c r="O1417" s="7">
        <v>1.3E7</v>
      </c>
      <c r="P1417" s="7">
        <v>1.2749992E7</v>
      </c>
      <c r="Q1417" s="7">
        <v>1.09421911E8</v>
      </c>
      <c r="R1417">
        <f t="shared" si="2"/>
        <v>-250008</v>
      </c>
      <c r="S1417">
        <f t="shared" si="3"/>
        <v>83671919</v>
      </c>
      <c r="T1417">
        <f t="shared" si="4"/>
        <v>96421911</v>
      </c>
    </row>
    <row r="1418">
      <c r="A1418" s="1" t="s">
        <v>1553</v>
      </c>
      <c r="B1418" s="14"/>
      <c r="C1418" s="7">
        <v>2009.0</v>
      </c>
      <c r="D1418" s="7">
        <v>7.8</v>
      </c>
      <c r="E1418" s="8">
        <v>590.467</v>
      </c>
      <c r="F1418" s="1">
        <f t="shared" si="1"/>
        <v>590467</v>
      </c>
      <c r="G1418" s="1" t="s">
        <v>22</v>
      </c>
      <c r="H1418" s="14"/>
      <c r="I1418" s="14"/>
      <c r="J1418" s="14"/>
      <c r="K1418" s="14"/>
      <c r="L1418" s="14"/>
      <c r="M1418" s="14"/>
      <c r="N1418" s="15"/>
      <c r="O1418" s="7">
        <v>3.5E7</v>
      </c>
      <c r="P1418" s="7">
        <v>2.77322503E8</v>
      </c>
      <c r="Q1418" s="7">
        <v>4.65764086E8</v>
      </c>
      <c r="R1418">
        <f t="shared" si="2"/>
        <v>242322503</v>
      </c>
      <c r="S1418">
        <f t="shared" si="3"/>
        <v>153441583</v>
      </c>
      <c r="T1418">
        <f t="shared" si="4"/>
        <v>430764086</v>
      </c>
    </row>
    <row r="1419">
      <c r="A1419" s="1" t="s">
        <v>1554</v>
      </c>
      <c r="B1419" s="14"/>
      <c r="C1419" s="7">
        <v>2009.0</v>
      </c>
      <c r="D1419" s="7">
        <v>6.4</v>
      </c>
      <c r="E1419" s="8">
        <v>30.911</v>
      </c>
      <c r="F1419" s="1">
        <f t="shared" si="1"/>
        <v>30911</v>
      </c>
      <c r="G1419" s="1" t="s">
        <v>38</v>
      </c>
      <c r="H1419" s="14"/>
      <c r="I1419" s="14"/>
      <c r="J1419" s="14"/>
      <c r="K1419" s="14"/>
      <c r="L1419" s="14"/>
      <c r="M1419" s="14"/>
      <c r="N1419" s="15"/>
      <c r="O1419" s="7">
        <v>1000000.0</v>
      </c>
      <c r="P1419" s="7">
        <v>101215.0</v>
      </c>
      <c r="Q1419" s="7">
        <v>102812.0</v>
      </c>
      <c r="R1419">
        <f t="shared" si="2"/>
        <v>-898785</v>
      </c>
      <c r="S1419">
        <f t="shared" si="3"/>
        <v>-998403</v>
      </c>
      <c r="T1419">
        <f t="shared" si="4"/>
        <v>-897188</v>
      </c>
    </row>
    <row r="1420">
      <c r="A1420" s="1" t="s">
        <v>1555</v>
      </c>
      <c r="B1420" s="14"/>
      <c r="C1420" s="7">
        <v>2009.0</v>
      </c>
      <c r="D1420" s="7">
        <v>6.8</v>
      </c>
      <c r="E1420" s="8">
        <v>127.329</v>
      </c>
      <c r="F1420" s="1">
        <f t="shared" si="1"/>
        <v>127329</v>
      </c>
      <c r="G1420" s="1" t="s">
        <v>35</v>
      </c>
      <c r="H1420" s="1" t="s">
        <v>55</v>
      </c>
      <c r="I1420" s="1" t="s">
        <v>31</v>
      </c>
      <c r="J1420" s="14"/>
      <c r="K1420" s="14"/>
      <c r="L1420" s="14"/>
      <c r="M1420" s="14"/>
      <c r="N1420" s="15"/>
      <c r="O1420" s="7">
        <v>3.0E7</v>
      </c>
      <c r="P1420" s="7">
        <v>7689607.0</v>
      </c>
      <c r="Q1420" s="7">
        <v>6.4352607E7</v>
      </c>
      <c r="R1420">
        <f t="shared" si="2"/>
        <v>-22310393</v>
      </c>
      <c r="S1420">
        <f t="shared" si="3"/>
        <v>26663000</v>
      </c>
      <c r="T1420">
        <f t="shared" si="4"/>
        <v>34352607</v>
      </c>
    </row>
    <row r="1421">
      <c r="A1421" s="1" t="s">
        <v>1556</v>
      </c>
      <c r="B1421" s="14"/>
      <c r="C1421" s="7">
        <v>2009.0</v>
      </c>
      <c r="D1421" s="7">
        <v>6.6</v>
      </c>
      <c r="E1421" s="8">
        <v>68.885</v>
      </c>
      <c r="F1421" s="1">
        <f t="shared" si="1"/>
        <v>68885</v>
      </c>
      <c r="G1421" s="1" t="s">
        <v>40</v>
      </c>
      <c r="H1421" s="1" t="s">
        <v>38</v>
      </c>
      <c r="I1421" s="1" t="s">
        <v>32</v>
      </c>
      <c r="J1421" s="14"/>
      <c r="K1421" s="14"/>
      <c r="L1421" s="14"/>
      <c r="M1421" s="14"/>
      <c r="N1421" s="15"/>
      <c r="O1421" s="7">
        <v>1.5E7</v>
      </c>
      <c r="P1421" s="7">
        <v>3.2752215E7</v>
      </c>
      <c r="Q1421" s="7">
        <v>4.6526243E7</v>
      </c>
      <c r="R1421">
        <f t="shared" si="2"/>
        <v>17752215</v>
      </c>
      <c r="S1421">
        <f t="shared" si="3"/>
        <v>-1225972</v>
      </c>
      <c r="T1421">
        <f t="shared" si="4"/>
        <v>31526243</v>
      </c>
    </row>
    <row r="1422">
      <c r="A1422" s="1" t="s">
        <v>1557</v>
      </c>
      <c r="B1422" s="14"/>
      <c r="C1422" s="7">
        <v>2009.0</v>
      </c>
      <c r="D1422" s="7">
        <v>6.7</v>
      </c>
      <c r="E1422" s="8">
        <v>126.515</v>
      </c>
      <c r="F1422" s="1">
        <f t="shared" si="1"/>
        <v>126515</v>
      </c>
      <c r="G1422" s="1" t="s">
        <v>27</v>
      </c>
      <c r="H1422" s="1" t="s">
        <v>55</v>
      </c>
      <c r="I1422" s="1" t="s">
        <v>32</v>
      </c>
      <c r="J1422" s="14"/>
      <c r="K1422" s="14"/>
      <c r="L1422" s="14"/>
      <c r="M1422" s="14"/>
      <c r="N1422" s="15"/>
      <c r="O1422" s="7">
        <v>9.5E7</v>
      </c>
      <c r="P1422" s="7">
        <v>4.4114232E7</v>
      </c>
      <c r="Q1422" s="7">
        <v>9.4894448E7</v>
      </c>
      <c r="R1422">
        <f t="shared" si="2"/>
        <v>-50885768</v>
      </c>
      <c r="S1422">
        <f t="shared" si="3"/>
        <v>-44219784</v>
      </c>
      <c r="T1422">
        <f t="shared" si="4"/>
        <v>-105552</v>
      </c>
    </row>
    <row r="1423">
      <c r="A1423" s="1" t="s">
        <v>1558</v>
      </c>
      <c r="B1423" s="14"/>
      <c r="C1423" s="7">
        <v>2009.0</v>
      </c>
      <c r="D1423" s="7">
        <v>7.1</v>
      </c>
      <c r="E1423" s="8">
        <v>90.637</v>
      </c>
      <c r="F1423" s="1">
        <f t="shared" si="1"/>
        <v>90637</v>
      </c>
      <c r="G1423" s="1" t="s">
        <v>79</v>
      </c>
      <c r="H1423" s="1" t="s">
        <v>35</v>
      </c>
      <c r="I1423" s="1" t="s">
        <v>22</v>
      </c>
      <c r="J1423" s="1" t="s">
        <v>54</v>
      </c>
      <c r="K1423" s="1" t="s">
        <v>55</v>
      </c>
      <c r="L1423" s="1" t="s">
        <v>29</v>
      </c>
      <c r="M1423" s="1" t="s">
        <v>56</v>
      </c>
      <c r="N1423" s="15"/>
      <c r="O1423" s="7">
        <v>1.05E8</v>
      </c>
      <c r="P1423" s="7">
        <v>1.04400899E8</v>
      </c>
      <c r="Q1423" s="7">
        <v>2.70997378E8</v>
      </c>
      <c r="R1423">
        <f t="shared" si="2"/>
        <v>-599101</v>
      </c>
      <c r="S1423">
        <f t="shared" si="3"/>
        <v>61596479</v>
      </c>
      <c r="T1423">
        <f t="shared" si="4"/>
        <v>165997378</v>
      </c>
    </row>
    <row r="1424">
      <c r="A1424" s="1" t="s">
        <v>1559</v>
      </c>
      <c r="B1424" s="14"/>
      <c r="C1424" s="7">
        <v>2009.0</v>
      </c>
      <c r="D1424" s="7">
        <v>6.7</v>
      </c>
      <c r="E1424" s="8">
        <v>231.373</v>
      </c>
      <c r="F1424" s="1">
        <f t="shared" si="1"/>
        <v>231373</v>
      </c>
      <c r="G1424" s="1" t="s">
        <v>22</v>
      </c>
      <c r="H1424" s="1" t="s">
        <v>27</v>
      </c>
      <c r="I1424" s="1" t="s">
        <v>56</v>
      </c>
      <c r="J1424" s="14"/>
      <c r="K1424" s="14"/>
      <c r="L1424" s="14"/>
      <c r="M1424" s="14"/>
      <c r="N1424" s="15"/>
      <c r="O1424" s="7">
        <v>4.0E7</v>
      </c>
      <c r="P1424" s="7">
        <v>1.63958031E8</v>
      </c>
      <c r="Q1424" s="7">
        <v>3.14709717E8</v>
      </c>
      <c r="R1424">
        <f t="shared" si="2"/>
        <v>123958031</v>
      </c>
      <c r="S1424">
        <f t="shared" si="3"/>
        <v>110751686</v>
      </c>
      <c r="T1424">
        <f t="shared" si="4"/>
        <v>274709717</v>
      </c>
    </row>
    <row r="1425">
      <c r="A1425" s="1" t="s">
        <v>1560</v>
      </c>
      <c r="B1425" s="14"/>
      <c r="C1425" s="7">
        <v>2009.0</v>
      </c>
      <c r="D1425" s="7">
        <v>7.3</v>
      </c>
      <c r="E1425" s="8">
        <v>180.062</v>
      </c>
      <c r="F1425" s="1">
        <f t="shared" si="1"/>
        <v>180062</v>
      </c>
      <c r="G1425" s="1" t="s">
        <v>35</v>
      </c>
      <c r="H1425" s="1" t="s">
        <v>27</v>
      </c>
      <c r="I1425" s="14"/>
      <c r="J1425" s="14"/>
      <c r="K1425" s="14"/>
      <c r="L1425" s="14"/>
      <c r="M1425" s="14"/>
      <c r="N1425" s="15"/>
      <c r="O1425" s="7">
        <v>2.5E7</v>
      </c>
      <c r="P1425" s="7">
        <v>8114270.0</v>
      </c>
      <c r="Q1425" s="7">
        <v>2.9206732E7</v>
      </c>
      <c r="R1425">
        <f t="shared" si="2"/>
        <v>-16885730</v>
      </c>
      <c r="S1425">
        <f t="shared" si="3"/>
        <v>-3907538</v>
      </c>
      <c r="T1425">
        <f t="shared" si="4"/>
        <v>4206732</v>
      </c>
    </row>
    <row r="1426">
      <c r="A1426" s="1" t="s">
        <v>1561</v>
      </c>
      <c r="B1426" s="1" t="s">
        <v>1562</v>
      </c>
      <c r="C1426" s="7">
        <v>2009.0</v>
      </c>
      <c r="D1426" s="7">
        <v>8.2</v>
      </c>
      <c r="E1426" s="8">
        <v>135.24</v>
      </c>
      <c r="F1426" s="1">
        <f t="shared" si="1"/>
        <v>135240</v>
      </c>
      <c r="G1426" s="1" t="s">
        <v>27</v>
      </c>
      <c r="H1426" s="1" t="s">
        <v>31</v>
      </c>
      <c r="I1426" s="1" t="s">
        <v>32</v>
      </c>
      <c r="J1426" s="14"/>
      <c r="K1426" s="14"/>
      <c r="L1426" s="14"/>
      <c r="M1426" s="14"/>
      <c r="N1426" s="15"/>
      <c r="O1426" s="7">
        <v>3500000.0</v>
      </c>
      <c r="P1426" s="7">
        <v>6391436.0</v>
      </c>
      <c r="Q1426" s="7">
        <v>4.0527719E7</v>
      </c>
      <c r="R1426">
        <f t="shared" si="2"/>
        <v>2891436</v>
      </c>
      <c r="S1426">
        <f t="shared" si="3"/>
        <v>30636283</v>
      </c>
      <c r="T1426">
        <f t="shared" si="4"/>
        <v>37027719</v>
      </c>
    </row>
    <row r="1427">
      <c r="A1427" s="1" t="s">
        <v>1563</v>
      </c>
      <c r="B1427" s="14"/>
      <c r="C1427" s="7">
        <v>2009.0</v>
      </c>
      <c r="D1427" s="7">
        <v>4.6</v>
      </c>
      <c r="E1427" s="8">
        <v>222.843</v>
      </c>
      <c r="F1427" s="1">
        <f t="shared" si="1"/>
        <v>222843</v>
      </c>
      <c r="G1427" s="1" t="s">
        <v>35</v>
      </c>
      <c r="H1427" s="1" t="s">
        <v>27</v>
      </c>
      <c r="I1427" s="1" t="s">
        <v>55</v>
      </c>
      <c r="J1427" s="1" t="s">
        <v>56</v>
      </c>
      <c r="K1427" s="14"/>
      <c r="L1427" s="14"/>
      <c r="M1427" s="14"/>
      <c r="N1427" s="15"/>
      <c r="O1427" s="7">
        <v>5.0E7</v>
      </c>
      <c r="P1427" s="7">
        <v>2.96623634E8</v>
      </c>
      <c r="Q1427" s="7">
        <v>6.87557727E8</v>
      </c>
      <c r="R1427">
        <f t="shared" si="2"/>
        <v>246623634</v>
      </c>
      <c r="S1427">
        <f t="shared" si="3"/>
        <v>340934093</v>
      </c>
      <c r="T1427">
        <f t="shared" si="4"/>
        <v>637557727</v>
      </c>
    </row>
    <row r="1428">
      <c r="A1428" s="1" t="s">
        <v>1564</v>
      </c>
      <c r="B1428" s="14"/>
      <c r="C1428" s="7">
        <v>2009.0</v>
      </c>
      <c r="D1428" s="7">
        <v>6.5</v>
      </c>
      <c r="E1428" s="8">
        <v>166.175</v>
      </c>
      <c r="F1428" s="1">
        <f t="shared" si="1"/>
        <v>166175</v>
      </c>
      <c r="G1428" s="1" t="s">
        <v>22</v>
      </c>
      <c r="H1428" s="1" t="s">
        <v>56</v>
      </c>
      <c r="I1428" s="14"/>
      <c r="J1428" s="14"/>
      <c r="K1428" s="14"/>
      <c r="L1428" s="14"/>
      <c r="M1428" s="14"/>
      <c r="N1428" s="15"/>
      <c r="O1428" s="7">
        <v>3.8E7</v>
      </c>
      <c r="P1428" s="7">
        <v>8.8915214E7</v>
      </c>
      <c r="Q1428" s="7">
        <v>2.05298907E8</v>
      </c>
      <c r="R1428">
        <f t="shared" si="2"/>
        <v>50915214</v>
      </c>
      <c r="S1428">
        <f t="shared" si="3"/>
        <v>78383693</v>
      </c>
      <c r="T1428">
        <f t="shared" si="4"/>
        <v>167298907</v>
      </c>
    </row>
    <row r="1429">
      <c r="A1429" s="1" t="s">
        <v>1565</v>
      </c>
      <c r="B1429" s="14"/>
      <c r="C1429" s="7">
        <v>2009.0</v>
      </c>
      <c r="D1429" s="7">
        <v>7.3</v>
      </c>
      <c r="E1429" s="8">
        <v>45.795</v>
      </c>
      <c r="F1429" s="1">
        <f t="shared" si="1"/>
        <v>45795</v>
      </c>
      <c r="G1429" s="1" t="s">
        <v>26</v>
      </c>
      <c r="H1429" s="1" t="s">
        <v>27</v>
      </c>
      <c r="I1429" s="1" t="s">
        <v>47</v>
      </c>
      <c r="J1429" s="1" t="s">
        <v>56</v>
      </c>
      <c r="K1429" s="14"/>
      <c r="L1429" s="14"/>
      <c r="M1429" s="14"/>
      <c r="N1429" s="15"/>
      <c r="O1429" s="7">
        <v>3.5E7</v>
      </c>
      <c r="P1429" s="7">
        <v>1.1001272E7</v>
      </c>
      <c r="Q1429" s="7">
        <v>3.1878891E7</v>
      </c>
      <c r="R1429">
        <f t="shared" si="2"/>
        <v>-23998728</v>
      </c>
      <c r="S1429">
        <f t="shared" si="3"/>
        <v>-14122381</v>
      </c>
      <c r="T1429">
        <f t="shared" si="4"/>
        <v>-3121109</v>
      </c>
    </row>
    <row r="1430">
      <c r="A1430" s="1" t="s">
        <v>1566</v>
      </c>
      <c r="B1430" s="14"/>
      <c r="C1430" s="7">
        <v>2009.0</v>
      </c>
      <c r="D1430" s="7">
        <v>6.0</v>
      </c>
      <c r="E1430" s="8">
        <v>326.435</v>
      </c>
      <c r="F1430" s="1">
        <f t="shared" si="1"/>
        <v>326435</v>
      </c>
      <c r="G1430" s="1" t="s">
        <v>34</v>
      </c>
      <c r="H1430" s="1" t="s">
        <v>35</v>
      </c>
      <c r="I1430" s="1" t="s">
        <v>36</v>
      </c>
      <c r="J1430" s="14"/>
      <c r="K1430" s="14"/>
      <c r="L1430" s="14"/>
      <c r="M1430" s="14"/>
      <c r="N1430" s="15"/>
      <c r="O1430" s="7">
        <v>2.1E8</v>
      </c>
      <c r="P1430" s="7">
        <v>4.0211187E8</v>
      </c>
      <c r="Q1430" s="7">
        <v>8.36519699E8</v>
      </c>
      <c r="R1430">
        <f t="shared" si="2"/>
        <v>192111870</v>
      </c>
      <c r="S1430">
        <f t="shared" si="3"/>
        <v>224407829</v>
      </c>
      <c r="T1430">
        <f t="shared" si="4"/>
        <v>626519699</v>
      </c>
    </row>
    <row r="1431">
      <c r="A1431" s="1" t="s">
        <v>1567</v>
      </c>
      <c r="B1431" s="14"/>
      <c r="C1431" s="7">
        <v>2009.0</v>
      </c>
      <c r="D1431" s="7">
        <v>6.9</v>
      </c>
      <c r="E1431" s="8">
        <v>66.606</v>
      </c>
      <c r="F1431" s="1">
        <f t="shared" si="1"/>
        <v>66606</v>
      </c>
      <c r="G1431" s="1" t="s">
        <v>55</v>
      </c>
      <c r="H1431" s="1" t="s">
        <v>31</v>
      </c>
      <c r="I1431" s="1" t="s">
        <v>32</v>
      </c>
      <c r="J1431" s="14"/>
      <c r="K1431" s="14"/>
      <c r="L1431" s="14"/>
      <c r="M1431" s="14"/>
      <c r="N1431" s="15"/>
      <c r="O1431" s="7">
        <v>1.2E7</v>
      </c>
      <c r="P1431" s="7">
        <v>0.0</v>
      </c>
      <c r="Q1431" s="7">
        <v>1595168.0</v>
      </c>
      <c r="R1431">
        <f t="shared" si="2"/>
        <v>-12000000</v>
      </c>
      <c r="S1431">
        <f t="shared" si="3"/>
        <v>-10404832</v>
      </c>
      <c r="T1431">
        <f t="shared" si="4"/>
        <v>-10404832</v>
      </c>
    </row>
    <row r="1432">
      <c r="A1432" s="1" t="s">
        <v>1568</v>
      </c>
      <c r="B1432" s="14"/>
      <c r="C1432" s="7">
        <v>2009.0</v>
      </c>
      <c r="D1432" s="7">
        <v>8.3</v>
      </c>
      <c r="E1432" s="8">
        <v>679.738</v>
      </c>
      <c r="F1432" s="1">
        <f t="shared" si="1"/>
        <v>679738</v>
      </c>
      <c r="G1432" s="1" t="s">
        <v>79</v>
      </c>
      <c r="H1432" s="1" t="s">
        <v>35</v>
      </c>
      <c r="I1432" s="1" t="s">
        <v>22</v>
      </c>
      <c r="J1432" s="1" t="s">
        <v>54</v>
      </c>
      <c r="K1432" s="14"/>
      <c r="L1432" s="14"/>
      <c r="M1432" s="14"/>
      <c r="N1432" s="15"/>
      <c r="O1432" s="7">
        <v>1.75E8</v>
      </c>
      <c r="P1432" s="7">
        <v>2.93004164E8</v>
      </c>
      <c r="Q1432" s="7">
        <v>7.31542621E8</v>
      </c>
      <c r="R1432">
        <f t="shared" si="2"/>
        <v>118004164</v>
      </c>
      <c r="S1432">
        <f t="shared" si="3"/>
        <v>263538457</v>
      </c>
      <c r="T1432">
        <f t="shared" si="4"/>
        <v>556542621</v>
      </c>
    </row>
    <row r="1433">
      <c r="A1433" s="1" t="s">
        <v>1569</v>
      </c>
      <c r="B1433" s="14"/>
      <c r="C1433" s="7">
        <v>2009.0</v>
      </c>
      <c r="D1433" s="7">
        <v>7.4</v>
      </c>
      <c r="E1433" s="8">
        <v>272.655</v>
      </c>
      <c r="F1433" s="1">
        <f t="shared" si="1"/>
        <v>272655</v>
      </c>
      <c r="G1433" s="1" t="s">
        <v>27</v>
      </c>
      <c r="H1433" s="1" t="s">
        <v>56</v>
      </c>
      <c r="I1433" s="14"/>
      <c r="J1433" s="14"/>
      <c r="K1433" s="14"/>
      <c r="L1433" s="14"/>
      <c r="M1433" s="14"/>
      <c r="N1433" s="15"/>
      <c r="O1433" s="7">
        <v>3.0E7</v>
      </c>
      <c r="P1433" s="7">
        <v>8.3823381E7</v>
      </c>
      <c r="Q1433" s="7">
        <v>1.66842739E8</v>
      </c>
      <c r="R1433">
        <f t="shared" si="2"/>
        <v>53823381</v>
      </c>
      <c r="S1433">
        <f t="shared" si="3"/>
        <v>53019358</v>
      </c>
      <c r="T1433">
        <f t="shared" si="4"/>
        <v>136842739</v>
      </c>
    </row>
    <row r="1434">
      <c r="A1434" s="1" t="s">
        <v>1570</v>
      </c>
      <c r="B1434" s="14"/>
      <c r="C1434" s="7">
        <v>2009.0</v>
      </c>
      <c r="D1434" s="7">
        <v>7.6</v>
      </c>
      <c r="E1434" s="8">
        <v>397.054</v>
      </c>
      <c r="F1434" s="1">
        <f t="shared" si="1"/>
        <v>397054</v>
      </c>
      <c r="G1434" s="1" t="s">
        <v>34</v>
      </c>
      <c r="H1434" s="1" t="s">
        <v>27</v>
      </c>
      <c r="I1434" s="1" t="s">
        <v>31</v>
      </c>
      <c r="J1434" s="1" t="s">
        <v>36</v>
      </c>
      <c r="K1434" s="14"/>
      <c r="L1434" s="14"/>
      <c r="M1434" s="14"/>
      <c r="N1434" s="15"/>
      <c r="O1434" s="7">
        <v>1.38E8</v>
      </c>
      <c r="P1434" s="7">
        <v>1.07509799E8</v>
      </c>
      <c r="Q1434" s="7">
        <v>1.84068357E8</v>
      </c>
      <c r="R1434">
        <f t="shared" si="2"/>
        <v>-30490201</v>
      </c>
      <c r="S1434">
        <f t="shared" si="3"/>
        <v>-61441442</v>
      </c>
      <c r="T1434">
        <f t="shared" si="4"/>
        <v>46068357</v>
      </c>
    </row>
    <row r="1435">
      <c r="A1435" s="1" t="s">
        <v>1571</v>
      </c>
      <c r="B1435" s="14"/>
      <c r="C1435" s="7">
        <v>2009.0</v>
      </c>
      <c r="D1435" s="7">
        <v>6.7</v>
      </c>
      <c r="E1435" s="8">
        <v>367.396</v>
      </c>
      <c r="F1435" s="1">
        <f t="shared" si="1"/>
        <v>367396</v>
      </c>
      <c r="G1435" s="1" t="s">
        <v>34</v>
      </c>
      <c r="H1435" s="1" t="s">
        <v>35</v>
      </c>
      <c r="I1435" s="1" t="s">
        <v>36</v>
      </c>
      <c r="J1435" s="1" t="s">
        <v>32</v>
      </c>
      <c r="K1435" s="14"/>
      <c r="L1435" s="14"/>
      <c r="M1435" s="14"/>
      <c r="N1435" s="15"/>
      <c r="O1435" s="7">
        <v>1.5E8</v>
      </c>
      <c r="P1435" s="7">
        <v>1.79883157E8</v>
      </c>
      <c r="Q1435" s="7">
        <v>3.7482576E8</v>
      </c>
      <c r="R1435">
        <f t="shared" si="2"/>
        <v>29883157</v>
      </c>
      <c r="S1435">
        <f t="shared" si="3"/>
        <v>44942603</v>
      </c>
      <c r="T1435">
        <f t="shared" si="4"/>
        <v>224825760</v>
      </c>
    </row>
    <row r="1436">
      <c r="A1436" s="1" t="s">
        <v>1572</v>
      </c>
      <c r="B1436" s="14"/>
      <c r="C1436" s="7">
        <v>2009.0</v>
      </c>
      <c r="D1436" s="7">
        <v>7.7</v>
      </c>
      <c r="E1436" s="8">
        <v>392.536</v>
      </c>
      <c r="F1436" s="1">
        <f t="shared" si="1"/>
        <v>392536</v>
      </c>
      <c r="G1436" s="1" t="s">
        <v>35</v>
      </c>
      <c r="H1436" s="1" t="s">
        <v>22</v>
      </c>
      <c r="I1436" s="1" t="s">
        <v>38</v>
      </c>
      <c r="J1436" s="1" t="s">
        <v>36</v>
      </c>
      <c r="K1436" s="14"/>
      <c r="L1436" s="14"/>
      <c r="M1436" s="14"/>
      <c r="N1436" s="15"/>
      <c r="O1436" s="7">
        <v>2.36E7</v>
      </c>
      <c r="P1436" s="7">
        <v>7.5590286E7</v>
      </c>
      <c r="Q1436" s="7">
        <v>1.02236596E8</v>
      </c>
      <c r="R1436">
        <f t="shared" si="2"/>
        <v>51990286</v>
      </c>
      <c r="S1436">
        <f t="shared" si="3"/>
        <v>3046310</v>
      </c>
      <c r="T1436">
        <f t="shared" si="4"/>
        <v>78636596</v>
      </c>
    </row>
    <row r="1437">
      <c r="A1437" s="1" t="s">
        <v>1573</v>
      </c>
      <c r="B1437" s="14"/>
      <c r="C1437" s="7">
        <v>2009.0</v>
      </c>
      <c r="D1437" s="7">
        <v>6.5</v>
      </c>
      <c r="E1437" s="8">
        <v>2.723</v>
      </c>
      <c r="F1437" s="1">
        <f t="shared" si="1"/>
        <v>2723</v>
      </c>
      <c r="G1437" s="1" t="s">
        <v>22</v>
      </c>
      <c r="H1437" s="1" t="s">
        <v>40</v>
      </c>
      <c r="I1437" s="1" t="s">
        <v>27</v>
      </c>
      <c r="J1437" s="14"/>
      <c r="K1437" s="14"/>
      <c r="L1437" s="14"/>
      <c r="M1437" s="15"/>
      <c r="N1437" s="15"/>
      <c r="O1437" s="7">
        <v>30000.0</v>
      </c>
      <c r="P1437" s="7">
        <v>9812.0</v>
      </c>
      <c r="Q1437" s="7">
        <v>9812.0</v>
      </c>
      <c r="R1437">
        <f t="shared" si="2"/>
        <v>-20188</v>
      </c>
      <c r="S1437">
        <f t="shared" si="3"/>
        <v>0</v>
      </c>
      <c r="T1437">
        <f t="shared" si="4"/>
        <v>-20188</v>
      </c>
    </row>
    <row r="1438">
      <c r="A1438" s="1" t="s">
        <v>1574</v>
      </c>
      <c r="B1438" s="14"/>
      <c r="C1438" s="7">
        <v>2009.0</v>
      </c>
      <c r="D1438" s="7">
        <v>5.2</v>
      </c>
      <c r="E1438" s="8">
        <v>6.803</v>
      </c>
      <c r="F1438" s="1">
        <f t="shared" si="1"/>
        <v>6803</v>
      </c>
      <c r="G1438" s="1" t="s">
        <v>27</v>
      </c>
      <c r="H1438" s="1" t="s">
        <v>38</v>
      </c>
      <c r="I1438" s="1" t="s">
        <v>32</v>
      </c>
      <c r="J1438" s="14"/>
      <c r="K1438" s="14"/>
      <c r="L1438" s="14"/>
      <c r="M1438" s="15"/>
      <c r="N1438" s="15"/>
      <c r="O1438" s="7">
        <v>5000000.0</v>
      </c>
      <c r="P1438" s="7">
        <v>8297.0</v>
      </c>
      <c r="Q1438" s="7">
        <v>8297.0</v>
      </c>
      <c r="R1438">
        <f t="shared" si="2"/>
        <v>-4991703</v>
      </c>
      <c r="S1438">
        <f t="shared" si="3"/>
        <v>0</v>
      </c>
      <c r="T1438">
        <f t="shared" si="4"/>
        <v>-4991703</v>
      </c>
    </row>
    <row r="1439">
      <c r="A1439" s="1" t="s">
        <v>1575</v>
      </c>
      <c r="B1439" s="14"/>
      <c r="C1439" s="7">
        <v>2009.0</v>
      </c>
      <c r="D1439" s="7">
        <v>6.4</v>
      </c>
      <c r="E1439" s="8">
        <v>5.215</v>
      </c>
      <c r="F1439" s="1">
        <f t="shared" si="1"/>
        <v>5215</v>
      </c>
      <c r="G1439" s="1" t="s">
        <v>34</v>
      </c>
      <c r="H1439" s="1" t="s">
        <v>22</v>
      </c>
      <c r="I1439" s="1" t="s">
        <v>40</v>
      </c>
      <c r="J1439" s="1" t="s">
        <v>27</v>
      </c>
      <c r="K1439" s="1" t="s">
        <v>56</v>
      </c>
      <c r="L1439" s="1" t="s">
        <v>32</v>
      </c>
      <c r="M1439" s="15"/>
      <c r="N1439" s="15"/>
      <c r="O1439" s="7">
        <v>6600000.0</v>
      </c>
      <c r="P1439" s="7">
        <v>828.0</v>
      </c>
      <c r="Q1439" s="7">
        <v>828.0</v>
      </c>
      <c r="R1439">
        <f t="shared" si="2"/>
        <v>-6599172</v>
      </c>
      <c r="S1439">
        <f t="shared" si="3"/>
        <v>0</v>
      </c>
      <c r="T1439">
        <f t="shared" si="4"/>
        <v>-6599172</v>
      </c>
    </row>
    <row r="1440">
      <c r="A1440" s="1" t="s">
        <v>1576</v>
      </c>
      <c r="B1440" s="14"/>
      <c r="C1440" s="7">
        <v>2009.0</v>
      </c>
      <c r="D1440" s="7">
        <v>6.9</v>
      </c>
      <c r="E1440" s="8">
        <v>3.62</v>
      </c>
      <c r="F1440" s="1">
        <f t="shared" si="1"/>
        <v>3620</v>
      </c>
      <c r="G1440" s="1" t="s">
        <v>27</v>
      </c>
      <c r="H1440" s="14"/>
      <c r="I1440" s="14"/>
      <c r="J1440" s="14"/>
      <c r="K1440" s="14"/>
      <c r="L1440" s="14"/>
      <c r="M1440" s="15"/>
      <c r="N1440" s="15"/>
      <c r="O1440" s="7">
        <v>3800000.0</v>
      </c>
      <c r="P1440" s="7">
        <v>20930.0</v>
      </c>
      <c r="Q1440" s="7">
        <v>340930.0</v>
      </c>
      <c r="R1440">
        <f t="shared" si="2"/>
        <v>-3779070</v>
      </c>
      <c r="S1440">
        <f t="shared" si="3"/>
        <v>-3480000</v>
      </c>
      <c r="T1440">
        <f t="shared" si="4"/>
        <v>-3459070</v>
      </c>
    </row>
    <row r="1441">
      <c r="A1441" s="1" t="s">
        <v>1577</v>
      </c>
      <c r="B1441" s="14"/>
      <c r="C1441" s="7">
        <v>2009.0</v>
      </c>
      <c r="D1441" s="7">
        <v>6.2</v>
      </c>
      <c r="E1441" s="8">
        <v>1.279</v>
      </c>
      <c r="F1441" s="1">
        <f t="shared" si="1"/>
        <v>1279</v>
      </c>
      <c r="G1441" s="1" t="s">
        <v>27</v>
      </c>
      <c r="H1441" s="14"/>
      <c r="I1441" s="14"/>
      <c r="J1441" s="14"/>
      <c r="K1441" s="14"/>
      <c r="L1441" s="14"/>
      <c r="M1441" s="15"/>
      <c r="N1441" s="15"/>
      <c r="O1441" s="7">
        <v>2000000.0</v>
      </c>
      <c r="P1441" s="7">
        <v>17896.0</v>
      </c>
      <c r="Q1441" s="7">
        <v>17896.0</v>
      </c>
      <c r="R1441">
        <f t="shared" si="2"/>
        <v>-1982104</v>
      </c>
      <c r="S1441">
        <f t="shared" si="3"/>
        <v>0</v>
      </c>
      <c r="T1441">
        <f t="shared" si="4"/>
        <v>-1982104</v>
      </c>
    </row>
    <row r="1442">
      <c r="A1442" s="1" t="s">
        <v>1578</v>
      </c>
      <c r="B1442" s="14"/>
      <c r="C1442" s="7">
        <v>2009.0</v>
      </c>
      <c r="D1442" s="7">
        <v>5.5</v>
      </c>
      <c r="E1442" s="8">
        <v>2.969</v>
      </c>
      <c r="F1442" s="1">
        <f t="shared" si="1"/>
        <v>2969</v>
      </c>
      <c r="G1442" s="1" t="s">
        <v>22</v>
      </c>
      <c r="H1442" s="1" t="s">
        <v>27</v>
      </c>
      <c r="I1442" s="14"/>
      <c r="J1442" s="14"/>
      <c r="K1442" s="14"/>
      <c r="L1442" s="14"/>
      <c r="M1442" s="15"/>
      <c r="N1442" s="15"/>
      <c r="O1442" s="7">
        <v>1.0E7</v>
      </c>
      <c r="P1442" s="7">
        <v>19716.0</v>
      </c>
      <c r="Q1442" s="7">
        <v>19716.0</v>
      </c>
      <c r="R1442">
        <f t="shared" si="2"/>
        <v>-9980284</v>
      </c>
      <c r="S1442">
        <f t="shared" si="3"/>
        <v>0</v>
      </c>
      <c r="T1442">
        <f t="shared" si="4"/>
        <v>-9980284</v>
      </c>
    </row>
    <row r="1443">
      <c r="A1443" s="1" t="s">
        <v>1579</v>
      </c>
      <c r="B1443" s="6" t="s">
        <v>21</v>
      </c>
      <c r="C1443" s="7">
        <v>2010.0</v>
      </c>
      <c r="D1443" s="7">
        <v>8.0</v>
      </c>
      <c r="E1443" s="8">
        <v>282511.0</v>
      </c>
      <c r="F1443" s="1">
        <f t="shared" si="1"/>
        <v>282511000</v>
      </c>
      <c r="G1443" s="1" t="s">
        <v>35</v>
      </c>
      <c r="H1443" s="1" t="s">
        <v>26</v>
      </c>
      <c r="I1443" s="1" t="s">
        <v>27</v>
      </c>
      <c r="J1443" s="1" t="s">
        <v>32</v>
      </c>
      <c r="K1443" s="6" t="s">
        <v>21</v>
      </c>
      <c r="L1443" s="6" t="s">
        <v>21</v>
      </c>
      <c r="M1443" s="9" t="s">
        <v>21</v>
      </c>
      <c r="N1443" s="9"/>
      <c r="O1443" s="7">
        <v>1.8E7</v>
      </c>
      <c r="P1443" s="7">
        <v>1.833523E7</v>
      </c>
      <c r="Q1443" s="7">
        <v>6.0217171E7</v>
      </c>
      <c r="R1443">
        <f t="shared" si="2"/>
        <v>335230</v>
      </c>
      <c r="S1443">
        <f t="shared" si="3"/>
        <v>23881941</v>
      </c>
      <c r="T1443">
        <f t="shared" si="4"/>
        <v>42217171</v>
      </c>
    </row>
    <row r="1444">
      <c r="A1444" s="1" t="s">
        <v>165</v>
      </c>
      <c r="B1444" s="6" t="s">
        <v>21</v>
      </c>
      <c r="C1444" s="7">
        <v>2010.0</v>
      </c>
      <c r="D1444" s="7">
        <v>5.0</v>
      </c>
      <c r="E1444" s="8">
        <v>76187.0</v>
      </c>
      <c r="F1444" s="1">
        <f t="shared" si="1"/>
        <v>76187000</v>
      </c>
      <c r="G1444" s="1" t="s">
        <v>38</v>
      </c>
      <c r="H1444" s="1" t="s">
        <v>31</v>
      </c>
      <c r="I1444" s="1" t="s">
        <v>32</v>
      </c>
      <c r="J1444" s="6" t="s">
        <v>21</v>
      </c>
      <c r="K1444" s="6" t="s">
        <v>21</v>
      </c>
      <c r="L1444" s="6" t="s">
        <v>21</v>
      </c>
      <c r="M1444" s="9" t="s">
        <v>21</v>
      </c>
      <c r="N1444" s="9"/>
      <c r="O1444" s="7">
        <v>3.5E7</v>
      </c>
      <c r="P1444" s="7">
        <v>6.3075011E7</v>
      </c>
      <c r="Q1444" s="7">
        <v>1.17729621E8</v>
      </c>
      <c r="R1444">
        <f t="shared" si="2"/>
        <v>28075011</v>
      </c>
      <c r="S1444">
        <f t="shared" si="3"/>
        <v>19654610</v>
      </c>
      <c r="T1444">
        <f t="shared" si="4"/>
        <v>82729621</v>
      </c>
    </row>
    <row r="1445">
      <c r="A1445" s="1" t="s">
        <v>1580</v>
      </c>
      <c r="B1445" s="6" t="s">
        <v>21</v>
      </c>
      <c r="C1445" s="7">
        <v>2010.0</v>
      </c>
      <c r="D1445" s="7">
        <v>7.0</v>
      </c>
      <c r="E1445" s="8">
        <v>311479.0</v>
      </c>
      <c r="F1445" s="1">
        <f t="shared" si="1"/>
        <v>311479000</v>
      </c>
      <c r="G1445" s="1" t="s">
        <v>35</v>
      </c>
      <c r="H1445" s="1" t="s">
        <v>54</v>
      </c>
      <c r="I1445" s="1" t="s">
        <v>55</v>
      </c>
      <c r="J1445" s="6" t="s">
        <v>21</v>
      </c>
      <c r="K1445" s="6" t="s">
        <v>21</v>
      </c>
      <c r="L1445" s="6" t="s">
        <v>21</v>
      </c>
      <c r="M1445" s="9" t="s">
        <v>21</v>
      </c>
      <c r="N1445" s="9"/>
      <c r="O1445" s="7">
        <v>2.0E8</v>
      </c>
      <c r="P1445" s="7">
        <v>3.3419111E8</v>
      </c>
      <c r="Q1445" s="7">
        <v>1.02549111E9</v>
      </c>
      <c r="R1445">
        <f t="shared" si="2"/>
        <v>134191110</v>
      </c>
      <c r="S1445">
        <f t="shared" si="3"/>
        <v>491300000</v>
      </c>
      <c r="T1445">
        <f t="shared" si="4"/>
        <v>825491110</v>
      </c>
    </row>
    <row r="1446">
      <c r="A1446" s="1" t="s">
        <v>1581</v>
      </c>
      <c r="B1446" s="6" t="s">
        <v>21</v>
      </c>
      <c r="C1446" s="7">
        <v>2010.0</v>
      </c>
      <c r="D1446" s="7">
        <v>6.0</v>
      </c>
      <c r="E1446" s="8">
        <v>41965.0</v>
      </c>
      <c r="F1446" s="1">
        <f t="shared" si="1"/>
        <v>41965000</v>
      </c>
      <c r="G1446" s="1" t="s">
        <v>40</v>
      </c>
      <c r="H1446" s="1" t="s">
        <v>27</v>
      </c>
      <c r="I1446" s="1" t="s">
        <v>31</v>
      </c>
      <c r="J1446" s="1" t="s">
        <v>56</v>
      </c>
      <c r="K1446" s="1" t="s">
        <v>32</v>
      </c>
      <c r="L1446" s="6" t="s">
        <v>21</v>
      </c>
      <c r="M1446" s="9" t="s">
        <v>21</v>
      </c>
      <c r="N1446" s="9"/>
      <c r="O1446" s="7">
        <v>2.0E7</v>
      </c>
      <c r="P1446" s="7">
        <v>582024.0</v>
      </c>
      <c r="Q1446" s="7">
        <v>873617.0</v>
      </c>
      <c r="R1446">
        <f t="shared" si="2"/>
        <v>-19417976</v>
      </c>
      <c r="S1446">
        <f t="shared" si="3"/>
        <v>-19708407</v>
      </c>
      <c r="T1446">
        <f t="shared" si="4"/>
        <v>-19126383</v>
      </c>
    </row>
    <row r="1447">
      <c r="A1447" s="1" t="s">
        <v>1582</v>
      </c>
      <c r="B1447" s="6" t="s">
        <v>21</v>
      </c>
      <c r="C1447" s="7">
        <v>2010.0</v>
      </c>
      <c r="D1447" s="7">
        <v>8.0</v>
      </c>
      <c r="E1447" s="8">
        <v>558327.0</v>
      </c>
      <c r="F1447" s="1">
        <f t="shared" si="1"/>
        <v>558327000</v>
      </c>
      <c r="G1447" s="1" t="s">
        <v>27</v>
      </c>
      <c r="H1447" s="1" t="s">
        <v>32</v>
      </c>
      <c r="I1447" s="6" t="s">
        <v>21</v>
      </c>
      <c r="J1447" s="6" t="s">
        <v>21</v>
      </c>
      <c r="K1447" s="6" t="s">
        <v>21</v>
      </c>
      <c r="L1447" s="6" t="s">
        <v>21</v>
      </c>
      <c r="M1447" s="9" t="s">
        <v>21</v>
      </c>
      <c r="N1447" s="9"/>
      <c r="O1447" s="7">
        <v>1.3E7</v>
      </c>
      <c r="P1447" s="7">
        <v>1.06954678E8</v>
      </c>
      <c r="Q1447" s="7">
        <v>3.3126671E8</v>
      </c>
      <c r="R1447">
        <f t="shared" si="2"/>
        <v>93954678</v>
      </c>
      <c r="S1447">
        <f t="shared" si="3"/>
        <v>211312032</v>
      </c>
      <c r="T1447">
        <f t="shared" si="4"/>
        <v>318266710</v>
      </c>
    </row>
    <row r="1448">
      <c r="A1448" s="1" t="s">
        <v>1583</v>
      </c>
      <c r="B1448" s="6" t="s">
        <v>21</v>
      </c>
      <c r="C1448" s="7">
        <v>2010.0</v>
      </c>
      <c r="D1448" s="7">
        <v>7.0</v>
      </c>
      <c r="E1448" s="8">
        <v>143697.0</v>
      </c>
      <c r="F1448" s="1">
        <f t="shared" si="1"/>
        <v>143697000</v>
      </c>
      <c r="G1448" s="1" t="s">
        <v>27</v>
      </c>
      <c r="H1448" s="1" t="s">
        <v>56</v>
      </c>
      <c r="I1448" s="6" t="s">
        <v>21</v>
      </c>
      <c r="J1448" s="6" t="s">
        <v>21</v>
      </c>
      <c r="K1448" s="6" t="s">
        <v>21</v>
      </c>
      <c r="L1448" s="6" t="s">
        <v>21</v>
      </c>
      <c r="M1448" s="9" t="s">
        <v>21</v>
      </c>
      <c r="N1448" s="9"/>
      <c r="O1448" s="7">
        <v>1000000.0</v>
      </c>
      <c r="P1448" s="7">
        <v>9737892.0</v>
      </c>
      <c r="Q1448" s="7">
        <v>1.656624E7</v>
      </c>
      <c r="R1448">
        <f t="shared" si="2"/>
        <v>8737892</v>
      </c>
      <c r="S1448">
        <f t="shared" si="3"/>
        <v>5828348</v>
      </c>
      <c r="T1448">
        <f t="shared" si="4"/>
        <v>15566240</v>
      </c>
    </row>
    <row r="1449">
      <c r="A1449" s="1" t="s">
        <v>1584</v>
      </c>
      <c r="B1449" s="6" t="s">
        <v>21</v>
      </c>
      <c r="C1449" s="7">
        <v>2010.0</v>
      </c>
      <c r="D1449" s="7">
        <v>7.0</v>
      </c>
      <c r="E1449" s="8">
        <v>120274.0</v>
      </c>
      <c r="F1449" s="1">
        <f t="shared" si="1"/>
        <v>120274000</v>
      </c>
      <c r="G1449" s="1" t="s">
        <v>27</v>
      </c>
      <c r="H1449" s="1" t="s">
        <v>31</v>
      </c>
      <c r="I1449" s="1" t="s">
        <v>32</v>
      </c>
      <c r="J1449" s="6" t="s">
        <v>21</v>
      </c>
      <c r="K1449" s="6" t="s">
        <v>21</v>
      </c>
      <c r="L1449" s="6" t="s">
        <v>21</v>
      </c>
      <c r="M1449" s="9" t="s">
        <v>21</v>
      </c>
      <c r="N1449" s="9"/>
      <c r="O1449" s="7">
        <v>1987650.0</v>
      </c>
      <c r="P1449" s="7">
        <v>1044143.0</v>
      </c>
      <c r="Q1449" s="7">
        <v>2.127029E7</v>
      </c>
      <c r="R1449">
        <f t="shared" si="2"/>
        <v>-943507</v>
      </c>
      <c r="S1449">
        <f t="shared" si="3"/>
        <v>18238497</v>
      </c>
      <c r="T1449">
        <f t="shared" si="4"/>
        <v>19282640</v>
      </c>
    </row>
    <row r="1450">
      <c r="A1450" s="1" t="s">
        <v>1585</v>
      </c>
      <c r="B1450" s="6" t="s">
        <v>21</v>
      </c>
      <c r="C1450" s="7">
        <v>2010.0</v>
      </c>
      <c r="D1450" s="7">
        <v>6.0</v>
      </c>
      <c r="E1450" s="8">
        <v>62386.0</v>
      </c>
      <c r="F1450" s="1">
        <f t="shared" si="1"/>
        <v>62386000</v>
      </c>
      <c r="G1450" s="1" t="s">
        <v>27</v>
      </c>
      <c r="H1450" s="1" t="s">
        <v>28</v>
      </c>
      <c r="I1450" s="1" t="s">
        <v>29</v>
      </c>
      <c r="J1450" s="1" t="s">
        <v>56</v>
      </c>
      <c r="K1450" s="6" t="s">
        <v>21</v>
      </c>
      <c r="L1450" s="6" t="s">
        <v>21</v>
      </c>
      <c r="M1450" s="9" t="s">
        <v>21</v>
      </c>
      <c r="N1450" s="9"/>
      <c r="O1450" s="7">
        <v>5.5E7</v>
      </c>
      <c r="P1450" s="7">
        <v>3.9440655E7</v>
      </c>
      <c r="Q1450" s="7">
        <v>9.0552675E7</v>
      </c>
      <c r="R1450">
        <f t="shared" si="2"/>
        <v>-15559345</v>
      </c>
      <c r="S1450">
        <f t="shared" si="3"/>
        <v>-3887980</v>
      </c>
      <c r="T1450">
        <f t="shared" si="4"/>
        <v>35552675</v>
      </c>
    </row>
    <row r="1451">
      <c r="A1451" s="1" t="s">
        <v>70</v>
      </c>
      <c r="B1451" s="6" t="s">
        <v>21</v>
      </c>
      <c r="C1451" s="7">
        <v>2010.0</v>
      </c>
      <c r="D1451" s="7">
        <v>6.0</v>
      </c>
      <c r="E1451" s="8">
        <v>231683.0</v>
      </c>
      <c r="F1451" s="1">
        <f t="shared" si="1"/>
        <v>231683000</v>
      </c>
      <c r="G1451" s="1" t="s">
        <v>34</v>
      </c>
      <c r="H1451" s="1" t="s">
        <v>35</v>
      </c>
      <c r="I1451" s="1" t="s">
        <v>55</v>
      </c>
      <c r="J1451" s="6" t="s">
        <v>21</v>
      </c>
      <c r="K1451" s="6" t="s">
        <v>21</v>
      </c>
      <c r="L1451" s="6" t="s">
        <v>21</v>
      </c>
      <c r="M1451" s="9" t="s">
        <v>21</v>
      </c>
      <c r="N1451" s="9"/>
      <c r="O1451" s="7">
        <v>1.25E8</v>
      </c>
      <c r="P1451" s="7">
        <v>1.63214888E8</v>
      </c>
      <c r="Q1451" s="7">
        <v>4.93214888E8</v>
      </c>
      <c r="R1451">
        <f t="shared" si="2"/>
        <v>38214888</v>
      </c>
      <c r="S1451">
        <f t="shared" si="3"/>
        <v>205000000</v>
      </c>
      <c r="T1451">
        <f t="shared" si="4"/>
        <v>368214888</v>
      </c>
    </row>
    <row r="1452">
      <c r="A1452" s="1" t="s">
        <v>1586</v>
      </c>
      <c r="B1452" s="6" t="s">
        <v>21</v>
      </c>
      <c r="C1452" s="7">
        <v>2010.0</v>
      </c>
      <c r="D1452" s="7">
        <v>8.0</v>
      </c>
      <c r="E1452" s="8">
        <v>392108.0</v>
      </c>
      <c r="F1452" s="1">
        <f t="shared" si="1"/>
        <v>392108000</v>
      </c>
      <c r="G1452" s="1" t="s">
        <v>79</v>
      </c>
      <c r="H1452" s="1" t="s">
        <v>35</v>
      </c>
      <c r="I1452" s="1" t="s">
        <v>22</v>
      </c>
      <c r="J1452" s="1" t="s">
        <v>54</v>
      </c>
      <c r="K1452" s="6" t="s">
        <v>21</v>
      </c>
      <c r="L1452" s="6" t="s">
        <v>21</v>
      </c>
      <c r="M1452" s="9" t="s">
        <v>21</v>
      </c>
      <c r="N1452" s="9"/>
      <c r="O1452" s="7">
        <v>6.9E7</v>
      </c>
      <c r="P1452" s="7">
        <v>2.51513985E8</v>
      </c>
      <c r="Q1452" s="7">
        <v>5.43495033E8</v>
      </c>
      <c r="R1452">
        <f t="shared" si="2"/>
        <v>182513985</v>
      </c>
      <c r="S1452">
        <f t="shared" si="3"/>
        <v>222981048</v>
      </c>
      <c r="T1452">
        <f t="shared" si="4"/>
        <v>474495033</v>
      </c>
    </row>
    <row r="1453">
      <c r="A1453" s="1" t="s">
        <v>1587</v>
      </c>
      <c r="B1453" s="6" t="s">
        <v>21</v>
      </c>
      <c r="C1453" s="7">
        <v>2010.0</v>
      </c>
      <c r="D1453" s="7">
        <v>6.0</v>
      </c>
      <c r="E1453" s="8">
        <v>105497.0</v>
      </c>
      <c r="F1453" s="1">
        <f t="shared" si="1"/>
        <v>105497000</v>
      </c>
      <c r="G1453" s="1" t="s">
        <v>38</v>
      </c>
      <c r="H1453" s="1" t="s">
        <v>31</v>
      </c>
      <c r="I1453" s="1" t="s">
        <v>32</v>
      </c>
      <c r="J1453" s="6" t="s">
        <v>21</v>
      </c>
      <c r="K1453" s="6" t="s">
        <v>21</v>
      </c>
      <c r="L1453" s="6" t="s">
        <v>21</v>
      </c>
      <c r="M1453" s="9" t="s">
        <v>21</v>
      </c>
      <c r="N1453" s="9"/>
      <c r="O1453" s="7">
        <v>1.0E7</v>
      </c>
      <c r="P1453" s="7">
        <v>3.3679655E7</v>
      </c>
      <c r="Q1453" s="7">
        <v>6.3354114E7</v>
      </c>
      <c r="R1453">
        <f t="shared" si="2"/>
        <v>23679655</v>
      </c>
      <c r="S1453">
        <f t="shared" si="3"/>
        <v>19674459</v>
      </c>
      <c r="T1453">
        <f t="shared" si="4"/>
        <v>53354114</v>
      </c>
    </row>
    <row r="1454">
      <c r="A1454" s="1" t="s">
        <v>1588</v>
      </c>
      <c r="B1454" s="6" t="s">
        <v>21</v>
      </c>
      <c r="C1454" s="7">
        <v>2010.0</v>
      </c>
      <c r="D1454" s="7">
        <v>6.0</v>
      </c>
      <c r="E1454" s="8">
        <v>32467.0</v>
      </c>
      <c r="F1454" s="1">
        <f t="shared" si="1"/>
        <v>32467000</v>
      </c>
      <c r="G1454" s="1" t="s">
        <v>22</v>
      </c>
      <c r="H1454" s="1" t="s">
        <v>54</v>
      </c>
      <c r="I1454" s="6" t="s">
        <v>21</v>
      </c>
      <c r="J1454" s="6" t="s">
        <v>21</v>
      </c>
      <c r="K1454" s="6" t="s">
        <v>21</v>
      </c>
      <c r="L1454" s="6" t="s">
        <v>21</v>
      </c>
      <c r="M1454" s="9" t="s">
        <v>21</v>
      </c>
      <c r="N1454" s="9"/>
      <c r="O1454" s="7">
        <v>1.5E7</v>
      </c>
      <c r="P1454" s="7">
        <v>6.4003625E7</v>
      </c>
      <c r="Q1454" s="7">
        <v>7.6954311E7</v>
      </c>
      <c r="R1454">
        <f t="shared" si="2"/>
        <v>49003625</v>
      </c>
      <c r="S1454">
        <f t="shared" si="3"/>
        <v>-2049314</v>
      </c>
      <c r="T1454">
        <f t="shared" si="4"/>
        <v>61954311</v>
      </c>
    </row>
    <row r="1455">
      <c r="A1455" s="1" t="s">
        <v>1589</v>
      </c>
      <c r="B1455" s="6" t="s">
        <v>21</v>
      </c>
      <c r="C1455" s="7">
        <v>2010.0</v>
      </c>
      <c r="D1455" s="7">
        <v>7.0</v>
      </c>
      <c r="E1455" s="8">
        <v>281090.0</v>
      </c>
      <c r="F1455" s="1">
        <f t="shared" si="1"/>
        <v>281090000</v>
      </c>
      <c r="G1455" s="1" t="s">
        <v>22</v>
      </c>
      <c r="H1455" s="1" t="s">
        <v>27</v>
      </c>
      <c r="I1455" s="1" t="s">
        <v>56</v>
      </c>
      <c r="J1455" s="6" t="s">
        <v>21</v>
      </c>
      <c r="K1455" s="6" t="s">
        <v>21</v>
      </c>
      <c r="L1455" s="6" t="s">
        <v>21</v>
      </c>
      <c r="M1455" s="9" t="s">
        <v>21</v>
      </c>
      <c r="N1455" s="9"/>
      <c r="O1455" s="7">
        <v>8000000.0</v>
      </c>
      <c r="P1455" s="7">
        <v>5.8401464E7</v>
      </c>
      <c r="Q1455" s="7">
        <v>7.6200721E7</v>
      </c>
      <c r="R1455">
        <f t="shared" si="2"/>
        <v>50401464</v>
      </c>
      <c r="S1455">
        <f t="shared" si="3"/>
        <v>9799257</v>
      </c>
      <c r="T1455">
        <f t="shared" si="4"/>
        <v>68200721</v>
      </c>
    </row>
    <row r="1456">
      <c r="A1456" s="1" t="s">
        <v>1590</v>
      </c>
      <c r="B1456" s="6" t="s">
        <v>21</v>
      </c>
      <c r="C1456" s="7">
        <v>2010.0</v>
      </c>
      <c r="D1456" s="7">
        <v>8.0</v>
      </c>
      <c r="E1456" s="8">
        <v>61863.0</v>
      </c>
      <c r="F1456" s="1">
        <f t="shared" si="1"/>
        <v>61863000</v>
      </c>
      <c r="G1456" s="1" t="s">
        <v>22</v>
      </c>
      <c r="H1456" s="1" t="s">
        <v>27</v>
      </c>
      <c r="I1456" s="1" t="s">
        <v>56</v>
      </c>
      <c r="J1456" s="6" t="s">
        <v>21</v>
      </c>
      <c r="K1456" s="6" t="s">
        <v>21</v>
      </c>
      <c r="L1456" s="6" t="s">
        <v>21</v>
      </c>
      <c r="M1456" s="9" t="s">
        <v>21</v>
      </c>
      <c r="N1456" s="9"/>
      <c r="O1456" s="7">
        <v>1.4E7</v>
      </c>
      <c r="P1456" s="7">
        <v>1755212.0</v>
      </c>
      <c r="Q1456" s="7">
        <v>1755212.0</v>
      </c>
      <c r="R1456">
        <f t="shared" si="2"/>
        <v>-12244788</v>
      </c>
      <c r="S1456">
        <f t="shared" si="3"/>
        <v>0</v>
      </c>
      <c r="T1456">
        <f t="shared" si="4"/>
        <v>-12244788</v>
      </c>
    </row>
    <row r="1457">
      <c r="A1457" s="1" t="s">
        <v>1591</v>
      </c>
      <c r="B1457" s="6" t="s">
        <v>21</v>
      </c>
      <c r="C1457" s="7">
        <v>2010.0</v>
      </c>
      <c r="D1457" s="7">
        <v>6.0</v>
      </c>
      <c r="E1457" s="8">
        <v>183803.0</v>
      </c>
      <c r="F1457" s="1">
        <f t="shared" si="1"/>
        <v>183803000</v>
      </c>
      <c r="G1457" s="1" t="s">
        <v>22</v>
      </c>
      <c r="H1457" s="6" t="s">
        <v>21</v>
      </c>
      <c r="I1457" s="6" t="s">
        <v>21</v>
      </c>
      <c r="J1457" s="6" t="s">
        <v>21</v>
      </c>
      <c r="K1457" s="6" t="s">
        <v>21</v>
      </c>
      <c r="L1457" s="6" t="s">
        <v>21</v>
      </c>
      <c r="M1457" s="9" t="s">
        <v>21</v>
      </c>
      <c r="N1457" s="9"/>
      <c r="O1457" s="7">
        <v>7.5E7</v>
      </c>
      <c r="P1457" s="7">
        <v>1.62001186E8</v>
      </c>
      <c r="Q1457" s="7">
        <v>2.7222343E8</v>
      </c>
      <c r="R1457">
        <f t="shared" si="2"/>
        <v>87001186</v>
      </c>
      <c r="S1457">
        <f t="shared" si="3"/>
        <v>35222244</v>
      </c>
      <c r="T1457">
        <f t="shared" si="4"/>
        <v>197223430</v>
      </c>
    </row>
    <row r="1458">
      <c r="A1458" s="1" t="s">
        <v>1592</v>
      </c>
      <c r="B1458" s="6" t="s">
        <v>21</v>
      </c>
      <c r="C1458" s="7">
        <v>2010.0</v>
      </c>
      <c r="D1458" s="7">
        <v>6.0</v>
      </c>
      <c r="E1458" s="8">
        <v>140308.0</v>
      </c>
      <c r="F1458" s="1">
        <f t="shared" si="1"/>
        <v>140308000</v>
      </c>
      <c r="G1458" s="1" t="s">
        <v>22</v>
      </c>
      <c r="H1458" s="1" t="s">
        <v>36</v>
      </c>
      <c r="I1458" s="6" t="s">
        <v>21</v>
      </c>
      <c r="J1458" s="6" t="s">
        <v>21</v>
      </c>
      <c r="K1458" s="6" t="s">
        <v>21</v>
      </c>
      <c r="L1458" s="6" t="s">
        <v>21</v>
      </c>
      <c r="M1458" s="9" t="s">
        <v>21</v>
      </c>
      <c r="N1458" s="9"/>
      <c r="O1458" s="7">
        <v>3.6E7</v>
      </c>
      <c r="P1458" s="7">
        <v>5.0269859E7</v>
      </c>
      <c r="Q1458" s="7">
        <v>6.596775E7</v>
      </c>
      <c r="R1458">
        <f t="shared" si="2"/>
        <v>14269859</v>
      </c>
      <c r="S1458">
        <f t="shared" si="3"/>
        <v>-20302109</v>
      </c>
      <c r="T1458">
        <f t="shared" si="4"/>
        <v>29967750</v>
      </c>
    </row>
    <row r="1459">
      <c r="A1459" s="1" t="s">
        <v>1593</v>
      </c>
      <c r="B1459" s="6" t="s">
        <v>21</v>
      </c>
      <c r="C1459" s="7">
        <v>2010.0</v>
      </c>
      <c r="D1459" s="7">
        <v>8.0</v>
      </c>
      <c r="E1459" s="8">
        <v>494636.0</v>
      </c>
      <c r="F1459" s="1">
        <f t="shared" si="1"/>
        <v>494636000</v>
      </c>
      <c r="G1459" s="1" t="s">
        <v>79</v>
      </c>
      <c r="H1459" s="1" t="s">
        <v>34</v>
      </c>
      <c r="I1459" s="1" t="s">
        <v>35</v>
      </c>
      <c r="J1459" s="1" t="s">
        <v>22</v>
      </c>
      <c r="K1459" s="1" t="s">
        <v>54</v>
      </c>
      <c r="L1459" s="1" t="s">
        <v>55</v>
      </c>
      <c r="M1459" s="9" t="s">
        <v>21</v>
      </c>
      <c r="N1459" s="9"/>
      <c r="O1459" s="7">
        <v>1.65E8</v>
      </c>
      <c r="P1459" s="7">
        <v>2.17581231E8</v>
      </c>
      <c r="Q1459" s="7">
        <v>4.94870991E8</v>
      </c>
      <c r="R1459">
        <f t="shared" si="2"/>
        <v>52581231</v>
      </c>
      <c r="S1459">
        <f t="shared" si="3"/>
        <v>112289760</v>
      </c>
      <c r="T1459">
        <f t="shared" si="4"/>
        <v>329870991</v>
      </c>
    </row>
    <row r="1460">
      <c r="A1460" s="1" t="s">
        <v>1594</v>
      </c>
      <c r="B1460" s="6" t="s">
        <v>21</v>
      </c>
      <c r="C1460" s="7">
        <v>2010.0</v>
      </c>
      <c r="D1460" s="7">
        <v>6.0</v>
      </c>
      <c r="E1460" s="8">
        <v>57341.0</v>
      </c>
      <c r="F1460" s="1">
        <f t="shared" si="1"/>
        <v>57341000</v>
      </c>
      <c r="G1460" s="1" t="s">
        <v>38</v>
      </c>
      <c r="H1460" s="1" t="s">
        <v>32</v>
      </c>
      <c r="I1460" s="6" t="s">
        <v>21</v>
      </c>
      <c r="J1460" s="6" t="s">
        <v>21</v>
      </c>
      <c r="K1460" s="6" t="s">
        <v>21</v>
      </c>
      <c r="L1460" s="6" t="s">
        <v>21</v>
      </c>
      <c r="M1460" s="9" t="s">
        <v>21</v>
      </c>
      <c r="N1460" s="9"/>
      <c r="O1460" s="7">
        <v>1750000.0</v>
      </c>
      <c r="P1460" s="7">
        <v>93051.0</v>
      </c>
      <c r="Q1460" s="7">
        <v>1278471.0</v>
      </c>
      <c r="R1460">
        <f t="shared" si="2"/>
        <v>-1656949</v>
      </c>
      <c r="S1460">
        <f t="shared" si="3"/>
        <v>-564580</v>
      </c>
      <c r="T1460">
        <f t="shared" si="4"/>
        <v>-471529</v>
      </c>
    </row>
    <row r="1461">
      <c r="A1461" s="1" t="s">
        <v>1595</v>
      </c>
      <c r="B1461" s="6" t="s">
        <v>21</v>
      </c>
      <c r="C1461" s="7">
        <v>2010.0</v>
      </c>
      <c r="D1461" s="7">
        <v>8.0</v>
      </c>
      <c r="E1461" s="8">
        <v>83022.0</v>
      </c>
      <c r="F1461" s="1">
        <f t="shared" si="1"/>
        <v>83022000</v>
      </c>
      <c r="G1461" s="1" t="s">
        <v>27</v>
      </c>
      <c r="H1461" s="1" t="s">
        <v>31</v>
      </c>
      <c r="I1461" s="1" t="s">
        <v>48</v>
      </c>
      <c r="J1461" s="6" t="s">
        <v>21</v>
      </c>
      <c r="K1461" s="6" t="s">
        <v>21</v>
      </c>
      <c r="L1461" s="6" t="s">
        <v>21</v>
      </c>
      <c r="M1461" s="9" t="s">
        <v>21</v>
      </c>
      <c r="N1461" s="9"/>
      <c r="O1461" s="7">
        <v>6800000.0</v>
      </c>
      <c r="P1461" s="7">
        <v>6857096.0</v>
      </c>
      <c r="Q1461" s="7">
        <v>1.6038343E7</v>
      </c>
      <c r="R1461">
        <f t="shared" si="2"/>
        <v>57096</v>
      </c>
      <c r="S1461">
        <f t="shared" si="3"/>
        <v>2381247</v>
      </c>
      <c r="T1461">
        <f t="shared" si="4"/>
        <v>9238343</v>
      </c>
    </row>
    <row r="1462">
      <c r="A1462" s="1" t="s">
        <v>1596</v>
      </c>
      <c r="B1462" s="6" t="s">
        <v>21</v>
      </c>
      <c r="C1462" s="7">
        <v>2010.0</v>
      </c>
      <c r="D1462" s="7">
        <v>9.0</v>
      </c>
      <c r="E1462" s="8">
        <v>1495184.0</v>
      </c>
      <c r="F1462" s="1">
        <f t="shared" si="1"/>
        <v>1495184000</v>
      </c>
      <c r="G1462" s="1" t="s">
        <v>34</v>
      </c>
      <c r="H1462" s="1" t="s">
        <v>35</v>
      </c>
      <c r="I1462" s="1" t="s">
        <v>36</v>
      </c>
      <c r="J1462" s="1" t="s">
        <v>32</v>
      </c>
      <c r="K1462" s="6" t="s">
        <v>21</v>
      </c>
      <c r="L1462" s="6" t="s">
        <v>21</v>
      </c>
      <c r="M1462" s="9" t="s">
        <v>21</v>
      </c>
      <c r="N1462" s="9"/>
      <c r="O1462" s="7">
        <v>1.6E8</v>
      </c>
      <c r="P1462" s="7">
        <v>2.92576195E8</v>
      </c>
      <c r="Q1462" s="7">
        <v>8.32584416E8</v>
      </c>
      <c r="R1462">
        <f t="shared" si="2"/>
        <v>132576195</v>
      </c>
      <c r="S1462">
        <f t="shared" si="3"/>
        <v>380008221</v>
      </c>
      <c r="T1462">
        <f t="shared" si="4"/>
        <v>672584416</v>
      </c>
    </row>
    <row r="1463">
      <c r="A1463" s="1" t="s">
        <v>1597</v>
      </c>
      <c r="B1463" s="6" t="s">
        <v>21</v>
      </c>
      <c r="C1463" s="7">
        <v>2010.0</v>
      </c>
      <c r="D1463" s="7">
        <v>7.0</v>
      </c>
      <c r="E1463" s="8">
        <v>207212.0</v>
      </c>
      <c r="F1463" s="1">
        <f t="shared" si="1"/>
        <v>207212000</v>
      </c>
      <c r="G1463" s="1" t="s">
        <v>55</v>
      </c>
      <c r="H1463" s="1" t="s">
        <v>38</v>
      </c>
      <c r="I1463" s="1" t="s">
        <v>31</v>
      </c>
      <c r="J1463" s="1" t="s">
        <v>32</v>
      </c>
      <c r="K1463" s="6" t="s">
        <v>21</v>
      </c>
      <c r="L1463" s="6" t="s">
        <v>21</v>
      </c>
      <c r="M1463" s="9" t="s">
        <v>21</v>
      </c>
      <c r="N1463" s="9"/>
      <c r="O1463" s="7">
        <v>1500000.0</v>
      </c>
      <c r="P1463" s="7">
        <v>5.400915E7</v>
      </c>
      <c r="Q1463" s="7">
        <v>9.9870886E7</v>
      </c>
      <c r="R1463">
        <f t="shared" si="2"/>
        <v>52509150</v>
      </c>
      <c r="S1463">
        <f t="shared" si="3"/>
        <v>44361736</v>
      </c>
      <c r="T1463">
        <f t="shared" si="4"/>
        <v>98370886</v>
      </c>
    </row>
    <row r="1464">
      <c r="A1464" s="1" t="s">
        <v>1598</v>
      </c>
      <c r="B1464" s="6" t="s">
        <v>21</v>
      </c>
      <c r="C1464" s="7">
        <v>2010.0</v>
      </c>
      <c r="D1464" s="7">
        <v>7.0</v>
      </c>
      <c r="E1464" s="8">
        <v>530514.0</v>
      </c>
      <c r="F1464" s="1">
        <f t="shared" si="1"/>
        <v>530514000</v>
      </c>
      <c r="G1464" s="1" t="s">
        <v>34</v>
      </c>
      <c r="H1464" s="1" t="s">
        <v>35</v>
      </c>
      <c r="I1464" s="1" t="s">
        <v>36</v>
      </c>
      <c r="J1464" s="6" t="s">
        <v>21</v>
      </c>
      <c r="K1464" s="6" t="s">
        <v>21</v>
      </c>
      <c r="L1464" s="6" t="s">
        <v>21</v>
      </c>
      <c r="M1464" s="9" t="s">
        <v>21</v>
      </c>
      <c r="N1464" s="9"/>
      <c r="O1464" s="7">
        <v>1.7E8</v>
      </c>
      <c r="P1464" s="7">
        <v>3.12433331E8</v>
      </c>
      <c r="Q1464" s="7">
        <v>6.23561331E8</v>
      </c>
      <c r="R1464">
        <f t="shared" si="2"/>
        <v>142433331</v>
      </c>
      <c r="S1464">
        <f t="shared" si="3"/>
        <v>141128000</v>
      </c>
      <c r="T1464">
        <f t="shared" si="4"/>
        <v>453561331</v>
      </c>
    </row>
    <row r="1465">
      <c r="A1465" s="1" t="s">
        <v>1599</v>
      </c>
      <c r="B1465" s="6" t="s">
        <v>21</v>
      </c>
      <c r="C1465" s="7">
        <v>2010.0</v>
      </c>
      <c r="D1465" s="7">
        <v>7.0</v>
      </c>
      <c r="E1465" s="8">
        <v>108103.0</v>
      </c>
      <c r="F1465" s="1">
        <f t="shared" si="1"/>
        <v>108103000</v>
      </c>
      <c r="G1465" s="1" t="s">
        <v>22</v>
      </c>
      <c r="H1465" s="1" t="s">
        <v>27</v>
      </c>
      <c r="I1465" s="1" t="s">
        <v>56</v>
      </c>
      <c r="J1465" s="6" t="s">
        <v>21</v>
      </c>
      <c r="K1465" s="6" t="s">
        <v>21</v>
      </c>
      <c r="L1465" s="6" t="s">
        <v>21</v>
      </c>
      <c r="M1465" s="9" t="s">
        <v>21</v>
      </c>
      <c r="N1465" s="9"/>
      <c r="O1465" s="7">
        <v>8000000.0</v>
      </c>
      <c r="P1465" s="7">
        <v>6363628.0</v>
      </c>
      <c r="Q1465" s="7">
        <v>6632950.0</v>
      </c>
      <c r="R1465">
        <f t="shared" si="2"/>
        <v>-1636372</v>
      </c>
      <c r="S1465">
        <f t="shared" si="3"/>
        <v>-7730678</v>
      </c>
      <c r="T1465">
        <f t="shared" si="4"/>
        <v>-1367050</v>
      </c>
    </row>
    <row r="1466">
      <c r="A1466" s="1" t="s">
        <v>1600</v>
      </c>
      <c r="B1466" s="6" t="s">
        <v>21</v>
      </c>
      <c r="C1466" s="7">
        <v>2010.0</v>
      </c>
      <c r="D1466" s="7">
        <v>8.0</v>
      </c>
      <c r="E1466" s="8">
        <v>441315.0</v>
      </c>
      <c r="F1466" s="1">
        <f t="shared" si="1"/>
        <v>441315000</v>
      </c>
      <c r="G1466" s="1" t="s">
        <v>34</v>
      </c>
      <c r="H1466" s="1" t="s">
        <v>22</v>
      </c>
      <c r="I1466" s="6" t="s">
        <v>21</v>
      </c>
      <c r="J1466" s="6" t="s">
        <v>21</v>
      </c>
      <c r="K1466" s="6" t="s">
        <v>21</v>
      </c>
      <c r="L1466" s="6" t="s">
        <v>21</v>
      </c>
      <c r="M1466" s="9" t="s">
        <v>21</v>
      </c>
      <c r="N1466" s="9"/>
      <c r="O1466" s="7">
        <v>2.8E7</v>
      </c>
      <c r="P1466" s="7">
        <v>4.8071303E7</v>
      </c>
      <c r="Q1466" s="7">
        <v>9.7531134E7</v>
      </c>
      <c r="R1466">
        <f t="shared" si="2"/>
        <v>20071303</v>
      </c>
      <c r="S1466">
        <f t="shared" si="3"/>
        <v>21459831</v>
      </c>
      <c r="T1466">
        <f t="shared" si="4"/>
        <v>69531134</v>
      </c>
    </row>
    <row r="1467">
      <c r="A1467" s="1" t="s">
        <v>1601</v>
      </c>
      <c r="B1467" s="6" t="s">
        <v>21</v>
      </c>
      <c r="C1467" s="7">
        <v>2010.0</v>
      </c>
      <c r="D1467" s="7">
        <v>5.0</v>
      </c>
      <c r="E1467" s="8">
        <v>81654.0</v>
      </c>
      <c r="F1467" s="1">
        <f t="shared" si="1"/>
        <v>81654000</v>
      </c>
      <c r="G1467" s="1" t="s">
        <v>34</v>
      </c>
      <c r="H1467" s="1" t="s">
        <v>55</v>
      </c>
      <c r="I1467" s="1" t="s">
        <v>38</v>
      </c>
      <c r="J1467" s="6" t="s">
        <v>21</v>
      </c>
      <c r="K1467" s="6" t="s">
        <v>21</v>
      </c>
      <c r="L1467" s="6" t="s">
        <v>21</v>
      </c>
      <c r="M1467" s="9" t="s">
        <v>21</v>
      </c>
      <c r="N1467" s="9"/>
      <c r="O1467" s="7">
        <v>2.6E7</v>
      </c>
      <c r="P1467" s="7">
        <v>4.016808E7</v>
      </c>
      <c r="Q1467" s="7">
        <v>6.7647574E7</v>
      </c>
      <c r="R1467">
        <f t="shared" si="2"/>
        <v>14168080</v>
      </c>
      <c r="S1467">
        <f t="shared" si="3"/>
        <v>1479494</v>
      </c>
      <c r="T1467">
        <f t="shared" si="4"/>
        <v>41647574</v>
      </c>
    </row>
    <row r="1468">
      <c r="A1468" s="1" t="s">
        <v>1602</v>
      </c>
      <c r="B1468" s="6" t="s">
        <v>21</v>
      </c>
      <c r="C1468" s="7">
        <v>2010.0</v>
      </c>
      <c r="D1468" s="7">
        <v>7.0</v>
      </c>
      <c r="E1468" s="8">
        <v>93524.0</v>
      </c>
      <c r="F1468" s="1">
        <f t="shared" si="1"/>
        <v>93524000</v>
      </c>
      <c r="G1468" s="1" t="s">
        <v>27</v>
      </c>
      <c r="H1468" s="1" t="s">
        <v>55</v>
      </c>
      <c r="I1468" s="1" t="s">
        <v>38</v>
      </c>
      <c r="J1468" s="1" t="s">
        <v>31</v>
      </c>
      <c r="K1468" s="6" t="s">
        <v>21</v>
      </c>
      <c r="L1468" s="6" t="s">
        <v>21</v>
      </c>
      <c r="M1468" s="9" t="s">
        <v>21</v>
      </c>
      <c r="N1468" s="9"/>
      <c r="O1468" s="7">
        <v>2.0E7</v>
      </c>
      <c r="P1468" s="7">
        <v>1.2134935E7</v>
      </c>
      <c r="Q1468" s="7">
        <v>2.8270399E7</v>
      </c>
      <c r="R1468">
        <f t="shared" si="2"/>
        <v>-7865065</v>
      </c>
      <c r="S1468">
        <f t="shared" si="3"/>
        <v>-3864536</v>
      </c>
      <c r="T1468">
        <f t="shared" si="4"/>
        <v>8270399</v>
      </c>
    </row>
    <row r="1469">
      <c r="A1469" s="1" t="s">
        <v>1603</v>
      </c>
      <c r="B1469" s="6" t="s">
        <v>21</v>
      </c>
      <c r="C1469" s="7">
        <v>2010.0</v>
      </c>
      <c r="D1469" s="7">
        <v>7.0</v>
      </c>
      <c r="E1469" s="8">
        <v>167175.0</v>
      </c>
      <c r="F1469" s="1">
        <f t="shared" si="1"/>
        <v>167175000</v>
      </c>
      <c r="G1469" s="1" t="s">
        <v>34</v>
      </c>
      <c r="H1469" s="1" t="s">
        <v>40</v>
      </c>
      <c r="I1469" s="1" t="s">
        <v>32</v>
      </c>
      <c r="J1469" s="6" t="s">
        <v>21</v>
      </c>
      <c r="K1469" s="6" t="s">
        <v>21</v>
      </c>
      <c r="L1469" s="6" t="s">
        <v>21</v>
      </c>
      <c r="M1469" s="9" t="s">
        <v>21</v>
      </c>
      <c r="N1469" s="9"/>
      <c r="O1469" s="7">
        <v>1.25E7</v>
      </c>
      <c r="P1469" s="7">
        <v>2.6593646E7</v>
      </c>
      <c r="Q1469" s="7">
        <v>4.637097E7</v>
      </c>
      <c r="R1469">
        <f t="shared" si="2"/>
        <v>14093646</v>
      </c>
      <c r="S1469">
        <f t="shared" si="3"/>
        <v>7277324</v>
      </c>
      <c r="T1469">
        <f t="shared" si="4"/>
        <v>33870970</v>
      </c>
    </row>
    <row r="1470">
      <c r="A1470" s="1" t="s">
        <v>1604</v>
      </c>
      <c r="B1470" s="6" t="s">
        <v>21</v>
      </c>
      <c r="C1470" s="7">
        <v>2010.0</v>
      </c>
      <c r="D1470" s="7">
        <v>7.0</v>
      </c>
      <c r="E1470" s="8">
        <v>175604.0</v>
      </c>
      <c r="F1470" s="1">
        <f t="shared" si="1"/>
        <v>175604000</v>
      </c>
      <c r="G1470" s="1" t="s">
        <v>79</v>
      </c>
      <c r="H1470" s="1" t="s">
        <v>34</v>
      </c>
      <c r="I1470" s="1" t="s">
        <v>22</v>
      </c>
      <c r="J1470" s="1" t="s">
        <v>54</v>
      </c>
      <c r="K1470" s="1" t="s">
        <v>36</v>
      </c>
      <c r="L1470" s="6" t="s">
        <v>21</v>
      </c>
      <c r="M1470" s="9" t="s">
        <v>21</v>
      </c>
      <c r="N1470" s="9"/>
      <c r="O1470" s="7">
        <v>1.3E8</v>
      </c>
      <c r="P1470" s="7">
        <v>1.48415853E8</v>
      </c>
      <c r="Q1470" s="7">
        <v>3.21887208E8</v>
      </c>
      <c r="R1470">
        <f t="shared" si="2"/>
        <v>18415853</v>
      </c>
      <c r="S1470">
        <f t="shared" si="3"/>
        <v>43471355</v>
      </c>
      <c r="T1470">
        <f t="shared" si="4"/>
        <v>191887208</v>
      </c>
    </row>
    <row r="1471">
      <c r="A1471" s="1" t="s">
        <v>1605</v>
      </c>
      <c r="B1471" s="6" t="s">
        <v>21</v>
      </c>
      <c r="C1471" s="7">
        <v>2010.0</v>
      </c>
      <c r="D1471" s="7">
        <v>6.0</v>
      </c>
      <c r="E1471" s="8">
        <v>76420.0</v>
      </c>
      <c r="F1471" s="1">
        <f t="shared" si="1"/>
        <v>76420000</v>
      </c>
      <c r="G1471" s="1" t="s">
        <v>27</v>
      </c>
      <c r="H1471" s="1" t="s">
        <v>36</v>
      </c>
      <c r="I1471" s="1" t="s">
        <v>32</v>
      </c>
      <c r="J1471" s="6" t="s">
        <v>21</v>
      </c>
      <c r="K1471" s="6" t="s">
        <v>21</v>
      </c>
      <c r="L1471" s="6" t="s">
        <v>21</v>
      </c>
      <c r="M1471" s="9" t="s">
        <v>21</v>
      </c>
      <c r="N1471" s="9"/>
      <c r="O1471" s="7">
        <v>500000.0</v>
      </c>
      <c r="P1471" s="7">
        <v>237301.0</v>
      </c>
      <c r="Q1471" s="7">
        <v>5639730.0</v>
      </c>
      <c r="R1471">
        <f t="shared" si="2"/>
        <v>-262699</v>
      </c>
      <c r="S1471">
        <f t="shared" si="3"/>
        <v>4902429</v>
      </c>
      <c r="T1471">
        <f t="shared" si="4"/>
        <v>5139730</v>
      </c>
    </row>
    <row r="1472">
      <c r="A1472" s="1" t="s">
        <v>1606</v>
      </c>
      <c r="B1472" s="1" t="s">
        <v>1607</v>
      </c>
      <c r="C1472" s="7">
        <v>2010.0</v>
      </c>
      <c r="D1472" s="7">
        <v>6.0</v>
      </c>
      <c r="E1472" s="8">
        <v>19613.0</v>
      </c>
      <c r="F1472" s="1">
        <f t="shared" si="1"/>
        <v>19613000</v>
      </c>
      <c r="G1472" s="1" t="s">
        <v>22</v>
      </c>
      <c r="H1472" s="1" t="s">
        <v>54</v>
      </c>
      <c r="I1472" s="1" t="s">
        <v>55</v>
      </c>
      <c r="J1472" s="6" t="s">
        <v>21</v>
      </c>
      <c r="K1472" s="6" t="s">
        <v>21</v>
      </c>
      <c r="L1472" s="6" t="s">
        <v>21</v>
      </c>
      <c r="M1472" s="9" t="s">
        <v>21</v>
      </c>
      <c r="N1472" s="9"/>
      <c r="O1472" s="7">
        <v>3.5E7</v>
      </c>
      <c r="P1472" s="7">
        <v>2.9197642E7</v>
      </c>
      <c r="Q1472" s="7">
        <v>9.7799865E7</v>
      </c>
      <c r="R1472">
        <f t="shared" si="2"/>
        <v>-5802358</v>
      </c>
      <c r="S1472">
        <f t="shared" si="3"/>
        <v>33602223</v>
      </c>
      <c r="T1472">
        <f t="shared" si="4"/>
        <v>62799865</v>
      </c>
    </row>
    <row r="1473">
      <c r="A1473" s="1" t="s">
        <v>1608</v>
      </c>
      <c r="B1473" s="6" t="s">
        <v>21</v>
      </c>
      <c r="C1473" s="7">
        <v>2010.0</v>
      </c>
      <c r="D1473" s="7">
        <v>7.0</v>
      </c>
      <c r="E1473" s="8">
        <v>111307.0</v>
      </c>
      <c r="F1473" s="1">
        <f t="shared" si="1"/>
        <v>111307000</v>
      </c>
      <c r="G1473" s="1" t="s">
        <v>27</v>
      </c>
      <c r="H1473" s="1" t="s">
        <v>56</v>
      </c>
      <c r="I1473" s="1" t="s">
        <v>36</v>
      </c>
      <c r="J1473" s="6" t="s">
        <v>21</v>
      </c>
      <c r="K1473" s="6" t="s">
        <v>21</v>
      </c>
      <c r="L1473" s="6" t="s">
        <v>21</v>
      </c>
      <c r="M1473" s="9" t="s">
        <v>21</v>
      </c>
      <c r="N1473" s="9"/>
      <c r="O1473" s="7">
        <v>1.5E7</v>
      </c>
      <c r="P1473" s="7">
        <v>2434652.0</v>
      </c>
      <c r="Q1473" s="7">
        <v>1.1173718E7</v>
      </c>
      <c r="R1473">
        <f t="shared" si="2"/>
        <v>-12565348</v>
      </c>
      <c r="S1473">
        <f t="shared" si="3"/>
        <v>-6260934</v>
      </c>
      <c r="T1473">
        <f t="shared" si="4"/>
        <v>-3826282</v>
      </c>
    </row>
    <row r="1474">
      <c r="A1474" s="1" t="s">
        <v>1609</v>
      </c>
      <c r="B1474" s="6" t="s">
        <v>21</v>
      </c>
      <c r="C1474" s="7">
        <v>2010.0</v>
      </c>
      <c r="D1474" s="7">
        <v>6.0</v>
      </c>
      <c r="E1474" s="8">
        <v>143056.0</v>
      </c>
      <c r="F1474" s="1">
        <f t="shared" si="1"/>
        <v>143056000</v>
      </c>
      <c r="G1474" s="1" t="s">
        <v>35</v>
      </c>
      <c r="H1474" s="1" t="s">
        <v>54</v>
      </c>
      <c r="I1474" s="1" t="s">
        <v>55</v>
      </c>
      <c r="J1474" s="6" t="s">
        <v>21</v>
      </c>
      <c r="K1474" s="6" t="s">
        <v>21</v>
      </c>
      <c r="L1474" s="6" t="s">
        <v>21</v>
      </c>
      <c r="M1474" s="9" t="s">
        <v>21</v>
      </c>
      <c r="N1474" s="9"/>
      <c r="O1474" s="7">
        <v>9.5E7</v>
      </c>
      <c r="P1474" s="7">
        <v>8.8768303E7</v>
      </c>
      <c r="Q1474" s="7">
        <v>2.23050874E8</v>
      </c>
      <c r="R1474">
        <f t="shared" si="2"/>
        <v>-6231697</v>
      </c>
      <c r="S1474">
        <f t="shared" si="3"/>
        <v>39282571</v>
      </c>
      <c r="T1474">
        <f t="shared" si="4"/>
        <v>128050874</v>
      </c>
    </row>
    <row r="1475">
      <c r="A1475" s="1" t="s">
        <v>1610</v>
      </c>
      <c r="B1475" s="6" t="s">
        <v>21</v>
      </c>
      <c r="C1475" s="7">
        <v>2010.0</v>
      </c>
      <c r="D1475" s="7">
        <v>6.0</v>
      </c>
      <c r="E1475" s="8">
        <v>173046.0</v>
      </c>
      <c r="F1475" s="1">
        <f t="shared" si="1"/>
        <v>173046000</v>
      </c>
      <c r="G1475" s="1" t="s">
        <v>34</v>
      </c>
      <c r="H1475" s="1" t="s">
        <v>35</v>
      </c>
      <c r="I1475" s="1" t="s">
        <v>36</v>
      </c>
      <c r="J1475" s="1" t="s">
        <v>32</v>
      </c>
      <c r="K1475" s="6" t="s">
        <v>21</v>
      </c>
      <c r="L1475" s="6" t="s">
        <v>21</v>
      </c>
      <c r="M1475" s="9" t="s">
        <v>21</v>
      </c>
      <c r="N1475" s="9"/>
      <c r="O1475" s="7">
        <v>4.0E7</v>
      </c>
      <c r="P1475" s="7">
        <v>5.2000688E7</v>
      </c>
      <c r="Q1475" s="7">
        <v>1.27234389E8</v>
      </c>
      <c r="R1475">
        <f t="shared" si="2"/>
        <v>12000688</v>
      </c>
      <c r="S1475">
        <f t="shared" si="3"/>
        <v>35233701</v>
      </c>
      <c r="T1475">
        <f t="shared" si="4"/>
        <v>87234389</v>
      </c>
    </row>
    <row r="1476">
      <c r="A1476" s="1" t="s">
        <v>1611</v>
      </c>
      <c r="B1476" s="6" t="s">
        <v>21</v>
      </c>
      <c r="C1476" s="7">
        <v>2010.0</v>
      </c>
      <c r="D1476" s="7">
        <v>7.0</v>
      </c>
      <c r="E1476" s="8">
        <v>241519.0</v>
      </c>
      <c r="F1476" s="1">
        <f t="shared" si="1"/>
        <v>241519000</v>
      </c>
      <c r="G1476" s="1" t="s">
        <v>34</v>
      </c>
      <c r="H1476" s="1" t="s">
        <v>22</v>
      </c>
      <c r="I1476" s="1" t="s">
        <v>40</v>
      </c>
      <c r="J1476" s="1" t="s">
        <v>32</v>
      </c>
      <c r="K1476" s="6" t="s">
        <v>21</v>
      </c>
      <c r="L1476" s="6" t="s">
        <v>21</v>
      </c>
      <c r="M1476" s="9" t="s">
        <v>21</v>
      </c>
      <c r="N1476" s="9"/>
      <c r="O1476" s="7">
        <v>6.0E7</v>
      </c>
      <c r="P1476" s="7">
        <v>9.0380162E7</v>
      </c>
      <c r="Q1476" s="7">
        <v>1.96439693E8</v>
      </c>
      <c r="R1476">
        <f t="shared" si="2"/>
        <v>30380162</v>
      </c>
      <c r="S1476">
        <f t="shared" si="3"/>
        <v>46059531</v>
      </c>
      <c r="T1476">
        <f t="shared" si="4"/>
        <v>136439693</v>
      </c>
    </row>
    <row r="1477">
      <c r="A1477" s="1" t="s">
        <v>1612</v>
      </c>
      <c r="B1477" s="6" t="s">
        <v>21</v>
      </c>
      <c r="C1477" s="7">
        <v>2010.0</v>
      </c>
      <c r="D1477" s="7">
        <v>7.0</v>
      </c>
      <c r="E1477" s="8">
        <v>115306.0</v>
      </c>
      <c r="F1477" s="1">
        <f t="shared" si="1"/>
        <v>115306000</v>
      </c>
      <c r="G1477" s="1" t="s">
        <v>27</v>
      </c>
      <c r="H1477" s="1" t="s">
        <v>56</v>
      </c>
      <c r="I1477" s="6" t="s">
        <v>21</v>
      </c>
      <c r="J1477" s="6" t="s">
        <v>21</v>
      </c>
      <c r="K1477" s="6" t="s">
        <v>21</v>
      </c>
      <c r="L1477" s="6" t="s">
        <v>21</v>
      </c>
      <c r="M1477" s="9" t="s">
        <v>21</v>
      </c>
      <c r="N1477" s="9"/>
      <c r="O1477" s="7">
        <v>1.6E7</v>
      </c>
      <c r="P1477" s="7">
        <v>1.906824E7</v>
      </c>
      <c r="Q1477" s="7">
        <v>5.650612E7</v>
      </c>
      <c r="R1477">
        <f t="shared" si="2"/>
        <v>3068240</v>
      </c>
      <c r="S1477">
        <f t="shared" si="3"/>
        <v>21437880</v>
      </c>
      <c r="T1477">
        <f t="shared" si="4"/>
        <v>40506120</v>
      </c>
    </row>
    <row r="1478">
      <c r="A1478" s="1" t="s">
        <v>1613</v>
      </c>
      <c r="B1478" s="6" t="s">
        <v>21</v>
      </c>
      <c r="C1478" s="7">
        <v>2010.0</v>
      </c>
      <c r="D1478" s="7">
        <v>6.0</v>
      </c>
      <c r="E1478" s="8">
        <v>133091.0</v>
      </c>
      <c r="F1478" s="1">
        <f t="shared" si="1"/>
        <v>133091000</v>
      </c>
      <c r="G1478" s="1" t="s">
        <v>34</v>
      </c>
      <c r="H1478" s="1" t="s">
        <v>35</v>
      </c>
      <c r="I1478" s="1" t="s">
        <v>38</v>
      </c>
      <c r="J1478" s="1" t="s">
        <v>36</v>
      </c>
      <c r="K1478" s="6" t="s">
        <v>21</v>
      </c>
      <c r="L1478" s="6" t="s">
        <v>21</v>
      </c>
      <c r="M1478" s="9" t="s">
        <v>21</v>
      </c>
      <c r="N1478" s="9"/>
      <c r="O1478" s="7">
        <v>5.75E7</v>
      </c>
      <c r="P1478" s="7">
        <v>6.0128566E7</v>
      </c>
      <c r="Q1478" s="7">
        <v>2.9587419E8</v>
      </c>
      <c r="R1478">
        <f t="shared" si="2"/>
        <v>2628566</v>
      </c>
      <c r="S1478">
        <f t="shared" si="3"/>
        <v>178245624</v>
      </c>
      <c r="T1478">
        <f t="shared" si="4"/>
        <v>238374190</v>
      </c>
    </row>
    <row r="1479">
      <c r="A1479" s="1" t="s">
        <v>1614</v>
      </c>
      <c r="B1479" s="6" t="s">
        <v>21</v>
      </c>
      <c r="C1479" s="7">
        <v>2010.0</v>
      </c>
      <c r="D1479" s="7">
        <v>7.0</v>
      </c>
      <c r="E1479" s="8">
        <v>213954.0</v>
      </c>
      <c r="F1479" s="1">
        <f t="shared" si="1"/>
        <v>213954000</v>
      </c>
      <c r="G1479" s="1" t="s">
        <v>34</v>
      </c>
      <c r="H1479" s="1" t="s">
        <v>35</v>
      </c>
      <c r="I1479" s="1" t="s">
        <v>27</v>
      </c>
      <c r="J1479" s="1" t="s">
        <v>47</v>
      </c>
      <c r="K1479" s="1" t="s">
        <v>56</v>
      </c>
      <c r="L1479" s="6" t="s">
        <v>21</v>
      </c>
      <c r="M1479" s="9" t="s">
        <v>21</v>
      </c>
      <c r="N1479" s="9"/>
      <c r="O1479" s="7">
        <v>2.1E8</v>
      </c>
      <c r="P1479" s="7">
        <v>1.0526973E8</v>
      </c>
      <c r="Q1479" s="7">
        <v>3.22241588E8</v>
      </c>
      <c r="R1479">
        <f t="shared" si="2"/>
        <v>-104730270</v>
      </c>
      <c r="S1479">
        <f t="shared" si="3"/>
        <v>6971858</v>
      </c>
      <c r="T1479">
        <f t="shared" si="4"/>
        <v>112241588</v>
      </c>
    </row>
    <row r="1480">
      <c r="A1480" s="1" t="s">
        <v>1615</v>
      </c>
      <c r="B1480" s="6" t="s">
        <v>21</v>
      </c>
      <c r="C1480" s="7">
        <v>2010.0</v>
      </c>
      <c r="D1480" s="7">
        <v>6.0</v>
      </c>
      <c r="E1480" s="8">
        <v>248329.0</v>
      </c>
      <c r="F1480" s="1">
        <f t="shared" si="1"/>
        <v>248329000</v>
      </c>
      <c r="G1480" s="1" t="s">
        <v>34</v>
      </c>
      <c r="H1480" s="1" t="s">
        <v>40</v>
      </c>
      <c r="I1480" s="1" t="s">
        <v>31</v>
      </c>
      <c r="J1480" s="1" t="s">
        <v>32</v>
      </c>
      <c r="K1480" s="6" t="s">
        <v>21</v>
      </c>
      <c r="L1480" s="6" t="s">
        <v>21</v>
      </c>
      <c r="M1480" s="9" t="s">
        <v>21</v>
      </c>
      <c r="N1480" s="9"/>
      <c r="O1480" s="7">
        <v>1.3E8</v>
      </c>
      <c r="P1480" s="7">
        <v>1.18311368E8</v>
      </c>
      <c r="Q1480" s="7">
        <v>2.90650494E8</v>
      </c>
      <c r="R1480">
        <f t="shared" si="2"/>
        <v>-11688632</v>
      </c>
      <c r="S1480">
        <f t="shared" si="3"/>
        <v>42339126</v>
      </c>
      <c r="T1480">
        <f t="shared" si="4"/>
        <v>160650494</v>
      </c>
    </row>
    <row r="1481">
      <c r="A1481" s="1" t="s">
        <v>1616</v>
      </c>
      <c r="B1481" s="6" t="s">
        <v>21</v>
      </c>
      <c r="C1481" s="7">
        <v>2010.0</v>
      </c>
      <c r="D1481" s="7">
        <v>8.0</v>
      </c>
      <c r="E1481" s="8">
        <v>278319.0</v>
      </c>
      <c r="F1481" s="1">
        <f t="shared" si="1"/>
        <v>278319000</v>
      </c>
      <c r="G1481" s="1" t="s">
        <v>34</v>
      </c>
      <c r="H1481" s="1" t="s">
        <v>22</v>
      </c>
      <c r="I1481" s="1" t="s">
        <v>55</v>
      </c>
      <c r="J1481" s="1" t="s">
        <v>56</v>
      </c>
      <c r="K1481" s="6" t="s">
        <v>21</v>
      </c>
      <c r="L1481" s="6" t="s">
        <v>21</v>
      </c>
      <c r="M1481" s="9" t="s">
        <v>21</v>
      </c>
      <c r="N1481" s="9"/>
      <c r="O1481" s="7">
        <v>8.5E7</v>
      </c>
      <c r="P1481" s="7">
        <v>3.1611316E7</v>
      </c>
      <c r="Q1481" s="7">
        <v>4.8056764E7</v>
      </c>
      <c r="R1481">
        <f t="shared" si="2"/>
        <v>-53388684</v>
      </c>
      <c r="S1481">
        <f t="shared" si="3"/>
        <v>-68554552</v>
      </c>
      <c r="T1481">
        <f t="shared" si="4"/>
        <v>-36943236</v>
      </c>
    </row>
    <row r="1482">
      <c r="A1482" s="1" t="s">
        <v>1617</v>
      </c>
      <c r="B1482" s="6" t="s">
        <v>21</v>
      </c>
      <c r="C1482" s="7">
        <v>2010.0</v>
      </c>
      <c r="D1482" s="7">
        <v>4.0</v>
      </c>
      <c r="E1482" s="8">
        <v>60280.0</v>
      </c>
      <c r="F1482" s="1">
        <f t="shared" si="1"/>
        <v>60280000</v>
      </c>
      <c r="G1482" s="1" t="s">
        <v>22</v>
      </c>
      <c r="H1482" s="1" t="s">
        <v>27</v>
      </c>
      <c r="I1482" s="1" t="s">
        <v>56</v>
      </c>
      <c r="J1482" s="6" t="s">
        <v>21</v>
      </c>
      <c r="K1482" s="6" t="s">
        <v>21</v>
      </c>
      <c r="L1482" s="6" t="s">
        <v>21</v>
      </c>
      <c r="M1482" s="9" t="s">
        <v>21</v>
      </c>
      <c r="N1482" s="9"/>
      <c r="O1482" s="7">
        <v>9.5E7</v>
      </c>
      <c r="P1482" s="7">
        <v>9.5347692E7</v>
      </c>
      <c r="Q1482" s="7">
        <v>2.94680778E8</v>
      </c>
      <c r="R1482">
        <f t="shared" si="2"/>
        <v>347692</v>
      </c>
      <c r="S1482">
        <f t="shared" si="3"/>
        <v>104333086</v>
      </c>
      <c r="T1482">
        <f t="shared" si="4"/>
        <v>199680778</v>
      </c>
    </row>
    <row r="1483">
      <c r="A1483" s="1" t="s">
        <v>1618</v>
      </c>
      <c r="B1483" s="6" t="s">
        <v>21</v>
      </c>
      <c r="C1483" s="7">
        <v>2010.0</v>
      </c>
      <c r="D1483" s="7">
        <v>8.0</v>
      </c>
      <c r="E1483" s="8">
        <v>802461.0</v>
      </c>
      <c r="F1483" s="1">
        <f t="shared" si="1"/>
        <v>802461000</v>
      </c>
      <c r="G1483" s="1" t="s">
        <v>31</v>
      </c>
      <c r="H1483" s="1" t="s">
        <v>32</v>
      </c>
      <c r="I1483" s="6" t="s">
        <v>21</v>
      </c>
      <c r="J1483" s="6" t="s">
        <v>21</v>
      </c>
      <c r="K1483" s="6" t="s">
        <v>21</v>
      </c>
      <c r="L1483" s="6" t="s">
        <v>21</v>
      </c>
      <c r="M1483" s="9" t="s">
        <v>21</v>
      </c>
      <c r="N1483" s="9"/>
      <c r="O1483" s="7">
        <v>8.0E7</v>
      </c>
      <c r="P1483" s="7">
        <v>1.28012934E8</v>
      </c>
      <c r="Q1483" s="7">
        <v>2.99461782E8</v>
      </c>
      <c r="R1483">
        <f t="shared" si="2"/>
        <v>48012934</v>
      </c>
      <c r="S1483">
        <f t="shared" si="3"/>
        <v>91448848</v>
      </c>
      <c r="T1483">
        <f t="shared" si="4"/>
        <v>219461782</v>
      </c>
    </row>
    <row r="1484">
      <c r="A1484" s="1" t="s">
        <v>1619</v>
      </c>
      <c r="B1484" s="6" t="s">
        <v>21</v>
      </c>
      <c r="C1484" s="7">
        <v>2010.0</v>
      </c>
      <c r="D1484" s="7">
        <v>8.0</v>
      </c>
      <c r="E1484" s="8">
        <v>299861.0</v>
      </c>
      <c r="F1484" s="1">
        <f t="shared" si="1"/>
        <v>299861000</v>
      </c>
      <c r="G1484" s="1" t="s">
        <v>79</v>
      </c>
      <c r="H1484" s="1" t="s">
        <v>35</v>
      </c>
      <c r="I1484" s="1" t="s">
        <v>22</v>
      </c>
      <c r="J1484" s="1" t="s">
        <v>54</v>
      </c>
      <c r="K1484" s="1" t="s">
        <v>55</v>
      </c>
      <c r="L1484" s="1" t="s">
        <v>29</v>
      </c>
      <c r="M1484" s="16" t="s">
        <v>56</v>
      </c>
      <c r="N1484" s="9"/>
      <c r="O1484" s="7">
        <v>2.6E8</v>
      </c>
      <c r="P1484" s="7">
        <v>2.00821936E8</v>
      </c>
      <c r="Q1484" s="7">
        <v>5.86581936E8</v>
      </c>
      <c r="R1484">
        <f t="shared" si="2"/>
        <v>-59178064</v>
      </c>
      <c r="S1484">
        <f t="shared" si="3"/>
        <v>125760000</v>
      </c>
      <c r="T1484">
        <f t="shared" si="4"/>
        <v>326581936</v>
      </c>
    </row>
    <row r="1485">
      <c r="A1485" s="1" t="s">
        <v>1620</v>
      </c>
      <c r="B1485" s="6" t="s">
        <v>21</v>
      </c>
      <c r="C1485" s="7">
        <v>2010.0</v>
      </c>
      <c r="D1485" s="7">
        <v>7.0</v>
      </c>
      <c r="E1485" s="8">
        <v>213402.0</v>
      </c>
      <c r="F1485" s="1">
        <f t="shared" si="1"/>
        <v>213402000</v>
      </c>
      <c r="G1485" s="1" t="s">
        <v>34</v>
      </c>
      <c r="H1485" s="1" t="s">
        <v>35</v>
      </c>
      <c r="I1485" s="1" t="s">
        <v>22</v>
      </c>
      <c r="J1485" s="1" t="s">
        <v>40</v>
      </c>
      <c r="K1485" s="1" t="s">
        <v>32</v>
      </c>
      <c r="L1485" s="6" t="s">
        <v>21</v>
      </c>
      <c r="M1485" s="9" t="s">
        <v>21</v>
      </c>
      <c r="N1485" s="9"/>
      <c r="O1485" s="7">
        <v>1.1E8</v>
      </c>
      <c r="P1485" s="7">
        <v>7.7222099E7</v>
      </c>
      <c r="Q1485" s="7">
        <v>1.77241171E8</v>
      </c>
      <c r="R1485">
        <f t="shared" si="2"/>
        <v>-32777901</v>
      </c>
      <c r="S1485">
        <f t="shared" si="3"/>
        <v>-9980928</v>
      </c>
      <c r="T1485">
        <f t="shared" si="4"/>
        <v>67241171</v>
      </c>
    </row>
    <row r="1486">
      <c r="A1486" s="1" t="s">
        <v>1621</v>
      </c>
      <c r="B1486" s="6" t="s">
        <v>21</v>
      </c>
      <c r="C1486" s="7">
        <v>2010.0</v>
      </c>
      <c r="D1486" s="7">
        <v>7.0</v>
      </c>
      <c r="E1486" s="8">
        <v>230562.0</v>
      </c>
      <c r="F1486" s="1">
        <f t="shared" si="1"/>
        <v>230562000</v>
      </c>
      <c r="G1486" s="1" t="s">
        <v>34</v>
      </c>
      <c r="H1486" s="1" t="s">
        <v>35</v>
      </c>
      <c r="I1486" s="1" t="s">
        <v>27</v>
      </c>
      <c r="J1486" s="1" t="s">
        <v>32</v>
      </c>
      <c r="K1486" s="6" t="s">
        <v>21</v>
      </c>
      <c r="L1486" s="6" t="s">
        <v>21</v>
      </c>
      <c r="M1486" s="9" t="s">
        <v>21</v>
      </c>
      <c r="N1486" s="9"/>
      <c r="O1486" s="7">
        <v>8.0E7</v>
      </c>
      <c r="P1486" s="7">
        <v>9.4835059E7</v>
      </c>
      <c r="Q1486" s="7">
        <v>1.58750817E8</v>
      </c>
      <c r="R1486">
        <f t="shared" si="2"/>
        <v>14835059</v>
      </c>
      <c r="S1486">
        <f t="shared" si="3"/>
        <v>-16084242</v>
      </c>
      <c r="T1486">
        <f t="shared" si="4"/>
        <v>78750817</v>
      </c>
    </row>
    <row r="1487">
      <c r="A1487" s="1" t="s">
        <v>1622</v>
      </c>
      <c r="B1487" s="6" t="s">
        <v>21</v>
      </c>
      <c r="C1487" s="7">
        <v>2010.0</v>
      </c>
      <c r="D1487" s="7">
        <v>7.0</v>
      </c>
      <c r="E1487" s="8">
        <v>273588.0</v>
      </c>
      <c r="F1487" s="1">
        <f t="shared" si="1"/>
        <v>273588000</v>
      </c>
      <c r="G1487" s="1" t="s">
        <v>34</v>
      </c>
      <c r="H1487" s="1" t="s">
        <v>35</v>
      </c>
      <c r="I1487" s="1" t="s">
        <v>32</v>
      </c>
      <c r="J1487" s="6" t="s">
        <v>21</v>
      </c>
      <c r="K1487" s="6" t="s">
        <v>21</v>
      </c>
      <c r="L1487" s="6" t="s">
        <v>21</v>
      </c>
      <c r="M1487" s="9" t="s">
        <v>21</v>
      </c>
      <c r="N1487" s="9"/>
      <c r="O1487" s="7">
        <v>8.2E7</v>
      </c>
      <c r="P1487" s="7">
        <v>1.03068524E8</v>
      </c>
      <c r="Q1487" s="7">
        <v>2.68268174E8</v>
      </c>
      <c r="R1487">
        <f t="shared" si="2"/>
        <v>21068524</v>
      </c>
      <c r="S1487">
        <f t="shared" si="3"/>
        <v>83199650</v>
      </c>
      <c r="T1487">
        <f t="shared" si="4"/>
        <v>186268174</v>
      </c>
    </row>
    <row r="1488">
      <c r="A1488" s="1" t="s">
        <v>1623</v>
      </c>
      <c r="B1488" s="6" t="s">
        <v>21</v>
      </c>
      <c r="C1488" s="7">
        <v>2010.0</v>
      </c>
      <c r="D1488" s="7">
        <v>8.0</v>
      </c>
      <c r="E1488" s="8">
        <v>279393.0</v>
      </c>
      <c r="F1488" s="1">
        <f t="shared" si="1"/>
        <v>279393000</v>
      </c>
      <c r="G1488" s="1" t="s">
        <v>26</v>
      </c>
      <c r="H1488" s="1" t="s">
        <v>27</v>
      </c>
      <c r="I1488" s="1" t="s">
        <v>24</v>
      </c>
      <c r="J1488" s="6" t="s">
        <v>21</v>
      </c>
      <c r="K1488" s="6" t="s">
        <v>21</v>
      </c>
      <c r="L1488" s="6" t="s">
        <v>21</v>
      </c>
      <c r="M1488" s="9" t="s">
        <v>21</v>
      </c>
      <c r="N1488" s="9"/>
      <c r="O1488" s="7">
        <v>1.1E7</v>
      </c>
      <c r="P1488" s="7">
        <v>9.3617009E7</v>
      </c>
      <c r="Q1488" s="7">
        <v>1.29262388E8</v>
      </c>
      <c r="R1488">
        <f t="shared" si="2"/>
        <v>82617009</v>
      </c>
      <c r="S1488">
        <f t="shared" si="3"/>
        <v>24645379</v>
      </c>
      <c r="T1488">
        <f t="shared" si="4"/>
        <v>118262388</v>
      </c>
    </row>
    <row r="1489">
      <c r="A1489" s="1" t="s">
        <v>187</v>
      </c>
      <c r="B1489" s="6" t="s">
        <v>21</v>
      </c>
      <c r="C1489" s="7">
        <v>2010.0</v>
      </c>
      <c r="D1489" s="7">
        <v>6.0</v>
      </c>
      <c r="E1489" s="8">
        <v>121641.0</v>
      </c>
      <c r="F1489" s="1">
        <f t="shared" si="1"/>
        <v>121641000</v>
      </c>
      <c r="G1489" s="1" t="s">
        <v>34</v>
      </c>
      <c r="H1489" s="1" t="s">
        <v>27</v>
      </c>
      <c r="I1489" s="1" t="s">
        <v>54</v>
      </c>
      <c r="J1489" s="1" t="s">
        <v>24</v>
      </c>
      <c r="K1489" s="6" t="s">
        <v>21</v>
      </c>
      <c r="L1489" s="6" t="s">
        <v>21</v>
      </c>
      <c r="M1489" s="9" t="s">
        <v>21</v>
      </c>
      <c r="N1489" s="9"/>
      <c r="O1489" s="7">
        <v>4.0E7</v>
      </c>
      <c r="P1489" s="7">
        <v>1.76591618E8</v>
      </c>
      <c r="Q1489" s="7">
        <v>3.51774938E8</v>
      </c>
      <c r="R1489">
        <f t="shared" si="2"/>
        <v>136591618</v>
      </c>
      <c r="S1489">
        <f t="shared" si="3"/>
        <v>135183320</v>
      </c>
      <c r="T1489">
        <f t="shared" si="4"/>
        <v>311774938</v>
      </c>
    </row>
    <row r="1490">
      <c r="A1490" s="1" t="s">
        <v>1624</v>
      </c>
      <c r="B1490" s="6" t="s">
        <v>21</v>
      </c>
      <c r="C1490" s="7">
        <v>2010.0</v>
      </c>
      <c r="D1490" s="7">
        <v>4.0</v>
      </c>
      <c r="E1490" s="8">
        <v>120094.0</v>
      </c>
      <c r="F1490" s="1">
        <f t="shared" si="1"/>
        <v>120094000</v>
      </c>
      <c r="G1490" s="1" t="s">
        <v>34</v>
      </c>
      <c r="H1490" s="1" t="s">
        <v>35</v>
      </c>
      <c r="I1490" s="1" t="s">
        <v>54</v>
      </c>
      <c r="J1490" s="1" t="s">
        <v>55</v>
      </c>
      <c r="K1490" s="6" t="s">
        <v>21</v>
      </c>
      <c r="L1490" s="6" t="s">
        <v>21</v>
      </c>
      <c r="M1490" s="9" t="s">
        <v>21</v>
      </c>
      <c r="N1490" s="9"/>
      <c r="O1490" s="7">
        <v>1.5E8</v>
      </c>
      <c r="P1490" s="7">
        <v>1.31772187E8</v>
      </c>
      <c r="Q1490" s="7">
        <v>3.19713881E8</v>
      </c>
      <c r="R1490">
        <f t="shared" si="2"/>
        <v>-18227813</v>
      </c>
      <c r="S1490">
        <f t="shared" si="3"/>
        <v>37941694</v>
      </c>
      <c r="T1490">
        <f t="shared" si="4"/>
        <v>169713881</v>
      </c>
    </row>
    <row r="1491">
      <c r="A1491" s="1" t="s">
        <v>1625</v>
      </c>
      <c r="B1491" s="6" t="s">
        <v>21</v>
      </c>
      <c r="C1491" s="7">
        <v>2010.0</v>
      </c>
      <c r="D1491" s="7">
        <v>6.0</v>
      </c>
      <c r="E1491" s="8">
        <v>75400.0</v>
      </c>
      <c r="F1491" s="1">
        <f t="shared" si="1"/>
        <v>75400000</v>
      </c>
      <c r="G1491" s="1" t="s">
        <v>34</v>
      </c>
      <c r="H1491" s="1" t="s">
        <v>40</v>
      </c>
      <c r="I1491" s="1" t="s">
        <v>27</v>
      </c>
      <c r="J1491" s="1" t="s">
        <v>31</v>
      </c>
      <c r="K1491" s="1" t="s">
        <v>32</v>
      </c>
      <c r="L1491" s="6" t="s">
        <v>21</v>
      </c>
      <c r="M1491" s="9" t="s">
        <v>21</v>
      </c>
      <c r="N1491" s="9"/>
      <c r="O1491" s="7">
        <v>2.5E7</v>
      </c>
      <c r="P1491" s="7">
        <v>2.3591432E7</v>
      </c>
      <c r="Q1491" s="7">
        <v>2.986384E7</v>
      </c>
      <c r="R1491">
        <f t="shared" si="2"/>
        <v>-1408568</v>
      </c>
      <c r="S1491">
        <f t="shared" si="3"/>
        <v>-18727592</v>
      </c>
      <c r="T1491">
        <f t="shared" si="4"/>
        <v>4863840</v>
      </c>
    </row>
    <row r="1492">
      <c r="A1492" s="1" t="s">
        <v>1626</v>
      </c>
      <c r="B1492" s="6" t="s">
        <v>21</v>
      </c>
      <c r="C1492" s="7">
        <v>2010.0</v>
      </c>
      <c r="D1492" s="7">
        <v>7.0</v>
      </c>
      <c r="E1492" s="8">
        <v>192172.0</v>
      </c>
      <c r="F1492" s="1">
        <f t="shared" si="1"/>
        <v>192172000</v>
      </c>
      <c r="G1492" s="1" t="s">
        <v>34</v>
      </c>
      <c r="H1492" s="1" t="s">
        <v>22</v>
      </c>
      <c r="I1492" s="1" t="s">
        <v>40</v>
      </c>
      <c r="J1492" s="6" t="s">
        <v>21</v>
      </c>
      <c r="K1492" s="6" t="s">
        <v>21</v>
      </c>
      <c r="L1492" s="6" t="s">
        <v>21</v>
      </c>
      <c r="M1492" s="9" t="s">
        <v>21</v>
      </c>
      <c r="N1492" s="9"/>
      <c r="O1492" s="7">
        <v>1.0E8</v>
      </c>
      <c r="P1492" s="7">
        <v>1.19219978E8</v>
      </c>
      <c r="Q1492" s="7">
        <v>1.7093647E8</v>
      </c>
      <c r="R1492">
        <f t="shared" si="2"/>
        <v>19219978</v>
      </c>
      <c r="S1492">
        <f t="shared" si="3"/>
        <v>-48283508</v>
      </c>
      <c r="T1492">
        <f t="shared" si="4"/>
        <v>70936470</v>
      </c>
    </row>
    <row r="1493">
      <c r="A1493" s="1" t="s">
        <v>1627</v>
      </c>
      <c r="B1493" s="6" t="s">
        <v>21</v>
      </c>
      <c r="C1493" s="7">
        <v>2010.0</v>
      </c>
      <c r="D1493" s="7">
        <v>7.0</v>
      </c>
      <c r="E1493" s="8">
        <v>39628.0</v>
      </c>
      <c r="F1493" s="1">
        <f t="shared" si="1"/>
        <v>39628000</v>
      </c>
      <c r="G1493" s="1" t="s">
        <v>26</v>
      </c>
      <c r="H1493" s="1" t="s">
        <v>27</v>
      </c>
      <c r="I1493" s="1" t="s">
        <v>28</v>
      </c>
      <c r="J1493" s="6" t="s">
        <v>21</v>
      </c>
      <c r="K1493" s="6" t="s">
        <v>21</v>
      </c>
      <c r="L1493" s="6" t="s">
        <v>21</v>
      </c>
      <c r="M1493" s="9" t="s">
        <v>21</v>
      </c>
      <c r="N1493" s="9"/>
      <c r="O1493" s="7">
        <v>9500000.0</v>
      </c>
      <c r="P1493" s="7">
        <v>3573673.0</v>
      </c>
      <c r="Q1493" s="7">
        <v>5278632.0</v>
      </c>
      <c r="R1493">
        <f t="shared" si="2"/>
        <v>-5926327</v>
      </c>
      <c r="S1493">
        <f t="shared" si="3"/>
        <v>-7795041</v>
      </c>
      <c r="T1493">
        <f t="shared" si="4"/>
        <v>-4221368</v>
      </c>
    </row>
    <row r="1494">
      <c r="A1494" s="1" t="s">
        <v>1628</v>
      </c>
      <c r="B1494" s="6" t="s">
        <v>21</v>
      </c>
      <c r="C1494" s="7">
        <v>2010.0</v>
      </c>
      <c r="D1494" s="7">
        <v>8.0</v>
      </c>
      <c r="E1494" s="8">
        <v>486853.0</v>
      </c>
      <c r="F1494" s="1">
        <f t="shared" si="1"/>
        <v>486853000</v>
      </c>
      <c r="G1494" s="1" t="s">
        <v>26</v>
      </c>
      <c r="H1494" s="1" t="s">
        <v>27</v>
      </c>
      <c r="I1494" s="6" t="s">
        <v>21</v>
      </c>
      <c r="J1494" s="6" t="s">
        <v>21</v>
      </c>
      <c r="K1494" s="6" t="s">
        <v>21</v>
      </c>
      <c r="L1494" s="6" t="s">
        <v>21</v>
      </c>
      <c r="M1494" s="9" t="s">
        <v>21</v>
      </c>
      <c r="N1494" s="9"/>
      <c r="O1494" s="7">
        <v>4.0E7</v>
      </c>
      <c r="P1494" s="7">
        <v>9.6962694E7</v>
      </c>
      <c r="Q1494" s="7">
        <v>2.24922135E8</v>
      </c>
      <c r="R1494">
        <f t="shared" si="2"/>
        <v>56962694</v>
      </c>
      <c r="S1494">
        <f t="shared" si="3"/>
        <v>87959441</v>
      </c>
      <c r="T1494">
        <f t="shared" si="4"/>
        <v>184922135</v>
      </c>
    </row>
    <row r="1495">
      <c r="A1495" s="1" t="s">
        <v>1629</v>
      </c>
      <c r="B1495" s="6" t="s">
        <v>21</v>
      </c>
      <c r="C1495" s="7">
        <v>2010.0</v>
      </c>
      <c r="D1495" s="7">
        <v>6.0</v>
      </c>
      <c r="E1495" s="8">
        <v>125676.0</v>
      </c>
      <c r="F1495" s="1">
        <f t="shared" si="1"/>
        <v>125676000</v>
      </c>
      <c r="G1495" s="1" t="s">
        <v>34</v>
      </c>
      <c r="H1495" s="1" t="s">
        <v>35</v>
      </c>
      <c r="I1495" s="1" t="s">
        <v>54</v>
      </c>
      <c r="J1495" s="1" t="s">
        <v>55</v>
      </c>
      <c r="K1495" s="6" t="s">
        <v>21</v>
      </c>
      <c r="L1495" s="6" t="s">
        <v>21</v>
      </c>
      <c r="M1495" s="9" t="s">
        <v>21</v>
      </c>
      <c r="N1495" s="9"/>
      <c r="O1495" s="7">
        <v>1.6E8</v>
      </c>
      <c r="P1495" s="7">
        <v>6.3150991E7</v>
      </c>
      <c r="Q1495" s="7">
        <v>2.1798632E8</v>
      </c>
      <c r="R1495">
        <f t="shared" si="2"/>
        <v>-96849009</v>
      </c>
      <c r="S1495">
        <f t="shared" si="3"/>
        <v>-5164671</v>
      </c>
      <c r="T1495">
        <f t="shared" si="4"/>
        <v>57986320</v>
      </c>
    </row>
    <row r="1496">
      <c r="A1496" s="1" t="s">
        <v>1630</v>
      </c>
      <c r="B1496" s="6" t="s">
        <v>21</v>
      </c>
      <c r="C1496" s="7">
        <v>2010.0</v>
      </c>
      <c r="D1496" s="7">
        <v>8.0</v>
      </c>
      <c r="E1496" s="8">
        <v>283845.0</v>
      </c>
      <c r="F1496" s="1">
        <f t="shared" si="1"/>
        <v>283845000</v>
      </c>
      <c r="G1496" s="1" t="s">
        <v>40</v>
      </c>
      <c r="H1496" s="1" t="s">
        <v>27</v>
      </c>
      <c r="I1496" s="1" t="s">
        <v>32</v>
      </c>
      <c r="J1496" s="6" t="s">
        <v>21</v>
      </c>
      <c r="K1496" s="6" t="s">
        <v>21</v>
      </c>
      <c r="L1496" s="6" t="s">
        <v>21</v>
      </c>
      <c r="M1496" s="9" t="s">
        <v>21</v>
      </c>
      <c r="N1496" s="9"/>
      <c r="O1496" s="7">
        <v>3.7E7</v>
      </c>
      <c r="P1496" s="7">
        <v>9.2186262E7</v>
      </c>
      <c r="Q1496" s="7">
        <v>1.52566881E8</v>
      </c>
      <c r="R1496">
        <f t="shared" si="2"/>
        <v>55186262</v>
      </c>
      <c r="S1496">
        <f t="shared" si="3"/>
        <v>23380619</v>
      </c>
      <c r="T1496">
        <f t="shared" si="4"/>
        <v>115566881</v>
      </c>
    </row>
    <row r="1497">
      <c r="A1497" s="1" t="s">
        <v>1631</v>
      </c>
      <c r="B1497" s="6" t="s">
        <v>21</v>
      </c>
      <c r="C1497" s="7">
        <v>2010.0</v>
      </c>
      <c r="D1497" s="7">
        <v>5.0</v>
      </c>
      <c r="E1497" s="8">
        <v>186579.0</v>
      </c>
      <c r="F1497" s="1">
        <f t="shared" si="1"/>
        <v>186579000</v>
      </c>
      <c r="G1497" s="1" t="s">
        <v>35</v>
      </c>
      <c r="H1497" s="1" t="s">
        <v>27</v>
      </c>
      <c r="I1497" s="1" t="s">
        <v>55</v>
      </c>
      <c r="J1497" s="1" t="s">
        <v>56</v>
      </c>
      <c r="K1497" s="6" t="s">
        <v>21</v>
      </c>
      <c r="L1497" s="6" t="s">
        <v>21</v>
      </c>
      <c r="M1497" s="9" t="s">
        <v>21</v>
      </c>
      <c r="N1497" s="9"/>
      <c r="O1497" s="7">
        <v>6.8E7</v>
      </c>
      <c r="P1497" s="7">
        <v>3.00531751E8</v>
      </c>
      <c r="Q1497" s="7">
        <v>7.06102828E8</v>
      </c>
      <c r="R1497">
        <f t="shared" si="2"/>
        <v>232531751</v>
      </c>
      <c r="S1497">
        <f t="shared" si="3"/>
        <v>337571077</v>
      </c>
      <c r="T1497">
        <f t="shared" si="4"/>
        <v>638102828</v>
      </c>
    </row>
    <row r="1498">
      <c r="A1498" s="1" t="s">
        <v>1632</v>
      </c>
      <c r="B1498" s="6" t="s">
        <v>21</v>
      </c>
      <c r="C1498" s="7">
        <v>2010.0</v>
      </c>
      <c r="D1498" s="7">
        <v>6.0</v>
      </c>
      <c r="E1498" s="8">
        <v>90136.0</v>
      </c>
      <c r="F1498" s="1">
        <f t="shared" si="1"/>
        <v>90136000</v>
      </c>
      <c r="G1498" s="1" t="s">
        <v>27</v>
      </c>
      <c r="H1498" s="1" t="s">
        <v>55</v>
      </c>
      <c r="I1498" s="1" t="s">
        <v>38</v>
      </c>
      <c r="J1498" s="1" t="s">
        <v>32</v>
      </c>
      <c r="K1498" s="6" t="s">
        <v>21</v>
      </c>
      <c r="L1498" s="6" t="s">
        <v>21</v>
      </c>
      <c r="M1498" s="9" t="s">
        <v>21</v>
      </c>
      <c r="N1498" s="9"/>
      <c r="O1498" s="7">
        <v>1.5E8</v>
      </c>
      <c r="P1498" s="7">
        <v>6.2189884E7</v>
      </c>
      <c r="Q1498" s="7">
        <v>1.42634358E8</v>
      </c>
      <c r="R1498">
        <f t="shared" si="2"/>
        <v>-87810116</v>
      </c>
      <c r="S1498">
        <f t="shared" si="3"/>
        <v>-69555526</v>
      </c>
      <c r="T1498">
        <f t="shared" si="4"/>
        <v>-7365642</v>
      </c>
    </row>
    <row r="1499">
      <c r="A1499" s="1" t="s">
        <v>1633</v>
      </c>
      <c r="B1499" s="6" t="s">
        <v>21</v>
      </c>
      <c r="C1499" s="7">
        <v>2010.0</v>
      </c>
      <c r="D1499" s="7">
        <v>8.0</v>
      </c>
      <c r="E1499" s="8">
        <v>554805.0</v>
      </c>
      <c r="F1499" s="1">
        <f t="shared" si="1"/>
        <v>554805000</v>
      </c>
      <c r="G1499" s="1" t="s">
        <v>79</v>
      </c>
      <c r="H1499" s="1" t="s">
        <v>35</v>
      </c>
      <c r="I1499" s="1" t="s">
        <v>22</v>
      </c>
      <c r="J1499" s="1" t="s">
        <v>54</v>
      </c>
      <c r="K1499" s="1" t="s">
        <v>55</v>
      </c>
      <c r="L1499" s="6" t="s">
        <v>21</v>
      </c>
      <c r="M1499" s="9" t="s">
        <v>21</v>
      </c>
      <c r="N1499" s="9"/>
      <c r="O1499" s="7">
        <v>2.0E8</v>
      </c>
      <c r="P1499" s="7">
        <v>4.1500488E8</v>
      </c>
      <c r="Q1499" s="7">
        <v>1.069818229E9</v>
      </c>
      <c r="R1499">
        <f t="shared" si="2"/>
        <v>215004880</v>
      </c>
      <c r="S1499">
        <f t="shared" si="3"/>
        <v>454813349</v>
      </c>
      <c r="T1499">
        <f t="shared" si="4"/>
        <v>869818229</v>
      </c>
    </row>
    <row r="1500">
      <c r="A1500" s="1" t="s">
        <v>1634</v>
      </c>
      <c r="B1500" s="1" t="s">
        <v>1635</v>
      </c>
      <c r="C1500" s="7">
        <v>2010.0</v>
      </c>
      <c r="D1500" s="7">
        <v>7.0</v>
      </c>
      <c r="E1500" s="8">
        <v>266568.0</v>
      </c>
      <c r="F1500" s="1">
        <f t="shared" si="1"/>
        <v>266568000</v>
      </c>
      <c r="G1500" s="1" t="s">
        <v>34</v>
      </c>
      <c r="H1500" s="1" t="s">
        <v>35</v>
      </c>
      <c r="I1500" s="1" t="s">
        <v>36</v>
      </c>
      <c r="J1500" s="6" t="s">
        <v>21</v>
      </c>
      <c r="K1500" s="6" t="s">
        <v>21</v>
      </c>
      <c r="L1500" s="6" t="s">
        <v>21</v>
      </c>
      <c r="M1500" s="9" t="s">
        <v>21</v>
      </c>
      <c r="N1500" s="9"/>
      <c r="O1500" s="7">
        <v>2.0E8</v>
      </c>
      <c r="P1500" s="7">
        <v>1.72062763E8</v>
      </c>
      <c r="Q1500" s="7">
        <v>3.97562763E8</v>
      </c>
      <c r="R1500">
        <f t="shared" si="2"/>
        <v>-27937237</v>
      </c>
      <c r="S1500">
        <f t="shared" si="3"/>
        <v>25500000</v>
      </c>
      <c r="T1500">
        <f t="shared" si="4"/>
        <v>197562763</v>
      </c>
    </row>
    <row r="1501">
      <c r="A1501" s="1" t="s">
        <v>1636</v>
      </c>
      <c r="B1501" s="6" t="s">
        <v>21</v>
      </c>
      <c r="C1501" s="7">
        <v>2010.0</v>
      </c>
      <c r="D1501" s="7">
        <v>8.0</v>
      </c>
      <c r="E1501" s="8">
        <v>244411.0</v>
      </c>
      <c r="F1501" s="1">
        <f t="shared" si="1"/>
        <v>244411000</v>
      </c>
      <c r="G1501" s="1" t="s">
        <v>35</v>
      </c>
      <c r="H1501" s="1" t="s">
        <v>27</v>
      </c>
      <c r="I1501" s="1" t="s">
        <v>42</v>
      </c>
      <c r="J1501" s="6" t="s">
        <v>21</v>
      </c>
      <c r="K1501" s="6" t="s">
        <v>21</v>
      </c>
      <c r="L1501" s="6" t="s">
        <v>21</v>
      </c>
      <c r="M1501" s="9" t="s">
        <v>21</v>
      </c>
      <c r="N1501" s="9"/>
      <c r="O1501" s="7">
        <v>3.5E7</v>
      </c>
      <c r="P1501" s="7">
        <v>1.71243005E8</v>
      </c>
      <c r="Q1501" s="7">
        <v>2.52276928E8</v>
      </c>
      <c r="R1501">
        <f t="shared" si="2"/>
        <v>136243005</v>
      </c>
      <c r="S1501">
        <f t="shared" si="3"/>
        <v>46033923</v>
      </c>
      <c r="T1501">
        <f t="shared" si="4"/>
        <v>217276928</v>
      </c>
    </row>
    <row r="1502">
      <c r="A1502" s="1" t="s">
        <v>1637</v>
      </c>
      <c r="B1502" s="6" t="s">
        <v>21</v>
      </c>
      <c r="C1502" s="7">
        <v>2010.0</v>
      </c>
      <c r="D1502" s="7">
        <v>6.0</v>
      </c>
      <c r="E1502" s="8">
        <v>96326.0</v>
      </c>
      <c r="F1502" s="1">
        <f t="shared" si="1"/>
        <v>96326000</v>
      </c>
      <c r="G1502" s="1" t="s">
        <v>22</v>
      </c>
      <c r="H1502" s="1" t="s">
        <v>56</v>
      </c>
      <c r="I1502" s="6" t="s">
        <v>21</v>
      </c>
      <c r="J1502" s="6" t="s">
        <v>21</v>
      </c>
      <c r="K1502" s="6" t="s">
        <v>21</v>
      </c>
      <c r="L1502" s="6" t="s">
        <v>21</v>
      </c>
      <c r="M1502" s="9" t="s">
        <v>21</v>
      </c>
      <c r="N1502" s="9"/>
      <c r="O1502" s="7">
        <v>5.2E7</v>
      </c>
      <c r="P1502" s="7">
        <v>1.10485654E8</v>
      </c>
      <c r="Q1502" s="7">
        <v>2.17569328E8</v>
      </c>
      <c r="R1502">
        <f t="shared" si="2"/>
        <v>58485654</v>
      </c>
      <c r="S1502">
        <f t="shared" si="3"/>
        <v>55083674</v>
      </c>
      <c r="T1502">
        <f t="shared" si="4"/>
        <v>165569328</v>
      </c>
    </row>
    <row r="1503">
      <c r="A1503" s="1" t="s">
        <v>1638</v>
      </c>
      <c r="B1503" s="6" t="s">
        <v>21</v>
      </c>
      <c r="C1503" s="7">
        <v>2010.0</v>
      </c>
      <c r="D1503" s="7">
        <v>7.0</v>
      </c>
      <c r="E1503" s="8">
        <v>112824.0</v>
      </c>
      <c r="F1503" s="1">
        <f t="shared" si="1"/>
        <v>112824000</v>
      </c>
      <c r="G1503" s="1" t="s">
        <v>27</v>
      </c>
      <c r="H1503" s="6" t="s">
        <v>21</v>
      </c>
      <c r="I1503" s="6" t="s">
        <v>21</v>
      </c>
      <c r="J1503" s="6" t="s">
        <v>21</v>
      </c>
      <c r="K1503" s="6" t="s">
        <v>21</v>
      </c>
      <c r="L1503" s="6" t="s">
        <v>21</v>
      </c>
      <c r="M1503" s="9" t="s">
        <v>21</v>
      </c>
      <c r="N1503" s="9"/>
      <c r="O1503" s="7">
        <v>2000000.0</v>
      </c>
      <c r="P1503" s="7">
        <v>6531503.0</v>
      </c>
      <c r="Q1503" s="7">
        <v>1.6131551E7</v>
      </c>
      <c r="R1503">
        <f t="shared" si="2"/>
        <v>4531503</v>
      </c>
      <c r="S1503">
        <f t="shared" si="3"/>
        <v>7600048</v>
      </c>
      <c r="T1503">
        <f t="shared" si="4"/>
        <v>14131551</v>
      </c>
    </row>
    <row r="1504">
      <c r="A1504" s="1" t="s">
        <v>1639</v>
      </c>
      <c r="B1504" s="6" t="s">
        <v>21</v>
      </c>
      <c r="C1504" s="7">
        <v>2011.0</v>
      </c>
      <c r="D1504" s="7">
        <v>8.0</v>
      </c>
      <c r="E1504" s="8">
        <v>273256.0</v>
      </c>
      <c r="F1504" s="1">
        <f t="shared" si="1"/>
        <v>273256000</v>
      </c>
      <c r="G1504" s="1" t="s">
        <v>22</v>
      </c>
      <c r="H1504" s="1" t="s">
        <v>27</v>
      </c>
      <c r="I1504" s="1" t="s">
        <v>56</v>
      </c>
      <c r="J1504" s="6" t="s">
        <v>21</v>
      </c>
      <c r="K1504" s="6" t="s">
        <v>21</v>
      </c>
      <c r="L1504" s="6" t="s">
        <v>21</v>
      </c>
      <c r="M1504" s="9" t="s">
        <v>21</v>
      </c>
      <c r="N1504" s="9"/>
      <c r="O1504" s="7">
        <v>8000000.0</v>
      </c>
      <c r="P1504" s="7">
        <v>3.5016118E7</v>
      </c>
      <c r="Q1504" s="7">
        <v>4.1334735E7</v>
      </c>
      <c r="R1504">
        <f t="shared" si="2"/>
        <v>27016118</v>
      </c>
      <c r="S1504">
        <f t="shared" si="3"/>
        <v>-1681383</v>
      </c>
      <c r="T1504">
        <f t="shared" si="4"/>
        <v>33334735</v>
      </c>
    </row>
    <row r="1505">
      <c r="A1505" s="1" t="s">
        <v>1640</v>
      </c>
      <c r="B1505" s="6" t="s">
        <v>21</v>
      </c>
      <c r="C1505" s="7">
        <v>2011.0</v>
      </c>
      <c r="D1505" s="7">
        <v>7.0</v>
      </c>
      <c r="E1505" s="8">
        <v>221139.0</v>
      </c>
      <c r="F1505" s="1">
        <f t="shared" si="1"/>
        <v>221139000</v>
      </c>
      <c r="G1505" s="1" t="s">
        <v>22</v>
      </c>
      <c r="H1505" s="1" t="s">
        <v>56</v>
      </c>
      <c r="I1505" s="6" t="s">
        <v>21</v>
      </c>
      <c r="J1505" s="6" t="s">
        <v>21</v>
      </c>
      <c r="K1505" s="6" t="s">
        <v>21</v>
      </c>
      <c r="L1505" s="6" t="s">
        <v>21</v>
      </c>
      <c r="M1505" s="9" t="s">
        <v>21</v>
      </c>
      <c r="N1505" s="9"/>
      <c r="O1505" s="7">
        <v>3.25E7</v>
      </c>
      <c r="P1505" s="7">
        <v>1.69106725E8</v>
      </c>
      <c r="Q1505" s="7">
        <v>2.8952703E8</v>
      </c>
      <c r="R1505">
        <f t="shared" si="2"/>
        <v>136606725</v>
      </c>
      <c r="S1505">
        <f t="shared" si="3"/>
        <v>87920305</v>
      </c>
      <c r="T1505">
        <f t="shared" si="4"/>
        <v>257027030</v>
      </c>
    </row>
    <row r="1506">
      <c r="A1506" s="1" t="s">
        <v>1641</v>
      </c>
      <c r="B1506" s="6" t="s">
        <v>21</v>
      </c>
      <c r="C1506" s="7">
        <v>2011.0</v>
      </c>
      <c r="D1506" s="7">
        <v>7.0</v>
      </c>
      <c r="E1506" s="8">
        <v>518145.0</v>
      </c>
      <c r="F1506" s="1">
        <f t="shared" si="1"/>
        <v>518145000</v>
      </c>
      <c r="G1506" s="1" t="s">
        <v>34</v>
      </c>
      <c r="H1506" s="1" t="s">
        <v>35</v>
      </c>
      <c r="I1506" s="1" t="s">
        <v>36</v>
      </c>
      <c r="J1506" s="6" t="s">
        <v>21</v>
      </c>
      <c r="K1506" s="6" t="s">
        <v>21</v>
      </c>
      <c r="L1506" s="6" t="s">
        <v>21</v>
      </c>
      <c r="M1506" s="9" t="s">
        <v>21</v>
      </c>
      <c r="N1506" s="9"/>
      <c r="O1506" s="7">
        <v>1.4E8</v>
      </c>
      <c r="P1506" s="7">
        <v>1.76654505E8</v>
      </c>
      <c r="Q1506" s="7">
        <v>3.70569776E8</v>
      </c>
      <c r="R1506">
        <f t="shared" si="2"/>
        <v>36654505</v>
      </c>
      <c r="S1506">
        <f t="shared" si="3"/>
        <v>53915271</v>
      </c>
      <c r="T1506">
        <f t="shared" si="4"/>
        <v>230569776</v>
      </c>
    </row>
    <row r="1507">
      <c r="A1507" s="1" t="s">
        <v>1642</v>
      </c>
      <c r="B1507" s="6" t="s">
        <v>21</v>
      </c>
      <c r="C1507" s="7">
        <v>2011.0</v>
      </c>
      <c r="D1507" s="7">
        <v>7.0</v>
      </c>
      <c r="E1507" s="8">
        <v>182329.0</v>
      </c>
      <c r="F1507" s="1">
        <f t="shared" si="1"/>
        <v>182329000</v>
      </c>
      <c r="G1507" s="1" t="s">
        <v>27</v>
      </c>
      <c r="H1507" s="1" t="s">
        <v>32</v>
      </c>
      <c r="I1507" s="6" t="s">
        <v>21</v>
      </c>
      <c r="J1507" s="6" t="s">
        <v>21</v>
      </c>
      <c r="K1507" s="6" t="s">
        <v>21</v>
      </c>
      <c r="L1507" s="6" t="s">
        <v>21</v>
      </c>
      <c r="M1507" s="9" t="s">
        <v>21</v>
      </c>
      <c r="N1507" s="9"/>
      <c r="O1507" s="7">
        <v>6.0E7</v>
      </c>
      <c r="P1507" s="7">
        <v>7.5658097E7</v>
      </c>
      <c r="Q1507" s="7">
        <v>1.37551594E8</v>
      </c>
      <c r="R1507">
        <f t="shared" si="2"/>
        <v>15658097</v>
      </c>
      <c r="S1507">
        <f t="shared" si="3"/>
        <v>1893497</v>
      </c>
      <c r="T1507">
        <f t="shared" si="4"/>
        <v>77551594</v>
      </c>
    </row>
    <row r="1508">
      <c r="A1508" s="1" t="s">
        <v>1643</v>
      </c>
      <c r="B1508" s="6" t="s">
        <v>21</v>
      </c>
      <c r="C1508" s="7">
        <v>2011.0</v>
      </c>
      <c r="D1508" s="7">
        <v>8.0</v>
      </c>
      <c r="E1508" s="8">
        <v>438930.0</v>
      </c>
      <c r="F1508" s="1">
        <f t="shared" si="1"/>
        <v>438930000</v>
      </c>
      <c r="G1508" s="1" t="s">
        <v>40</v>
      </c>
      <c r="H1508" s="1" t="s">
        <v>27</v>
      </c>
      <c r="I1508" s="6" t="s">
        <v>21</v>
      </c>
      <c r="J1508" s="6" t="s">
        <v>21</v>
      </c>
      <c r="K1508" s="6" t="s">
        <v>21</v>
      </c>
      <c r="L1508" s="6" t="s">
        <v>21</v>
      </c>
      <c r="M1508" s="9" t="s">
        <v>21</v>
      </c>
      <c r="N1508" s="9"/>
      <c r="O1508" s="7">
        <v>1.5E7</v>
      </c>
      <c r="P1508" s="7">
        <v>3.5060689E7</v>
      </c>
      <c r="Q1508" s="7">
        <v>7.8054825E7</v>
      </c>
      <c r="R1508">
        <f t="shared" si="2"/>
        <v>20060689</v>
      </c>
      <c r="S1508">
        <f t="shared" si="3"/>
        <v>27994136</v>
      </c>
      <c r="T1508">
        <f t="shared" si="4"/>
        <v>63054825</v>
      </c>
    </row>
    <row r="1509">
      <c r="A1509" s="1" t="s">
        <v>1644</v>
      </c>
      <c r="B1509" s="6" t="s">
        <v>21</v>
      </c>
      <c r="C1509" s="7">
        <v>2011.0</v>
      </c>
      <c r="D1509" s="7">
        <v>7.0</v>
      </c>
      <c r="E1509" s="8">
        <v>288065.0</v>
      </c>
      <c r="F1509" s="1">
        <f t="shared" si="1"/>
        <v>288065000</v>
      </c>
      <c r="G1509" s="1" t="s">
        <v>34</v>
      </c>
      <c r="H1509" s="1" t="s">
        <v>40</v>
      </c>
      <c r="I1509" s="1" t="s">
        <v>32</v>
      </c>
      <c r="J1509" s="6" t="s">
        <v>21</v>
      </c>
      <c r="K1509" s="6" t="s">
        <v>21</v>
      </c>
      <c r="L1509" s="6" t="s">
        <v>21</v>
      </c>
      <c r="M1509" s="9" t="s">
        <v>21</v>
      </c>
      <c r="N1509" s="9"/>
      <c r="O1509" s="7">
        <v>1.25E8</v>
      </c>
      <c r="P1509" s="7">
        <v>2.09837675E8</v>
      </c>
      <c r="Q1509" s="7">
        <v>6.29969804E8</v>
      </c>
      <c r="R1509">
        <f t="shared" si="2"/>
        <v>84837675</v>
      </c>
      <c r="S1509">
        <f t="shared" si="3"/>
        <v>295132129</v>
      </c>
      <c r="T1509">
        <f t="shared" si="4"/>
        <v>504969804</v>
      </c>
    </row>
    <row r="1510">
      <c r="A1510" s="1" t="s">
        <v>174</v>
      </c>
      <c r="B1510" s="6" t="s">
        <v>21</v>
      </c>
      <c r="C1510" s="7">
        <v>2011.0</v>
      </c>
      <c r="D1510" s="7">
        <v>6.0</v>
      </c>
      <c r="E1510" s="8">
        <v>37868.0</v>
      </c>
      <c r="F1510" s="1">
        <f t="shared" si="1"/>
        <v>37868000</v>
      </c>
      <c r="G1510" s="1" t="s">
        <v>22</v>
      </c>
      <c r="H1510" s="1" t="s">
        <v>27</v>
      </c>
      <c r="I1510" s="1" t="s">
        <v>28</v>
      </c>
      <c r="J1510" s="1" t="s">
        <v>56</v>
      </c>
      <c r="K1510" s="6" t="s">
        <v>21</v>
      </c>
      <c r="L1510" s="6" t="s">
        <v>21</v>
      </c>
      <c r="M1510" s="9" t="s">
        <v>21</v>
      </c>
      <c r="N1510" s="9"/>
      <c r="O1510" s="7">
        <v>2.4E7</v>
      </c>
      <c r="P1510" s="7">
        <v>5.1802742E7</v>
      </c>
      <c r="Q1510" s="7">
        <v>6.2989834E7</v>
      </c>
      <c r="R1510">
        <f t="shared" si="2"/>
        <v>27802742</v>
      </c>
      <c r="S1510">
        <f t="shared" si="3"/>
        <v>-12812908</v>
      </c>
      <c r="T1510">
        <f t="shared" si="4"/>
        <v>38989834</v>
      </c>
    </row>
    <row r="1511">
      <c r="A1511" s="1" t="s">
        <v>1645</v>
      </c>
      <c r="B1511" s="6" t="s">
        <v>21</v>
      </c>
      <c r="C1511" s="7">
        <v>2011.0</v>
      </c>
      <c r="D1511" s="7">
        <v>7.0</v>
      </c>
      <c r="E1511" s="8">
        <v>274292.0</v>
      </c>
      <c r="F1511" s="1">
        <f t="shared" si="1"/>
        <v>274292000</v>
      </c>
      <c r="G1511" s="1" t="s">
        <v>22</v>
      </c>
      <c r="H1511" s="1" t="s">
        <v>56</v>
      </c>
      <c r="I1511" s="6" t="s">
        <v>21</v>
      </c>
      <c r="J1511" s="6" t="s">
        <v>21</v>
      </c>
      <c r="K1511" s="6" t="s">
        <v>21</v>
      </c>
      <c r="L1511" s="6" t="s">
        <v>21</v>
      </c>
      <c r="M1511" s="9" t="s">
        <v>21</v>
      </c>
      <c r="N1511" s="9"/>
      <c r="O1511" s="7">
        <v>3.5E7</v>
      </c>
      <c r="P1511" s="7">
        <v>5.5802754E7</v>
      </c>
      <c r="Q1511" s="7">
        <v>1.46595891E8</v>
      </c>
      <c r="R1511">
        <f t="shared" si="2"/>
        <v>20802754</v>
      </c>
      <c r="S1511">
        <f t="shared" si="3"/>
        <v>55793137</v>
      </c>
      <c r="T1511">
        <f t="shared" si="4"/>
        <v>111595891</v>
      </c>
    </row>
    <row r="1512">
      <c r="A1512" s="1" t="s">
        <v>1646</v>
      </c>
      <c r="B1512" s="6" t="s">
        <v>21</v>
      </c>
      <c r="C1512" s="7">
        <v>2011.0</v>
      </c>
      <c r="D1512" s="7">
        <v>6.0</v>
      </c>
      <c r="E1512" s="8">
        <v>225647.0</v>
      </c>
      <c r="F1512" s="1">
        <f t="shared" si="1"/>
        <v>225647000</v>
      </c>
      <c r="G1512" s="1" t="s">
        <v>34</v>
      </c>
      <c r="H1512" s="1" t="s">
        <v>35</v>
      </c>
      <c r="I1512" s="1" t="s">
        <v>36</v>
      </c>
      <c r="J1512" s="6" t="s">
        <v>21</v>
      </c>
      <c r="K1512" s="6" t="s">
        <v>21</v>
      </c>
      <c r="L1512" s="6" t="s">
        <v>21</v>
      </c>
      <c r="M1512" s="9" t="s">
        <v>21</v>
      </c>
      <c r="N1512" s="9"/>
      <c r="O1512" s="7">
        <v>2.0E8</v>
      </c>
      <c r="P1512" s="7">
        <v>1.16601172E8</v>
      </c>
      <c r="Q1512" s="7">
        <v>2.31201172E8</v>
      </c>
      <c r="R1512">
        <f t="shared" si="2"/>
        <v>-83398828</v>
      </c>
      <c r="S1512">
        <f t="shared" si="3"/>
        <v>-85400000</v>
      </c>
      <c r="T1512">
        <f t="shared" si="4"/>
        <v>31201172</v>
      </c>
    </row>
    <row r="1513">
      <c r="A1513" s="1" t="s">
        <v>1647</v>
      </c>
      <c r="B1513" s="6" t="s">
        <v>21</v>
      </c>
      <c r="C1513" s="7">
        <v>2011.0</v>
      </c>
      <c r="D1513" s="7">
        <v>6.0</v>
      </c>
      <c r="E1513" s="8">
        <v>104196.0</v>
      </c>
      <c r="F1513" s="1">
        <f t="shared" si="1"/>
        <v>104196000</v>
      </c>
      <c r="G1513" s="1" t="s">
        <v>22</v>
      </c>
      <c r="H1513" s="1" t="s">
        <v>56</v>
      </c>
      <c r="I1513" s="6" t="s">
        <v>21</v>
      </c>
      <c r="J1513" s="6" t="s">
        <v>21</v>
      </c>
      <c r="K1513" s="6" t="s">
        <v>21</v>
      </c>
      <c r="L1513" s="6" t="s">
        <v>21</v>
      </c>
      <c r="M1513" s="9" t="s">
        <v>21</v>
      </c>
      <c r="N1513" s="9"/>
      <c r="O1513" s="7">
        <v>6.8E7</v>
      </c>
      <c r="P1513" s="7">
        <v>4.5060734E7</v>
      </c>
      <c r="Q1513" s="7">
        <v>8.7173475E7</v>
      </c>
      <c r="R1513">
        <f t="shared" si="2"/>
        <v>-22939266</v>
      </c>
      <c r="S1513">
        <f t="shared" si="3"/>
        <v>-25887259</v>
      </c>
      <c r="T1513">
        <f t="shared" si="4"/>
        <v>19173475</v>
      </c>
    </row>
    <row r="1514">
      <c r="A1514" s="1" t="s">
        <v>1648</v>
      </c>
      <c r="B1514" s="6" t="s">
        <v>21</v>
      </c>
      <c r="C1514" s="7">
        <v>2011.0</v>
      </c>
      <c r="D1514" s="7">
        <v>7.0</v>
      </c>
      <c r="E1514" s="8">
        <v>160451.0</v>
      </c>
      <c r="F1514" s="1">
        <f t="shared" si="1"/>
        <v>160451000</v>
      </c>
      <c r="G1514" s="1" t="s">
        <v>34</v>
      </c>
      <c r="H1514" s="1" t="s">
        <v>27</v>
      </c>
      <c r="I1514" s="1" t="s">
        <v>32</v>
      </c>
      <c r="J1514" s="6" t="s">
        <v>21</v>
      </c>
      <c r="K1514" s="6" t="s">
        <v>21</v>
      </c>
      <c r="L1514" s="6" t="s">
        <v>21</v>
      </c>
      <c r="M1514" s="9" t="s">
        <v>21</v>
      </c>
      <c r="N1514" s="9"/>
      <c r="O1514" s="7">
        <v>3.0E7</v>
      </c>
      <c r="P1514" s="7">
        <v>4.0259119E7</v>
      </c>
      <c r="Q1514" s="7">
        <v>6.5343694E7</v>
      </c>
      <c r="R1514">
        <f t="shared" si="2"/>
        <v>10259119</v>
      </c>
      <c r="S1514">
        <f t="shared" si="3"/>
        <v>-4915425</v>
      </c>
      <c r="T1514">
        <f t="shared" si="4"/>
        <v>35343694</v>
      </c>
    </row>
    <row r="1515">
      <c r="A1515" s="1" t="s">
        <v>1649</v>
      </c>
      <c r="B1515" s="6" t="s">
        <v>21</v>
      </c>
      <c r="C1515" s="7">
        <v>2011.0</v>
      </c>
      <c r="D1515" s="7">
        <v>7.0</v>
      </c>
      <c r="E1515" s="8">
        <v>357318.0</v>
      </c>
      <c r="F1515" s="1">
        <f t="shared" si="1"/>
        <v>357318000</v>
      </c>
      <c r="G1515" s="1" t="s">
        <v>22</v>
      </c>
      <c r="H1515" s="1" t="s">
        <v>40</v>
      </c>
      <c r="I1515" s="6" t="s">
        <v>21</v>
      </c>
      <c r="J1515" s="6" t="s">
        <v>21</v>
      </c>
      <c r="K1515" s="6" t="s">
        <v>21</v>
      </c>
      <c r="L1515" s="6" t="s">
        <v>21</v>
      </c>
      <c r="M1515" s="9" t="s">
        <v>21</v>
      </c>
      <c r="N1515" s="9"/>
      <c r="O1515" s="7">
        <v>3.5E7</v>
      </c>
      <c r="P1515" s="7">
        <v>1.17538559E8</v>
      </c>
      <c r="Q1515" s="7">
        <v>2.12417601E8</v>
      </c>
      <c r="R1515">
        <f t="shared" si="2"/>
        <v>82538559</v>
      </c>
      <c r="S1515">
        <f t="shared" si="3"/>
        <v>59879042</v>
      </c>
      <c r="T1515">
        <f t="shared" si="4"/>
        <v>177417601</v>
      </c>
    </row>
    <row r="1516">
      <c r="A1516" s="1" t="s">
        <v>1650</v>
      </c>
      <c r="B1516" s="6" t="s">
        <v>21</v>
      </c>
      <c r="C1516" s="7">
        <v>2011.0</v>
      </c>
      <c r="D1516" s="7">
        <v>8.0</v>
      </c>
      <c r="E1516" s="8">
        <v>248338.0</v>
      </c>
      <c r="F1516" s="1">
        <f t="shared" si="1"/>
        <v>248338000</v>
      </c>
      <c r="G1516" s="1" t="s">
        <v>35</v>
      </c>
      <c r="H1516" s="1" t="s">
        <v>27</v>
      </c>
      <c r="I1516" s="1" t="s">
        <v>54</v>
      </c>
      <c r="J1516" s="1" t="s">
        <v>55</v>
      </c>
      <c r="K1516" s="1" t="s">
        <v>31</v>
      </c>
      <c r="L1516" s="1" t="s">
        <v>56</v>
      </c>
      <c r="M1516" s="9" t="s">
        <v>21</v>
      </c>
      <c r="N1516" s="9"/>
      <c r="O1516" s="7">
        <v>1.8E8</v>
      </c>
      <c r="P1516" s="7">
        <v>7.3864507E7</v>
      </c>
      <c r="Q1516" s="7">
        <v>1.80047784E8</v>
      </c>
      <c r="R1516">
        <f t="shared" si="2"/>
        <v>-106135493</v>
      </c>
      <c r="S1516">
        <f t="shared" si="3"/>
        <v>-73816723</v>
      </c>
      <c r="T1516">
        <f t="shared" si="4"/>
        <v>47784</v>
      </c>
    </row>
    <row r="1517">
      <c r="A1517" s="1" t="s">
        <v>1651</v>
      </c>
      <c r="B1517" s="6" t="s">
        <v>21</v>
      </c>
      <c r="C1517" s="7">
        <v>2011.0</v>
      </c>
      <c r="D1517" s="7">
        <v>6.0</v>
      </c>
      <c r="E1517" s="8">
        <v>196992.0</v>
      </c>
      <c r="F1517" s="1">
        <f t="shared" si="1"/>
        <v>196992000</v>
      </c>
      <c r="G1517" s="1" t="s">
        <v>34</v>
      </c>
      <c r="H1517" s="1" t="s">
        <v>35</v>
      </c>
      <c r="I1517" s="1" t="s">
        <v>36</v>
      </c>
      <c r="J1517" s="1" t="s">
        <v>32</v>
      </c>
      <c r="K1517" s="6" t="s">
        <v>21</v>
      </c>
      <c r="L1517" s="6" t="s">
        <v>21</v>
      </c>
      <c r="M1517" s="9" t="s">
        <v>21</v>
      </c>
      <c r="N1517" s="9"/>
      <c r="O1517" s="7">
        <v>5.0E7</v>
      </c>
      <c r="P1517" s="7">
        <v>5.5100437E7</v>
      </c>
      <c r="Q1517" s="7">
        <v>1.46195159E8</v>
      </c>
      <c r="R1517">
        <f t="shared" si="2"/>
        <v>5100437</v>
      </c>
      <c r="S1517">
        <f t="shared" si="3"/>
        <v>41094722</v>
      </c>
      <c r="T1517">
        <f t="shared" si="4"/>
        <v>96195159</v>
      </c>
    </row>
    <row r="1518">
      <c r="A1518" s="1" t="s">
        <v>1652</v>
      </c>
      <c r="B1518" s="6" t="s">
        <v>21</v>
      </c>
      <c r="C1518" s="7">
        <v>2011.0</v>
      </c>
      <c r="D1518" s="7">
        <v>6.0</v>
      </c>
      <c r="E1518" s="8">
        <v>139225.0</v>
      </c>
      <c r="F1518" s="1">
        <f t="shared" si="1"/>
        <v>139225000</v>
      </c>
      <c r="G1518" s="1" t="s">
        <v>34</v>
      </c>
      <c r="H1518" s="1" t="s">
        <v>27</v>
      </c>
      <c r="I1518" s="1" t="s">
        <v>55</v>
      </c>
      <c r="J1518" s="1" t="s">
        <v>56</v>
      </c>
      <c r="K1518" s="6" t="s">
        <v>21</v>
      </c>
      <c r="L1518" s="6" t="s">
        <v>21</v>
      </c>
      <c r="M1518" s="9" t="s">
        <v>21</v>
      </c>
      <c r="N1518" s="9"/>
      <c r="O1518" s="7">
        <v>7.5E7</v>
      </c>
      <c r="P1518" s="7">
        <v>8.3504017E7</v>
      </c>
      <c r="Q1518" s="7">
        <v>2.11562435E8</v>
      </c>
      <c r="R1518">
        <f t="shared" si="2"/>
        <v>8504017</v>
      </c>
      <c r="S1518">
        <f t="shared" si="3"/>
        <v>53058418</v>
      </c>
      <c r="T1518">
        <f t="shared" si="4"/>
        <v>136562435</v>
      </c>
    </row>
    <row r="1519">
      <c r="A1519" s="1" t="s">
        <v>1653</v>
      </c>
      <c r="B1519" s="6" t="s">
        <v>21</v>
      </c>
      <c r="C1519" s="7">
        <v>2011.0</v>
      </c>
      <c r="D1519" s="7">
        <v>7.0</v>
      </c>
      <c r="E1519" s="8">
        <v>308591.0</v>
      </c>
      <c r="F1519" s="1">
        <f t="shared" si="1"/>
        <v>308591000</v>
      </c>
      <c r="G1519" s="1" t="s">
        <v>34</v>
      </c>
      <c r="H1519" s="1" t="s">
        <v>36</v>
      </c>
      <c r="I1519" s="1" t="s">
        <v>32</v>
      </c>
      <c r="J1519" s="6" t="s">
        <v>21</v>
      </c>
      <c r="K1519" s="6" t="s">
        <v>21</v>
      </c>
      <c r="L1519" s="6" t="s">
        <v>21</v>
      </c>
      <c r="M1519" s="9" t="s">
        <v>21</v>
      </c>
      <c r="N1519" s="9"/>
      <c r="O1519" s="7">
        <v>3.5E7</v>
      </c>
      <c r="P1519" s="7">
        <v>3.7553932E7</v>
      </c>
      <c r="Q1519" s="7">
        <v>1.65103952E8</v>
      </c>
      <c r="R1519">
        <f t="shared" si="2"/>
        <v>2553932</v>
      </c>
      <c r="S1519">
        <f t="shared" si="3"/>
        <v>92550020</v>
      </c>
      <c r="T1519">
        <f t="shared" si="4"/>
        <v>130103952</v>
      </c>
    </row>
    <row r="1520">
      <c r="A1520" s="1" t="s">
        <v>1654</v>
      </c>
      <c r="B1520" s="6" t="s">
        <v>21</v>
      </c>
      <c r="C1520" s="7">
        <v>2011.0</v>
      </c>
      <c r="D1520" s="7">
        <v>6.0</v>
      </c>
      <c r="E1520" s="8">
        <v>175161.0</v>
      </c>
      <c r="F1520" s="1">
        <f t="shared" si="1"/>
        <v>175161000</v>
      </c>
      <c r="G1520" s="1" t="s">
        <v>22</v>
      </c>
      <c r="H1520" s="1" t="s">
        <v>56</v>
      </c>
      <c r="I1520" s="6" t="s">
        <v>21</v>
      </c>
      <c r="J1520" s="6" t="s">
        <v>21</v>
      </c>
      <c r="K1520" s="6" t="s">
        <v>21</v>
      </c>
      <c r="L1520" s="6" t="s">
        <v>21</v>
      </c>
      <c r="M1520" s="9" t="s">
        <v>21</v>
      </c>
      <c r="N1520" s="9"/>
      <c r="O1520" s="7">
        <v>8.0E7</v>
      </c>
      <c r="P1520" s="7">
        <v>1.03028109E8</v>
      </c>
      <c r="Q1520" s="7">
        <v>2.14974953E8</v>
      </c>
      <c r="R1520">
        <f t="shared" si="2"/>
        <v>23028109</v>
      </c>
      <c r="S1520">
        <f t="shared" si="3"/>
        <v>31946844</v>
      </c>
      <c r="T1520">
        <f t="shared" si="4"/>
        <v>134974953</v>
      </c>
    </row>
    <row r="1521">
      <c r="A1521" s="1" t="s">
        <v>1655</v>
      </c>
      <c r="B1521" s="6" t="s">
        <v>21</v>
      </c>
      <c r="C1521" s="7">
        <v>2011.0</v>
      </c>
      <c r="D1521" s="7">
        <v>7.0</v>
      </c>
      <c r="E1521" s="8">
        <v>106773.0</v>
      </c>
      <c r="F1521" s="1">
        <f t="shared" si="1"/>
        <v>106773000</v>
      </c>
      <c r="G1521" s="1" t="s">
        <v>34</v>
      </c>
      <c r="H1521" s="1" t="s">
        <v>40</v>
      </c>
      <c r="I1521" s="1" t="s">
        <v>32</v>
      </c>
      <c r="J1521" s="6" t="s">
        <v>21</v>
      </c>
      <c r="K1521" s="6" t="s">
        <v>21</v>
      </c>
      <c r="L1521" s="6" t="s">
        <v>21</v>
      </c>
      <c r="M1521" s="9" t="s">
        <v>21</v>
      </c>
      <c r="N1521" s="9"/>
      <c r="O1521" s="7">
        <v>7.0E7</v>
      </c>
      <c r="P1521" s="7">
        <v>2.5124986E7</v>
      </c>
      <c r="Q1521" s="7">
        <v>6.5409046E7</v>
      </c>
      <c r="R1521">
        <f t="shared" si="2"/>
        <v>-44875014</v>
      </c>
      <c r="S1521">
        <f t="shared" si="3"/>
        <v>-29715940</v>
      </c>
      <c r="T1521">
        <f t="shared" si="4"/>
        <v>-4590954</v>
      </c>
    </row>
    <row r="1522">
      <c r="A1522" s="1" t="s">
        <v>1656</v>
      </c>
      <c r="B1522" s="1" t="s">
        <v>1657</v>
      </c>
      <c r="C1522" s="7">
        <v>2011.0</v>
      </c>
      <c r="D1522" s="7">
        <v>7.0</v>
      </c>
      <c r="E1522" s="8">
        <v>150940.0</v>
      </c>
      <c r="F1522" s="1">
        <f t="shared" si="1"/>
        <v>150940000</v>
      </c>
      <c r="G1522" s="1" t="s">
        <v>27</v>
      </c>
      <c r="H1522" s="1" t="s">
        <v>31</v>
      </c>
      <c r="I1522" s="1" t="s">
        <v>32</v>
      </c>
      <c r="J1522" s="6" t="s">
        <v>21</v>
      </c>
      <c r="K1522" s="6" t="s">
        <v>21</v>
      </c>
      <c r="L1522" s="6" t="s">
        <v>21</v>
      </c>
      <c r="M1522" s="9" t="s">
        <v>21</v>
      </c>
      <c r="N1522" s="9"/>
      <c r="O1522" s="7">
        <v>2.1E7</v>
      </c>
      <c r="P1522" s="7">
        <v>2.4149393E7</v>
      </c>
      <c r="Q1522" s="7">
        <v>8.1452811E7</v>
      </c>
      <c r="R1522">
        <f t="shared" si="2"/>
        <v>3149393</v>
      </c>
      <c r="S1522">
        <f t="shared" si="3"/>
        <v>36303418</v>
      </c>
      <c r="T1522">
        <f t="shared" si="4"/>
        <v>60452811</v>
      </c>
    </row>
    <row r="1523">
      <c r="A1523" s="1" t="s">
        <v>1658</v>
      </c>
      <c r="B1523" s="1" t="s">
        <v>1659</v>
      </c>
      <c r="C1523" s="7">
        <v>2011.0</v>
      </c>
      <c r="D1523" s="7">
        <v>6.0</v>
      </c>
      <c r="E1523" s="8">
        <v>89223.0</v>
      </c>
      <c r="F1523" s="1">
        <f t="shared" si="1"/>
        <v>89223000</v>
      </c>
      <c r="G1523" s="1" t="s">
        <v>34</v>
      </c>
      <c r="H1523" s="1" t="s">
        <v>35</v>
      </c>
      <c r="I1523" s="1" t="s">
        <v>56</v>
      </c>
      <c r="J1523" s="6" t="s">
        <v>21</v>
      </c>
      <c r="K1523" s="6" t="s">
        <v>21</v>
      </c>
      <c r="L1523" s="6" t="s">
        <v>21</v>
      </c>
      <c r="M1523" s="9" t="s">
        <v>21</v>
      </c>
      <c r="N1523" s="9"/>
      <c r="O1523" s="7">
        <v>9.0E7</v>
      </c>
      <c r="P1523" s="7">
        <v>2.0377913E7</v>
      </c>
      <c r="Q1523" s="7">
        <v>1.39877913E8</v>
      </c>
      <c r="R1523">
        <f t="shared" si="2"/>
        <v>-69622087</v>
      </c>
      <c r="S1523">
        <f t="shared" si="3"/>
        <v>29500000</v>
      </c>
      <c r="T1523">
        <f t="shared" si="4"/>
        <v>49877913</v>
      </c>
    </row>
    <row r="1524">
      <c r="A1524" s="1" t="s">
        <v>1660</v>
      </c>
      <c r="B1524" s="6" t="s">
        <v>21</v>
      </c>
      <c r="C1524" s="7">
        <v>2011.0</v>
      </c>
      <c r="D1524" s="7">
        <v>7.0</v>
      </c>
      <c r="E1524" s="8">
        <v>47619.0</v>
      </c>
      <c r="F1524" s="1">
        <f t="shared" si="1"/>
        <v>47619000</v>
      </c>
      <c r="G1524" s="1" t="s">
        <v>27</v>
      </c>
      <c r="H1524" s="1" t="s">
        <v>56</v>
      </c>
      <c r="I1524" s="6" t="s">
        <v>21</v>
      </c>
      <c r="J1524" s="6" t="s">
        <v>21</v>
      </c>
      <c r="K1524" s="6" t="s">
        <v>21</v>
      </c>
      <c r="L1524" s="6" t="s">
        <v>21</v>
      </c>
      <c r="M1524" s="9" t="s">
        <v>21</v>
      </c>
      <c r="N1524" s="9"/>
      <c r="O1524" s="7">
        <v>250000.0</v>
      </c>
      <c r="P1524" s="7">
        <v>3395391.0</v>
      </c>
      <c r="Q1524" s="7">
        <v>3731489.0</v>
      </c>
      <c r="R1524">
        <f t="shared" si="2"/>
        <v>3145391</v>
      </c>
      <c r="S1524">
        <f t="shared" si="3"/>
        <v>86098</v>
      </c>
      <c r="T1524">
        <f t="shared" si="4"/>
        <v>3481489</v>
      </c>
    </row>
    <row r="1525">
      <c r="A1525" s="1" t="s">
        <v>1661</v>
      </c>
      <c r="B1525" s="6" t="s">
        <v>21</v>
      </c>
      <c r="C1525" s="7">
        <v>2011.0</v>
      </c>
      <c r="D1525" s="7">
        <v>7.0</v>
      </c>
      <c r="E1525" s="8">
        <v>425430.0</v>
      </c>
      <c r="F1525" s="1">
        <f t="shared" si="1"/>
        <v>425430000</v>
      </c>
      <c r="G1525" s="1" t="s">
        <v>31</v>
      </c>
      <c r="H1525" s="1" t="s">
        <v>36</v>
      </c>
      <c r="I1525" s="1" t="s">
        <v>32</v>
      </c>
      <c r="J1525" s="6" t="s">
        <v>21</v>
      </c>
      <c r="K1525" s="6" t="s">
        <v>21</v>
      </c>
      <c r="L1525" s="6" t="s">
        <v>21</v>
      </c>
      <c r="M1525" s="9" t="s">
        <v>21</v>
      </c>
      <c r="N1525" s="9"/>
      <c r="O1525" s="7">
        <v>2.7E7</v>
      </c>
      <c r="P1525" s="7">
        <v>7.9249455E7</v>
      </c>
      <c r="Q1525" s="7">
        <v>1.55564919E8</v>
      </c>
      <c r="R1525">
        <f t="shared" si="2"/>
        <v>52249455</v>
      </c>
      <c r="S1525">
        <f t="shared" si="3"/>
        <v>49315464</v>
      </c>
      <c r="T1525">
        <f t="shared" si="4"/>
        <v>128564919</v>
      </c>
    </row>
    <row r="1526">
      <c r="A1526" s="1" t="s">
        <v>1662</v>
      </c>
      <c r="B1526" s="6" t="s">
        <v>21</v>
      </c>
      <c r="C1526" s="7">
        <v>2011.0</v>
      </c>
      <c r="D1526" s="7">
        <v>7.0</v>
      </c>
      <c r="E1526" s="8">
        <v>130935.0</v>
      </c>
      <c r="F1526" s="1">
        <f t="shared" si="1"/>
        <v>130935000</v>
      </c>
      <c r="G1526" s="1" t="s">
        <v>27</v>
      </c>
      <c r="H1526" s="6" t="s">
        <v>21</v>
      </c>
      <c r="I1526" s="6" t="s">
        <v>21</v>
      </c>
      <c r="J1526" s="6" t="s">
        <v>21</v>
      </c>
      <c r="K1526" s="6" t="s">
        <v>21</v>
      </c>
      <c r="L1526" s="6" t="s">
        <v>21</v>
      </c>
      <c r="M1526" s="9" t="s">
        <v>21</v>
      </c>
      <c r="N1526" s="9"/>
      <c r="O1526" s="7">
        <v>9400000.0</v>
      </c>
      <c r="P1526" s="7">
        <v>3030848.0</v>
      </c>
      <c r="Q1526" s="7">
        <v>2.1817298E7</v>
      </c>
      <c r="R1526">
        <f t="shared" si="2"/>
        <v>-6369152</v>
      </c>
      <c r="S1526">
        <f t="shared" si="3"/>
        <v>9386450</v>
      </c>
      <c r="T1526">
        <f t="shared" si="4"/>
        <v>12417298</v>
      </c>
    </row>
    <row r="1527">
      <c r="A1527" s="1" t="s">
        <v>1663</v>
      </c>
      <c r="B1527" s="6" t="s">
        <v>21</v>
      </c>
      <c r="C1527" s="7">
        <v>2011.0</v>
      </c>
      <c r="D1527" s="7">
        <v>8.0</v>
      </c>
      <c r="E1527" s="8">
        <v>305465.0</v>
      </c>
      <c r="F1527" s="1">
        <f t="shared" si="1"/>
        <v>305465000</v>
      </c>
      <c r="G1527" s="1" t="s">
        <v>22</v>
      </c>
      <c r="H1527" s="1" t="s">
        <v>55</v>
      </c>
      <c r="I1527" s="1" t="s">
        <v>56</v>
      </c>
      <c r="J1527" s="6" t="s">
        <v>21</v>
      </c>
      <c r="K1527" s="6" t="s">
        <v>21</v>
      </c>
      <c r="L1527" s="6" t="s">
        <v>21</v>
      </c>
      <c r="M1527" s="9" t="s">
        <v>21</v>
      </c>
      <c r="N1527" s="9"/>
      <c r="O1527" s="7">
        <v>3.0E7</v>
      </c>
      <c r="P1527" s="7">
        <v>5.6816662E7</v>
      </c>
      <c r="Q1527" s="7">
        <v>1.62942835E8</v>
      </c>
      <c r="R1527">
        <f t="shared" si="2"/>
        <v>26816662</v>
      </c>
      <c r="S1527">
        <f t="shared" si="3"/>
        <v>76126173</v>
      </c>
      <c r="T1527">
        <f t="shared" si="4"/>
        <v>132942835</v>
      </c>
    </row>
    <row r="1528">
      <c r="A1528" s="1" t="s">
        <v>1664</v>
      </c>
      <c r="B1528" s="6" t="s">
        <v>21</v>
      </c>
      <c r="C1528" s="7">
        <v>2011.0</v>
      </c>
      <c r="D1528" s="7">
        <v>8.0</v>
      </c>
      <c r="E1528" s="8">
        <v>286850.0</v>
      </c>
      <c r="F1528" s="1">
        <f t="shared" si="1"/>
        <v>286850000</v>
      </c>
      <c r="G1528" s="1" t="s">
        <v>26</v>
      </c>
      <c r="H1528" s="1" t="s">
        <v>27</v>
      </c>
      <c r="I1528" s="1" t="s">
        <v>24</v>
      </c>
      <c r="J1528" s="6" t="s">
        <v>21</v>
      </c>
      <c r="K1528" s="6" t="s">
        <v>21</v>
      </c>
      <c r="L1528" s="6" t="s">
        <v>21</v>
      </c>
      <c r="M1528" s="9" t="s">
        <v>21</v>
      </c>
      <c r="N1528" s="9"/>
      <c r="O1528" s="7">
        <v>5.0E7</v>
      </c>
      <c r="P1528" s="7">
        <v>7.5605492E7</v>
      </c>
      <c r="Q1528" s="7">
        <v>1.11300835E8</v>
      </c>
      <c r="R1528">
        <f t="shared" si="2"/>
        <v>25605492</v>
      </c>
      <c r="S1528">
        <f t="shared" si="3"/>
        <v>-14304657</v>
      </c>
      <c r="T1528">
        <f t="shared" si="4"/>
        <v>61300835</v>
      </c>
    </row>
    <row r="1529">
      <c r="A1529" s="1" t="s">
        <v>1665</v>
      </c>
      <c r="B1529" s="6" t="s">
        <v>21</v>
      </c>
      <c r="C1529" s="7">
        <v>2011.0</v>
      </c>
      <c r="D1529" s="7">
        <v>6.0</v>
      </c>
      <c r="E1529" s="8">
        <v>171051.0</v>
      </c>
      <c r="F1529" s="1">
        <f t="shared" si="1"/>
        <v>171051000</v>
      </c>
      <c r="G1529" s="1" t="s">
        <v>22</v>
      </c>
      <c r="H1529" s="1" t="s">
        <v>56</v>
      </c>
      <c r="I1529" s="6" t="s">
        <v>21</v>
      </c>
      <c r="J1529" s="6" t="s">
        <v>21</v>
      </c>
      <c r="K1529" s="6" t="s">
        <v>21</v>
      </c>
      <c r="L1529" s="6" t="s">
        <v>21</v>
      </c>
      <c r="M1529" s="9" t="s">
        <v>21</v>
      </c>
      <c r="N1529" s="9"/>
      <c r="O1529" s="7">
        <v>2.5E7</v>
      </c>
      <c r="P1529" s="7">
        <v>7.066222E7</v>
      </c>
      <c r="Q1529" s="7">
        <v>1.49228078E8</v>
      </c>
      <c r="R1529">
        <f t="shared" si="2"/>
        <v>45662220</v>
      </c>
      <c r="S1529">
        <f t="shared" si="3"/>
        <v>53565858</v>
      </c>
      <c r="T1529">
        <f t="shared" si="4"/>
        <v>124228078</v>
      </c>
    </row>
    <row r="1530">
      <c r="A1530" s="1" t="s">
        <v>1666</v>
      </c>
      <c r="B1530" s="6" t="s">
        <v>21</v>
      </c>
      <c r="C1530" s="7">
        <v>2011.0</v>
      </c>
      <c r="D1530" s="7">
        <v>7.0</v>
      </c>
      <c r="E1530" s="8">
        <v>108164.0</v>
      </c>
      <c r="F1530" s="1">
        <f t="shared" si="1"/>
        <v>108164000</v>
      </c>
      <c r="G1530" s="1" t="s">
        <v>27</v>
      </c>
      <c r="H1530" s="1" t="s">
        <v>56</v>
      </c>
      <c r="I1530" s="6" t="s">
        <v>21</v>
      </c>
      <c r="J1530" s="6" t="s">
        <v>21</v>
      </c>
      <c r="K1530" s="6" t="s">
        <v>21</v>
      </c>
      <c r="L1530" s="6" t="s">
        <v>21</v>
      </c>
      <c r="M1530" s="9" t="s">
        <v>21</v>
      </c>
      <c r="N1530" s="9"/>
      <c r="O1530" s="7">
        <v>1.5E7</v>
      </c>
      <c r="P1530" s="7">
        <v>1.3843771E7</v>
      </c>
      <c r="Q1530" s="7">
        <v>5.9168692E7</v>
      </c>
      <c r="R1530">
        <f t="shared" si="2"/>
        <v>-1156229</v>
      </c>
      <c r="S1530">
        <f t="shared" si="3"/>
        <v>30324921</v>
      </c>
      <c r="T1530">
        <f t="shared" si="4"/>
        <v>44168692</v>
      </c>
    </row>
    <row r="1531">
      <c r="A1531" s="1" t="s">
        <v>1667</v>
      </c>
      <c r="B1531" s="6" t="s">
        <v>21</v>
      </c>
      <c r="C1531" s="7">
        <v>2011.0</v>
      </c>
      <c r="D1531" s="7">
        <v>7.0</v>
      </c>
      <c r="E1531" s="8">
        <v>194756.0</v>
      </c>
      <c r="F1531" s="1">
        <f t="shared" si="1"/>
        <v>194756000</v>
      </c>
      <c r="G1531" s="1" t="s">
        <v>35</v>
      </c>
      <c r="H1531" s="1" t="s">
        <v>22</v>
      </c>
      <c r="I1531" s="1" t="s">
        <v>36</v>
      </c>
      <c r="J1531" s="6" t="s">
        <v>21</v>
      </c>
      <c r="K1531" s="6" t="s">
        <v>21</v>
      </c>
      <c r="L1531" s="6" t="s">
        <v>21</v>
      </c>
      <c r="M1531" s="9" t="s">
        <v>21</v>
      </c>
      <c r="N1531" s="9"/>
      <c r="O1531" s="7">
        <v>4.0E7</v>
      </c>
      <c r="P1531" s="7">
        <v>3.7412945E7</v>
      </c>
      <c r="Q1531" s="7">
        <v>1.01162106E8</v>
      </c>
      <c r="R1531">
        <f t="shared" si="2"/>
        <v>-2587055</v>
      </c>
      <c r="S1531">
        <f t="shared" si="3"/>
        <v>23749161</v>
      </c>
      <c r="T1531">
        <f t="shared" si="4"/>
        <v>61162106</v>
      </c>
    </row>
    <row r="1532">
      <c r="A1532" s="1" t="s">
        <v>1668</v>
      </c>
      <c r="B1532" s="6" t="s">
        <v>21</v>
      </c>
      <c r="C1532" s="7">
        <v>2011.0</v>
      </c>
      <c r="D1532" s="7">
        <v>7.0</v>
      </c>
      <c r="E1532" s="8">
        <v>376474.0</v>
      </c>
      <c r="F1532" s="1">
        <f t="shared" si="1"/>
        <v>376474000</v>
      </c>
      <c r="G1532" s="1" t="s">
        <v>34</v>
      </c>
      <c r="H1532" s="1" t="s">
        <v>35</v>
      </c>
      <c r="I1532" s="1" t="s">
        <v>55</v>
      </c>
      <c r="J1532" s="6" t="s">
        <v>21</v>
      </c>
      <c r="K1532" s="6" t="s">
        <v>21</v>
      </c>
      <c r="L1532" s="6" t="s">
        <v>21</v>
      </c>
      <c r="M1532" s="9" t="s">
        <v>21</v>
      </c>
      <c r="N1532" s="9"/>
      <c r="O1532" s="7">
        <v>2.5E8</v>
      </c>
      <c r="P1532" s="7">
        <v>2.41063875E8</v>
      </c>
      <c r="Q1532" s="7">
        <v>1.045663875E9</v>
      </c>
      <c r="R1532">
        <f t="shared" si="2"/>
        <v>-8936125</v>
      </c>
      <c r="S1532">
        <f t="shared" si="3"/>
        <v>554600000</v>
      </c>
      <c r="T1532">
        <f t="shared" si="4"/>
        <v>795663875</v>
      </c>
    </row>
    <row r="1533">
      <c r="A1533" s="1" t="s">
        <v>1669</v>
      </c>
      <c r="B1533" s="6" t="s">
        <v>21</v>
      </c>
      <c r="C1533" s="7">
        <v>2011.0</v>
      </c>
      <c r="D1533" s="7">
        <v>7.0</v>
      </c>
      <c r="E1533" s="8">
        <v>257418.0</v>
      </c>
      <c r="F1533" s="1">
        <f t="shared" si="1"/>
        <v>257418000</v>
      </c>
      <c r="G1533" s="1" t="s">
        <v>34</v>
      </c>
      <c r="H1533" s="1" t="s">
        <v>27</v>
      </c>
      <c r="I1533" s="1" t="s">
        <v>54</v>
      </c>
      <c r="J1533" s="1" t="s">
        <v>36</v>
      </c>
      <c r="K1533" s="1" t="s">
        <v>24</v>
      </c>
      <c r="L1533" s="6" t="s">
        <v>21</v>
      </c>
      <c r="M1533" s="9" t="s">
        <v>21</v>
      </c>
      <c r="N1533" s="9"/>
      <c r="O1533" s="7">
        <v>1.1E8</v>
      </c>
      <c r="P1533" s="7">
        <v>8.5463309E7</v>
      </c>
      <c r="Q1533" s="7">
        <v>2.63880341E8</v>
      </c>
      <c r="R1533">
        <f t="shared" si="2"/>
        <v>-24536691</v>
      </c>
      <c r="S1533">
        <f t="shared" si="3"/>
        <v>68417032</v>
      </c>
      <c r="T1533">
        <f t="shared" si="4"/>
        <v>153880341</v>
      </c>
    </row>
    <row r="1534">
      <c r="A1534" s="1" t="s">
        <v>1670</v>
      </c>
      <c r="B1534" s="6" t="s">
        <v>21</v>
      </c>
      <c r="C1534" s="7">
        <v>2011.0</v>
      </c>
      <c r="D1534" s="7">
        <v>5.0</v>
      </c>
      <c r="E1534" s="8">
        <v>92264.0</v>
      </c>
      <c r="F1534" s="1">
        <f t="shared" si="1"/>
        <v>92264000</v>
      </c>
      <c r="G1534" s="1" t="s">
        <v>55</v>
      </c>
      <c r="H1534" s="1" t="s">
        <v>38</v>
      </c>
      <c r="I1534" s="1" t="s">
        <v>31</v>
      </c>
      <c r="J1534" s="1" t="s">
        <v>32</v>
      </c>
      <c r="K1534" s="6" t="s">
        <v>21</v>
      </c>
      <c r="L1534" s="6" t="s">
        <v>21</v>
      </c>
      <c r="M1534" s="9" t="s">
        <v>21</v>
      </c>
      <c r="N1534" s="9"/>
      <c r="O1534" s="7">
        <v>4.2E7</v>
      </c>
      <c r="P1534" s="7">
        <v>3.7662162E7</v>
      </c>
      <c r="Q1534" s="7">
        <v>9.1678442E7</v>
      </c>
      <c r="R1534">
        <f t="shared" si="2"/>
        <v>-4337838</v>
      </c>
      <c r="S1534">
        <f t="shared" si="3"/>
        <v>12016280</v>
      </c>
      <c r="T1534">
        <f t="shared" si="4"/>
        <v>49678442</v>
      </c>
    </row>
    <row r="1535">
      <c r="A1535" s="1" t="s">
        <v>1671</v>
      </c>
      <c r="B1535" s="6" t="s">
        <v>21</v>
      </c>
      <c r="C1535" s="7">
        <v>2011.0</v>
      </c>
      <c r="D1535" s="7">
        <v>8.0</v>
      </c>
      <c r="E1535" s="8">
        <v>408384.0</v>
      </c>
      <c r="F1535" s="1">
        <f t="shared" si="1"/>
        <v>408384000</v>
      </c>
      <c r="G1535" s="1" t="s">
        <v>34</v>
      </c>
      <c r="H1535" s="1" t="s">
        <v>27</v>
      </c>
      <c r="I1535" s="1" t="s">
        <v>36</v>
      </c>
      <c r="J1535" s="1" t="s">
        <v>32</v>
      </c>
      <c r="K1535" s="6" t="s">
        <v>21</v>
      </c>
      <c r="L1535" s="6" t="s">
        <v>21</v>
      </c>
      <c r="M1535" s="9" t="s">
        <v>21</v>
      </c>
      <c r="N1535" s="9"/>
      <c r="O1535" s="7">
        <v>9.3E7</v>
      </c>
      <c r="P1535" s="7">
        <v>1.76760185E8</v>
      </c>
      <c r="Q1535" s="7">
        <v>4.82860185E8</v>
      </c>
      <c r="R1535">
        <f t="shared" si="2"/>
        <v>83760185</v>
      </c>
      <c r="S1535">
        <f t="shared" si="3"/>
        <v>213100000</v>
      </c>
      <c r="T1535">
        <f t="shared" si="4"/>
        <v>389860185</v>
      </c>
    </row>
    <row r="1536">
      <c r="A1536" s="1" t="s">
        <v>1672</v>
      </c>
      <c r="B1536" s="6" t="s">
        <v>21</v>
      </c>
      <c r="C1536" s="7">
        <v>2011.0</v>
      </c>
      <c r="D1536" s="7">
        <v>6.0</v>
      </c>
      <c r="E1536" s="8">
        <v>105361.0</v>
      </c>
      <c r="F1536" s="1">
        <f t="shared" si="1"/>
        <v>105361000</v>
      </c>
      <c r="G1536" s="1" t="s">
        <v>38</v>
      </c>
      <c r="H1536" s="1" t="s">
        <v>31</v>
      </c>
      <c r="I1536" s="6" t="s">
        <v>21</v>
      </c>
      <c r="J1536" s="6" t="s">
        <v>21</v>
      </c>
      <c r="K1536" s="6" t="s">
        <v>21</v>
      </c>
      <c r="L1536" s="6" t="s">
        <v>21</v>
      </c>
      <c r="M1536" s="9" t="s">
        <v>21</v>
      </c>
      <c r="N1536" s="9"/>
      <c r="O1536" s="7">
        <v>4.0E7</v>
      </c>
      <c r="P1536" s="7">
        <v>3.8180928E7</v>
      </c>
      <c r="Q1536" s="7">
        <v>9.598959E7</v>
      </c>
      <c r="R1536">
        <f t="shared" si="2"/>
        <v>-1819072</v>
      </c>
      <c r="S1536">
        <f t="shared" si="3"/>
        <v>17808662</v>
      </c>
      <c r="T1536">
        <f t="shared" si="4"/>
        <v>55989590</v>
      </c>
    </row>
    <row r="1537">
      <c r="A1537" s="1" t="s">
        <v>1673</v>
      </c>
      <c r="B1537" s="6" t="s">
        <v>21</v>
      </c>
      <c r="C1537" s="7">
        <v>2011.0</v>
      </c>
      <c r="D1537" s="7">
        <v>7.0</v>
      </c>
      <c r="E1537" s="8">
        <v>147857.0</v>
      </c>
      <c r="F1537" s="1">
        <f t="shared" si="1"/>
        <v>147857000</v>
      </c>
      <c r="G1537" s="1" t="s">
        <v>27</v>
      </c>
      <c r="H1537" s="6" t="s">
        <v>21</v>
      </c>
      <c r="I1537" s="6" t="s">
        <v>21</v>
      </c>
      <c r="J1537" s="6" t="s">
        <v>21</v>
      </c>
      <c r="K1537" s="6" t="s">
        <v>21</v>
      </c>
      <c r="L1537" s="6" t="s">
        <v>21</v>
      </c>
      <c r="M1537" s="9" t="s">
        <v>21</v>
      </c>
      <c r="N1537" s="9"/>
      <c r="O1537" s="7">
        <v>6500000.0</v>
      </c>
      <c r="P1537" s="7">
        <v>4002293.0</v>
      </c>
      <c r="Q1537" s="7">
        <v>2.0412841E7</v>
      </c>
      <c r="R1537">
        <f t="shared" si="2"/>
        <v>-2497707</v>
      </c>
      <c r="S1537">
        <f t="shared" si="3"/>
        <v>9910548</v>
      </c>
      <c r="T1537">
        <f t="shared" si="4"/>
        <v>13912841</v>
      </c>
    </row>
    <row r="1538">
      <c r="A1538" s="1" t="s">
        <v>1674</v>
      </c>
      <c r="B1538" s="6" t="s">
        <v>21</v>
      </c>
      <c r="C1538" s="7">
        <v>2011.0</v>
      </c>
      <c r="D1538" s="7">
        <v>8.0</v>
      </c>
      <c r="E1538" s="8">
        <v>343017.0</v>
      </c>
      <c r="F1538" s="1">
        <f t="shared" si="1"/>
        <v>343017000</v>
      </c>
      <c r="G1538" s="1" t="s">
        <v>34</v>
      </c>
      <c r="H1538" s="1" t="s">
        <v>35</v>
      </c>
      <c r="I1538" s="1" t="s">
        <v>40</v>
      </c>
      <c r="J1538" s="1" t="s">
        <v>31</v>
      </c>
      <c r="K1538" s="1" t="s">
        <v>32</v>
      </c>
      <c r="L1538" s="6" t="s">
        <v>21</v>
      </c>
      <c r="M1538" s="9" t="s">
        <v>21</v>
      </c>
      <c r="N1538" s="9"/>
      <c r="O1538" s="7">
        <v>1.25E8</v>
      </c>
      <c r="P1538" s="7">
        <v>1.86848418E8</v>
      </c>
      <c r="Q1538" s="7">
        <v>5.35663443E8</v>
      </c>
      <c r="R1538">
        <f t="shared" si="2"/>
        <v>61848418</v>
      </c>
      <c r="S1538">
        <f t="shared" si="3"/>
        <v>223815025</v>
      </c>
      <c r="T1538">
        <f t="shared" si="4"/>
        <v>410663443</v>
      </c>
    </row>
    <row r="1539">
      <c r="A1539" s="1" t="s">
        <v>1675</v>
      </c>
      <c r="B1539" s="6" t="s">
        <v>21</v>
      </c>
      <c r="C1539" s="7">
        <v>2011.0</v>
      </c>
      <c r="D1539" s="7">
        <v>6.0</v>
      </c>
      <c r="E1539" s="8">
        <v>48639.0</v>
      </c>
      <c r="F1539" s="1">
        <f t="shared" si="1"/>
        <v>48639000</v>
      </c>
      <c r="G1539" s="1" t="s">
        <v>22</v>
      </c>
      <c r="H1539" s="1" t="s">
        <v>27</v>
      </c>
      <c r="I1539" s="1" t="s">
        <v>56</v>
      </c>
      <c r="J1539" s="6" t="s">
        <v>21</v>
      </c>
      <c r="K1539" s="6" t="s">
        <v>21</v>
      </c>
      <c r="L1539" s="6" t="s">
        <v>21</v>
      </c>
      <c r="M1539" s="9" t="s">
        <v>21</v>
      </c>
      <c r="N1539" s="9"/>
      <c r="O1539" s="7">
        <v>3.5E7</v>
      </c>
      <c r="P1539" s="7">
        <v>3.9046489E7</v>
      </c>
      <c r="Q1539" s="7">
        <v>6.5084116E7</v>
      </c>
      <c r="R1539">
        <f t="shared" si="2"/>
        <v>4046489</v>
      </c>
      <c r="S1539">
        <f t="shared" si="3"/>
        <v>-8962373</v>
      </c>
      <c r="T1539">
        <f t="shared" si="4"/>
        <v>30084116</v>
      </c>
    </row>
    <row r="1540">
      <c r="A1540" s="1" t="s">
        <v>1676</v>
      </c>
      <c r="B1540" s="6" t="s">
        <v>21</v>
      </c>
      <c r="C1540" s="7">
        <v>2011.0</v>
      </c>
      <c r="D1540" s="7">
        <v>8.0</v>
      </c>
      <c r="E1540" s="8">
        <v>385510.0</v>
      </c>
      <c r="F1540" s="1">
        <f t="shared" si="1"/>
        <v>385510000</v>
      </c>
      <c r="G1540" s="1" t="s">
        <v>31</v>
      </c>
      <c r="H1540" s="1" t="s">
        <v>36</v>
      </c>
      <c r="I1540" s="1" t="s">
        <v>32</v>
      </c>
      <c r="J1540" s="6" t="s">
        <v>21</v>
      </c>
      <c r="K1540" s="6" t="s">
        <v>21</v>
      </c>
      <c r="L1540" s="6" t="s">
        <v>21</v>
      </c>
      <c r="M1540" s="9" t="s">
        <v>21</v>
      </c>
      <c r="N1540" s="9"/>
      <c r="O1540" s="7">
        <v>3.2E7</v>
      </c>
      <c r="P1540" s="7">
        <v>5.4712227E7</v>
      </c>
      <c r="Q1540" s="7">
        <v>1.40428499E8</v>
      </c>
      <c r="R1540">
        <f t="shared" si="2"/>
        <v>22712227</v>
      </c>
      <c r="S1540">
        <f t="shared" si="3"/>
        <v>53716272</v>
      </c>
      <c r="T1540">
        <f t="shared" si="4"/>
        <v>108428499</v>
      </c>
    </row>
    <row r="1541">
      <c r="A1541" s="1" t="s">
        <v>1677</v>
      </c>
      <c r="B1541" s="6" t="s">
        <v>21</v>
      </c>
      <c r="C1541" s="7">
        <v>2011.0</v>
      </c>
      <c r="D1541" s="7">
        <v>6.0</v>
      </c>
      <c r="E1541" s="8">
        <v>199496.0</v>
      </c>
      <c r="F1541" s="1">
        <f t="shared" si="1"/>
        <v>199496000</v>
      </c>
      <c r="G1541" s="1" t="s">
        <v>34</v>
      </c>
      <c r="H1541" s="1" t="s">
        <v>55</v>
      </c>
      <c r="I1541" s="6" t="s">
        <v>21</v>
      </c>
      <c r="J1541" s="6" t="s">
        <v>21</v>
      </c>
      <c r="K1541" s="6" t="s">
        <v>21</v>
      </c>
      <c r="L1541" s="6" t="s">
        <v>21</v>
      </c>
      <c r="M1541" s="9" t="s">
        <v>21</v>
      </c>
      <c r="N1541" s="9"/>
      <c r="O1541" s="7">
        <v>7.5E7</v>
      </c>
      <c r="P1541" s="7">
        <v>3.6392502E7</v>
      </c>
      <c r="Q1541" s="7">
        <v>8.9758389E7</v>
      </c>
      <c r="R1541">
        <f t="shared" si="2"/>
        <v>-38607498</v>
      </c>
      <c r="S1541">
        <f t="shared" si="3"/>
        <v>-21634113</v>
      </c>
      <c r="T1541">
        <f t="shared" si="4"/>
        <v>14758389</v>
      </c>
    </row>
    <row r="1542">
      <c r="A1542" s="1" t="s">
        <v>1678</v>
      </c>
      <c r="B1542" s="6" t="s">
        <v>21</v>
      </c>
      <c r="C1542" s="7">
        <v>2011.0</v>
      </c>
      <c r="D1542" s="7">
        <v>7.0</v>
      </c>
      <c r="E1542" s="8">
        <v>290808.0</v>
      </c>
      <c r="F1542" s="1">
        <f t="shared" si="1"/>
        <v>290808000</v>
      </c>
      <c r="G1542" s="1" t="s">
        <v>31</v>
      </c>
      <c r="H1542" s="1" t="s">
        <v>36</v>
      </c>
      <c r="I1542" s="1" t="s">
        <v>32</v>
      </c>
      <c r="J1542" s="6" t="s">
        <v>21</v>
      </c>
      <c r="K1542" s="6" t="s">
        <v>21</v>
      </c>
      <c r="L1542" s="6" t="s">
        <v>21</v>
      </c>
      <c r="M1542" s="9" t="s">
        <v>21</v>
      </c>
      <c r="N1542" s="9"/>
      <c r="O1542" s="7">
        <v>5.0E7</v>
      </c>
      <c r="P1542" s="7">
        <v>1.27004179E8</v>
      </c>
      <c r="Q1542" s="7">
        <v>2.57972745E8</v>
      </c>
      <c r="R1542">
        <f t="shared" si="2"/>
        <v>77004179</v>
      </c>
      <c r="S1542">
        <f t="shared" si="3"/>
        <v>80968566</v>
      </c>
      <c r="T1542">
        <f t="shared" si="4"/>
        <v>207972745</v>
      </c>
    </row>
    <row r="1543">
      <c r="A1543" s="1" t="s">
        <v>1679</v>
      </c>
      <c r="B1543" s="6" t="s">
        <v>21</v>
      </c>
      <c r="C1543" s="7">
        <v>2011.0</v>
      </c>
      <c r="D1543" s="7">
        <v>7.0</v>
      </c>
      <c r="E1543" s="8">
        <v>202299.0</v>
      </c>
      <c r="F1543" s="1">
        <f t="shared" si="1"/>
        <v>202299000</v>
      </c>
      <c r="G1543" s="1" t="s">
        <v>56</v>
      </c>
      <c r="H1543" s="1" t="s">
        <v>36</v>
      </c>
      <c r="I1543" s="1" t="s">
        <v>32</v>
      </c>
      <c r="J1543" s="6" t="s">
        <v>21</v>
      </c>
      <c r="K1543" s="6" t="s">
        <v>21</v>
      </c>
      <c r="L1543" s="6" t="s">
        <v>21</v>
      </c>
      <c r="M1543" s="9" t="s">
        <v>21</v>
      </c>
      <c r="N1543" s="9"/>
      <c r="O1543" s="7">
        <v>5.02E7</v>
      </c>
      <c r="P1543" s="7">
        <v>6.2495645E7</v>
      </c>
      <c r="Q1543" s="7">
        <v>1.26931325E8</v>
      </c>
      <c r="R1543">
        <f t="shared" si="2"/>
        <v>12295645</v>
      </c>
      <c r="S1543">
        <f t="shared" si="3"/>
        <v>14235680</v>
      </c>
      <c r="T1543">
        <f t="shared" si="4"/>
        <v>76731325</v>
      </c>
    </row>
    <row r="1544">
      <c r="A1544" s="1" t="s">
        <v>1680</v>
      </c>
      <c r="B1544" s="6" t="s">
        <v>21</v>
      </c>
      <c r="C1544" s="7">
        <v>2011.0</v>
      </c>
      <c r="D1544" s="7">
        <v>7.0</v>
      </c>
      <c r="E1544" s="8">
        <v>47350.0</v>
      </c>
      <c r="F1544" s="1">
        <f t="shared" si="1"/>
        <v>47350000</v>
      </c>
      <c r="G1544" s="1" t="s">
        <v>38</v>
      </c>
      <c r="H1544" s="1" t="s">
        <v>32</v>
      </c>
      <c r="I1544" s="6" t="s">
        <v>21</v>
      </c>
      <c r="J1544" s="6" t="s">
        <v>21</v>
      </c>
      <c r="K1544" s="6" t="s">
        <v>21</v>
      </c>
      <c r="L1544" s="6" t="s">
        <v>21</v>
      </c>
      <c r="M1544" s="9" t="s">
        <v>21</v>
      </c>
      <c r="N1544" s="9"/>
      <c r="O1544" s="7">
        <v>4900000.0</v>
      </c>
      <c r="P1544" s="7">
        <v>95933.0</v>
      </c>
      <c r="Q1544" s="7">
        <v>6924321.0</v>
      </c>
      <c r="R1544">
        <f t="shared" si="2"/>
        <v>-4804067</v>
      </c>
      <c r="S1544">
        <f t="shared" si="3"/>
        <v>1928388</v>
      </c>
      <c r="T1544">
        <f t="shared" si="4"/>
        <v>2024321</v>
      </c>
    </row>
    <row r="1545">
      <c r="A1545" s="1" t="s">
        <v>1681</v>
      </c>
      <c r="B1545" s="6" t="s">
        <v>21</v>
      </c>
      <c r="C1545" s="7">
        <v>2011.0</v>
      </c>
      <c r="D1545" s="7">
        <v>7.0</v>
      </c>
      <c r="E1545" s="8">
        <v>206736.0</v>
      </c>
      <c r="F1545" s="1">
        <f t="shared" si="1"/>
        <v>206736000</v>
      </c>
      <c r="G1545" s="1" t="s">
        <v>22</v>
      </c>
      <c r="H1545" s="1" t="s">
        <v>27</v>
      </c>
      <c r="I1545" s="6" t="s">
        <v>21</v>
      </c>
      <c r="J1545" s="6" t="s">
        <v>21</v>
      </c>
      <c r="K1545" s="6" t="s">
        <v>21</v>
      </c>
      <c r="L1545" s="6" t="s">
        <v>21</v>
      </c>
      <c r="M1545" s="9" t="s">
        <v>21</v>
      </c>
      <c r="N1545" s="9"/>
      <c r="O1545" s="7">
        <v>2.0E7</v>
      </c>
      <c r="P1545" s="7">
        <v>8.2624961E7</v>
      </c>
      <c r="Q1545" s="7">
        <v>1.755078E8</v>
      </c>
      <c r="R1545">
        <f t="shared" si="2"/>
        <v>62624961</v>
      </c>
      <c r="S1545">
        <f t="shared" si="3"/>
        <v>72882839</v>
      </c>
      <c r="T1545">
        <f t="shared" si="4"/>
        <v>155507800</v>
      </c>
    </row>
    <row r="1546">
      <c r="A1546" s="1" t="s">
        <v>1682</v>
      </c>
      <c r="B1546" s="6" t="s">
        <v>21</v>
      </c>
      <c r="C1546" s="7">
        <v>2011.0</v>
      </c>
      <c r="D1546" s="7">
        <v>6.0</v>
      </c>
      <c r="E1546" s="8">
        <v>30787.0</v>
      </c>
      <c r="F1546" s="1">
        <f t="shared" si="1"/>
        <v>30787000</v>
      </c>
      <c r="G1546" s="1" t="s">
        <v>27</v>
      </c>
      <c r="H1546" s="1" t="s">
        <v>36</v>
      </c>
      <c r="I1546" s="1" t="s">
        <v>32</v>
      </c>
      <c r="J1546" s="6" t="s">
        <v>21</v>
      </c>
      <c r="K1546" s="6" t="s">
        <v>21</v>
      </c>
      <c r="L1546" s="6" t="s">
        <v>21</v>
      </c>
      <c r="M1546" s="9" t="s">
        <v>21</v>
      </c>
      <c r="N1546" s="9"/>
      <c r="O1546" s="7">
        <v>3000000.0</v>
      </c>
      <c r="P1546" s="7">
        <v>18000.0</v>
      </c>
      <c r="Q1546" s="7">
        <v>156362.0</v>
      </c>
      <c r="R1546">
        <f t="shared" si="2"/>
        <v>-2982000</v>
      </c>
      <c r="S1546">
        <f t="shared" si="3"/>
        <v>-2861638</v>
      </c>
      <c r="T1546">
        <f t="shared" si="4"/>
        <v>-2843638</v>
      </c>
    </row>
    <row r="1547">
      <c r="A1547" s="1" t="s">
        <v>1551</v>
      </c>
      <c r="B1547" s="6" t="s">
        <v>21</v>
      </c>
      <c r="C1547" s="7">
        <v>2011.0</v>
      </c>
      <c r="D1547" s="7">
        <v>8.0</v>
      </c>
      <c r="E1547" s="8">
        <v>334953.0</v>
      </c>
      <c r="F1547" s="1">
        <f t="shared" si="1"/>
        <v>334953000</v>
      </c>
      <c r="G1547" s="1" t="s">
        <v>40</v>
      </c>
      <c r="H1547" s="1" t="s">
        <v>27</v>
      </c>
      <c r="I1547" s="1" t="s">
        <v>31</v>
      </c>
      <c r="J1547" s="1" t="s">
        <v>32</v>
      </c>
      <c r="K1547" s="6" t="s">
        <v>21</v>
      </c>
      <c r="L1547" s="6" t="s">
        <v>21</v>
      </c>
      <c r="M1547" s="9" t="s">
        <v>21</v>
      </c>
      <c r="N1547" s="9"/>
      <c r="O1547" s="7">
        <v>9.0E7</v>
      </c>
      <c r="P1547" s="7">
        <v>1.02515793E8</v>
      </c>
      <c r="Q1547" s="7">
        <v>2.3937397E8</v>
      </c>
      <c r="R1547">
        <f t="shared" si="2"/>
        <v>12515793</v>
      </c>
      <c r="S1547">
        <f t="shared" si="3"/>
        <v>46858177</v>
      </c>
      <c r="T1547">
        <f t="shared" si="4"/>
        <v>149373970</v>
      </c>
    </row>
    <row r="1548">
      <c r="A1548" s="1" t="s">
        <v>1683</v>
      </c>
      <c r="B1548" s="6" t="s">
        <v>21</v>
      </c>
      <c r="C1548" s="7">
        <v>2011.0</v>
      </c>
      <c r="D1548" s="7">
        <v>7.0</v>
      </c>
      <c r="E1548" s="8">
        <v>205055.0</v>
      </c>
      <c r="F1548" s="1">
        <f t="shared" si="1"/>
        <v>205055000</v>
      </c>
      <c r="G1548" s="1" t="s">
        <v>34</v>
      </c>
      <c r="H1548" s="1" t="s">
        <v>35</v>
      </c>
      <c r="I1548" s="1" t="s">
        <v>27</v>
      </c>
      <c r="J1548" s="1" t="s">
        <v>32</v>
      </c>
      <c r="K1548" s="6" t="s">
        <v>21</v>
      </c>
      <c r="L1548" s="6" t="s">
        <v>21</v>
      </c>
      <c r="M1548" s="9" t="s">
        <v>21</v>
      </c>
      <c r="N1548" s="9"/>
      <c r="O1548" s="7">
        <v>2.5E7</v>
      </c>
      <c r="P1548" s="7">
        <v>5.1580136E7</v>
      </c>
      <c r="Q1548" s="7">
        <v>8.1249176E7</v>
      </c>
      <c r="R1548">
        <f t="shared" si="2"/>
        <v>26580136</v>
      </c>
      <c r="S1548">
        <f t="shared" si="3"/>
        <v>4669040</v>
      </c>
      <c r="T1548">
        <f t="shared" si="4"/>
        <v>56249176</v>
      </c>
    </row>
    <row r="1549">
      <c r="A1549" s="1" t="s">
        <v>1684</v>
      </c>
      <c r="B1549" s="6" t="s">
        <v>21</v>
      </c>
      <c r="C1549" s="7">
        <v>2011.0</v>
      </c>
      <c r="D1549" s="7">
        <v>8.0</v>
      </c>
      <c r="E1549" s="8">
        <v>324175.0</v>
      </c>
      <c r="F1549" s="1">
        <f t="shared" si="1"/>
        <v>324175000</v>
      </c>
      <c r="G1549" s="1" t="s">
        <v>27</v>
      </c>
      <c r="H1549" s="6" t="s">
        <v>21</v>
      </c>
      <c r="I1549" s="6" t="s">
        <v>21</v>
      </c>
      <c r="J1549" s="6" t="s">
        <v>21</v>
      </c>
      <c r="K1549" s="6" t="s">
        <v>21</v>
      </c>
      <c r="L1549" s="6" t="s">
        <v>21</v>
      </c>
      <c r="M1549" s="9" t="s">
        <v>21</v>
      </c>
      <c r="N1549" s="9"/>
      <c r="O1549" s="7">
        <v>2.5E7</v>
      </c>
      <c r="P1549" s="7">
        <v>1.69705587E8</v>
      </c>
      <c r="Q1549" s="7">
        <v>2.13120004E8</v>
      </c>
      <c r="R1549">
        <f t="shared" si="2"/>
        <v>144705587</v>
      </c>
      <c r="S1549">
        <f t="shared" si="3"/>
        <v>18414417</v>
      </c>
      <c r="T1549">
        <f t="shared" si="4"/>
        <v>188120004</v>
      </c>
    </row>
    <row r="1550">
      <c r="A1550" s="1" t="s">
        <v>1685</v>
      </c>
      <c r="B1550" s="6" t="s">
        <v>21</v>
      </c>
      <c r="C1550" s="7">
        <v>2011.0</v>
      </c>
      <c r="D1550" s="7">
        <v>7.0</v>
      </c>
      <c r="E1550" s="8">
        <v>190418.0</v>
      </c>
      <c r="F1550" s="1">
        <f t="shared" si="1"/>
        <v>190418000</v>
      </c>
      <c r="G1550" s="1" t="s">
        <v>27</v>
      </c>
      <c r="H1550" s="6" t="s">
        <v>21</v>
      </c>
      <c r="I1550" s="6" t="s">
        <v>21</v>
      </c>
      <c r="J1550" s="6" t="s">
        <v>21</v>
      </c>
      <c r="K1550" s="6" t="s">
        <v>21</v>
      </c>
      <c r="L1550" s="6" t="s">
        <v>21</v>
      </c>
      <c r="M1550" s="9" t="s">
        <v>21</v>
      </c>
      <c r="N1550" s="9"/>
      <c r="O1550" s="7">
        <v>2.3E7</v>
      </c>
      <c r="P1550" s="7">
        <v>4.0962534E7</v>
      </c>
      <c r="Q1550" s="7">
        <v>7.7735925E7</v>
      </c>
      <c r="R1550">
        <f t="shared" si="2"/>
        <v>17962534</v>
      </c>
      <c r="S1550">
        <f t="shared" si="3"/>
        <v>13773391</v>
      </c>
      <c r="T1550">
        <f t="shared" si="4"/>
        <v>54735925</v>
      </c>
    </row>
    <row r="1551">
      <c r="A1551" s="1" t="s">
        <v>1686</v>
      </c>
      <c r="B1551" s="6" t="s">
        <v>21</v>
      </c>
      <c r="C1551" s="7">
        <v>2011.0</v>
      </c>
      <c r="D1551" s="7">
        <v>7.0</v>
      </c>
      <c r="E1551" s="8">
        <v>121888.0</v>
      </c>
      <c r="F1551" s="1">
        <f t="shared" si="1"/>
        <v>121888000</v>
      </c>
      <c r="G1551" s="1" t="s">
        <v>34</v>
      </c>
      <c r="H1551" s="1" t="s">
        <v>40</v>
      </c>
      <c r="I1551" s="1" t="s">
        <v>32</v>
      </c>
      <c r="J1551" s="6" t="s">
        <v>21</v>
      </c>
      <c r="K1551" s="6" t="s">
        <v>21</v>
      </c>
      <c r="L1551" s="6" t="s">
        <v>21</v>
      </c>
      <c r="M1551" s="9" t="s">
        <v>21</v>
      </c>
      <c r="N1551" s="9"/>
      <c r="O1551" s="7">
        <v>4.25E7</v>
      </c>
      <c r="P1551" s="7">
        <v>2.9121498E7</v>
      </c>
      <c r="Q1551" s="7">
        <v>7.6347393E7</v>
      </c>
      <c r="R1551">
        <f t="shared" si="2"/>
        <v>-13378502</v>
      </c>
      <c r="S1551">
        <f t="shared" si="3"/>
        <v>4725895</v>
      </c>
      <c r="T1551">
        <f t="shared" si="4"/>
        <v>33847393</v>
      </c>
    </row>
    <row r="1552">
      <c r="A1552" s="1" t="s">
        <v>1687</v>
      </c>
      <c r="B1552" s="6" t="s">
        <v>21</v>
      </c>
      <c r="C1552" s="7">
        <v>2011.0</v>
      </c>
      <c r="D1552" s="7">
        <v>6.0</v>
      </c>
      <c r="E1552" s="8">
        <v>96618.0</v>
      </c>
      <c r="F1552" s="1">
        <f t="shared" si="1"/>
        <v>96618000</v>
      </c>
      <c r="G1552" s="1" t="s">
        <v>38</v>
      </c>
      <c r="H1552" s="1" t="s">
        <v>31</v>
      </c>
      <c r="I1552" s="1" t="s">
        <v>36</v>
      </c>
      <c r="J1552" s="1" t="s">
        <v>32</v>
      </c>
      <c r="K1552" s="6" t="s">
        <v>21</v>
      </c>
      <c r="L1552" s="6" t="s">
        <v>21</v>
      </c>
      <c r="M1552" s="9" t="s">
        <v>21</v>
      </c>
      <c r="N1552" s="9"/>
      <c r="O1552" s="7">
        <v>3.8E7</v>
      </c>
      <c r="P1552" s="7">
        <v>1.692867E7</v>
      </c>
      <c r="Q1552" s="7">
        <v>2.7501814E7</v>
      </c>
      <c r="R1552">
        <f t="shared" si="2"/>
        <v>-21071330</v>
      </c>
      <c r="S1552">
        <f t="shared" si="3"/>
        <v>-27426856</v>
      </c>
      <c r="T1552">
        <f t="shared" si="4"/>
        <v>-10498186</v>
      </c>
    </row>
    <row r="1553">
      <c r="A1553" s="1" t="s">
        <v>1688</v>
      </c>
      <c r="B1553" s="6" t="s">
        <v>21</v>
      </c>
      <c r="C1553" s="7">
        <v>2011.0</v>
      </c>
      <c r="D1553" s="7">
        <v>7.0</v>
      </c>
      <c r="E1553" s="8">
        <v>138284.0</v>
      </c>
      <c r="F1553" s="1">
        <f t="shared" si="1"/>
        <v>138284000</v>
      </c>
      <c r="G1553" s="1" t="s">
        <v>27</v>
      </c>
      <c r="H1553" s="1" t="s">
        <v>55</v>
      </c>
      <c r="I1553" s="6" t="s">
        <v>21</v>
      </c>
      <c r="J1553" s="6" t="s">
        <v>21</v>
      </c>
      <c r="K1553" s="6" t="s">
        <v>21</v>
      </c>
      <c r="L1553" s="6" t="s">
        <v>21</v>
      </c>
      <c r="M1553" s="9" t="s">
        <v>21</v>
      </c>
      <c r="N1553" s="9"/>
      <c r="O1553" s="7">
        <v>3.5E7</v>
      </c>
      <c r="P1553" s="7">
        <v>1.3305665E7</v>
      </c>
      <c r="Q1553" s="7">
        <v>6.1721826E7</v>
      </c>
      <c r="R1553">
        <f t="shared" si="2"/>
        <v>-21694335</v>
      </c>
      <c r="S1553">
        <f t="shared" si="3"/>
        <v>13416161</v>
      </c>
      <c r="T1553">
        <f t="shared" si="4"/>
        <v>26721826</v>
      </c>
    </row>
    <row r="1554">
      <c r="A1554" s="1" t="s">
        <v>1689</v>
      </c>
      <c r="B1554" s="6" t="s">
        <v>21</v>
      </c>
      <c r="C1554" s="7">
        <v>2011.0</v>
      </c>
      <c r="D1554" s="7">
        <v>7.0</v>
      </c>
      <c r="E1554" s="8">
        <v>544609.0</v>
      </c>
      <c r="F1554" s="1">
        <f t="shared" si="1"/>
        <v>544609000</v>
      </c>
      <c r="G1554" s="1" t="s">
        <v>34</v>
      </c>
      <c r="H1554" s="1" t="s">
        <v>35</v>
      </c>
      <c r="I1554" s="1" t="s">
        <v>55</v>
      </c>
      <c r="J1554" s="1" t="s">
        <v>36</v>
      </c>
      <c r="K1554" s="6" t="s">
        <v>21</v>
      </c>
      <c r="L1554" s="6" t="s">
        <v>21</v>
      </c>
      <c r="M1554" s="9" t="s">
        <v>21</v>
      </c>
      <c r="N1554" s="9"/>
      <c r="O1554" s="7">
        <v>1.5E8</v>
      </c>
      <c r="P1554" s="7">
        <v>1.81030624E8</v>
      </c>
      <c r="Q1554" s="7">
        <v>4.49326618E8</v>
      </c>
      <c r="R1554">
        <f t="shared" si="2"/>
        <v>31030624</v>
      </c>
      <c r="S1554">
        <f t="shared" si="3"/>
        <v>118295994</v>
      </c>
      <c r="T1554">
        <f t="shared" si="4"/>
        <v>299326618</v>
      </c>
    </row>
    <row r="1555">
      <c r="A1555" s="1" t="s">
        <v>1690</v>
      </c>
      <c r="B1555" s="6" t="s">
        <v>21</v>
      </c>
      <c r="C1555" s="7">
        <v>2011.0</v>
      </c>
      <c r="D1555" s="7">
        <v>6.0</v>
      </c>
      <c r="E1555" s="8">
        <v>329257.0</v>
      </c>
      <c r="F1555" s="1">
        <f t="shared" si="1"/>
        <v>329257000</v>
      </c>
      <c r="G1555" s="1" t="s">
        <v>34</v>
      </c>
      <c r="H1555" s="1" t="s">
        <v>35</v>
      </c>
      <c r="I1555" s="1" t="s">
        <v>36</v>
      </c>
      <c r="J1555" s="6" t="s">
        <v>21</v>
      </c>
      <c r="K1555" s="6" t="s">
        <v>21</v>
      </c>
      <c r="L1555" s="6" t="s">
        <v>21</v>
      </c>
      <c r="M1555" s="9" t="s">
        <v>21</v>
      </c>
      <c r="N1555" s="9"/>
      <c r="O1555" s="7">
        <v>1.95E8</v>
      </c>
      <c r="P1555" s="7">
        <v>3.52390543E8</v>
      </c>
      <c r="Q1555" s="7">
        <v>1.123790543E9</v>
      </c>
      <c r="R1555">
        <f t="shared" si="2"/>
        <v>157390543</v>
      </c>
      <c r="S1555">
        <f t="shared" si="3"/>
        <v>576400000</v>
      </c>
      <c r="T1555">
        <f t="shared" si="4"/>
        <v>928790543</v>
      </c>
    </row>
    <row r="1556">
      <c r="A1556" s="1" t="s">
        <v>1691</v>
      </c>
      <c r="B1556" s="1" t="s">
        <v>1692</v>
      </c>
      <c r="C1556" s="7">
        <v>2011.0</v>
      </c>
      <c r="D1556" s="7">
        <v>8.0</v>
      </c>
      <c r="E1556" s="8">
        <v>155023.0</v>
      </c>
      <c r="F1556" s="1">
        <f t="shared" si="1"/>
        <v>155023000</v>
      </c>
      <c r="G1556" s="1" t="s">
        <v>27</v>
      </c>
      <c r="H1556" s="1" t="s">
        <v>31</v>
      </c>
      <c r="I1556" s="6" t="s">
        <v>21</v>
      </c>
      <c r="J1556" s="6" t="s">
        <v>21</v>
      </c>
      <c r="K1556" s="6" t="s">
        <v>21</v>
      </c>
      <c r="L1556" s="6" t="s">
        <v>21</v>
      </c>
      <c r="M1556" s="9" t="s">
        <v>21</v>
      </c>
      <c r="N1556" s="9"/>
      <c r="O1556" s="7">
        <v>800000.0</v>
      </c>
      <c r="P1556" s="7">
        <v>7098492.0</v>
      </c>
      <c r="Q1556" s="7">
        <v>2.4426169E7</v>
      </c>
      <c r="R1556">
        <f t="shared" si="2"/>
        <v>6298492</v>
      </c>
      <c r="S1556">
        <f t="shared" si="3"/>
        <v>16527677</v>
      </c>
      <c r="T1556">
        <f t="shared" si="4"/>
        <v>23626169</v>
      </c>
    </row>
    <row r="1557">
      <c r="A1557" s="1" t="s">
        <v>1693</v>
      </c>
      <c r="B1557" s="6" t="s">
        <v>21</v>
      </c>
      <c r="C1557" s="7">
        <v>2011.0</v>
      </c>
      <c r="D1557" s="7">
        <v>8.0</v>
      </c>
      <c r="E1557" s="8">
        <v>337998.0</v>
      </c>
      <c r="F1557" s="1">
        <f t="shared" si="1"/>
        <v>337998000</v>
      </c>
      <c r="G1557" s="1" t="s">
        <v>27</v>
      </c>
      <c r="H1557" s="1" t="s">
        <v>24</v>
      </c>
      <c r="I1557" s="6" t="s">
        <v>21</v>
      </c>
      <c r="J1557" s="6" t="s">
        <v>21</v>
      </c>
      <c r="K1557" s="6" t="s">
        <v>21</v>
      </c>
      <c r="L1557" s="6" t="s">
        <v>21</v>
      </c>
      <c r="M1557" s="9" t="s">
        <v>21</v>
      </c>
      <c r="N1557" s="9"/>
      <c r="O1557" s="7">
        <v>2.5E7</v>
      </c>
      <c r="P1557" s="7">
        <v>1.3657115E7</v>
      </c>
      <c r="Q1557" s="7">
        <v>2.4215385E7</v>
      </c>
      <c r="R1557">
        <f t="shared" si="2"/>
        <v>-11342885</v>
      </c>
      <c r="S1557">
        <f t="shared" si="3"/>
        <v>-14441730</v>
      </c>
      <c r="T1557">
        <f t="shared" si="4"/>
        <v>-784615</v>
      </c>
    </row>
    <row r="1558">
      <c r="A1558" s="1" t="s">
        <v>1694</v>
      </c>
      <c r="B1558" s="6" t="s">
        <v>21</v>
      </c>
      <c r="C1558" s="7">
        <v>2011.0</v>
      </c>
      <c r="D1558" s="7">
        <v>8.0</v>
      </c>
      <c r="E1558" s="8">
        <v>97725.0</v>
      </c>
      <c r="F1558" s="1">
        <f t="shared" si="1"/>
        <v>97725000</v>
      </c>
      <c r="G1558" s="1" t="s">
        <v>40</v>
      </c>
      <c r="H1558" s="1" t="s">
        <v>27</v>
      </c>
      <c r="I1558" s="1" t="s">
        <v>31</v>
      </c>
      <c r="J1558" s="1" t="s">
        <v>32</v>
      </c>
      <c r="K1558" s="6" t="s">
        <v>21</v>
      </c>
      <c r="L1558" s="6" t="s">
        <v>21</v>
      </c>
      <c r="M1558" s="9" t="s">
        <v>21</v>
      </c>
      <c r="N1558" s="9"/>
      <c r="O1558" s="7">
        <v>7000000.0</v>
      </c>
      <c r="P1558" s="7">
        <v>1738692.0</v>
      </c>
      <c r="Q1558" s="7">
        <v>1.0765283E7</v>
      </c>
      <c r="R1558">
        <f t="shared" si="2"/>
        <v>-5261308</v>
      </c>
      <c r="S1558">
        <f t="shared" si="3"/>
        <v>2026591</v>
      </c>
      <c r="T1558">
        <f t="shared" si="4"/>
        <v>3765283</v>
      </c>
    </row>
    <row r="1559">
      <c r="A1559" s="1" t="s">
        <v>1695</v>
      </c>
      <c r="B1559" s="1" t="s">
        <v>1696</v>
      </c>
      <c r="C1559" s="7">
        <v>2011.0</v>
      </c>
      <c r="D1559" s="7">
        <v>8.0</v>
      </c>
      <c r="E1559" s="8">
        <v>525853.0</v>
      </c>
      <c r="F1559" s="1">
        <f t="shared" si="1"/>
        <v>525853000</v>
      </c>
      <c r="G1559" s="1" t="s">
        <v>34</v>
      </c>
      <c r="H1559" s="1" t="s">
        <v>35</v>
      </c>
      <c r="I1559" s="1" t="s">
        <v>36</v>
      </c>
      <c r="J1559" s="6" t="s">
        <v>21</v>
      </c>
      <c r="K1559" s="6" t="s">
        <v>21</v>
      </c>
      <c r="L1559" s="6" t="s">
        <v>21</v>
      </c>
      <c r="M1559" s="9" t="s">
        <v>21</v>
      </c>
      <c r="N1559" s="9"/>
      <c r="O1559" s="7">
        <v>1.6E8</v>
      </c>
      <c r="P1559" s="7">
        <v>1.46408305E8</v>
      </c>
      <c r="Q1559" s="7">
        <v>3.55408305E8</v>
      </c>
      <c r="R1559">
        <f t="shared" si="2"/>
        <v>-13591695</v>
      </c>
      <c r="S1559">
        <f t="shared" si="3"/>
        <v>49000000</v>
      </c>
      <c r="T1559">
        <f t="shared" si="4"/>
        <v>195408305</v>
      </c>
    </row>
    <row r="1560">
      <c r="A1560" s="1" t="s">
        <v>1697</v>
      </c>
      <c r="B1560" s="6" t="s">
        <v>21</v>
      </c>
      <c r="C1560" s="7">
        <v>2011.0</v>
      </c>
      <c r="D1560" s="7">
        <v>6.0</v>
      </c>
      <c r="E1560" s="8">
        <v>12.199</v>
      </c>
      <c r="F1560" s="1">
        <f t="shared" si="1"/>
        <v>12199</v>
      </c>
      <c r="G1560" s="1" t="s">
        <v>34</v>
      </c>
      <c r="H1560" s="1" t="s">
        <v>27</v>
      </c>
      <c r="I1560" s="1" t="s">
        <v>48</v>
      </c>
      <c r="J1560" s="6" t="s">
        <v>21</v>
      </c>
      <c r="K1560" s="9"/>
      <c r="L1560" s="9"/>
      <c r="M1560" s="9"/>
      <c r="N1560" s="9"/>
      <c r="O1560" s="7">
        <v>1.2E7</v>
      </c>
      <c r="P1560" s="7">
        <v>17479.0</v>
      </c>
      <c r="Q1560" s="7">
        <v>87793.0</v>
      </c>
      <c r="R1560">
        <f t="shared" si="2"/>
        <v>-11982521</v>
      </c>
      <c r="S1560">
        <f t="shared" si="3"/>
        <v>-11929686</v>
      </c>
      <c r="T1560">
        <f t="shared" si="4"/>
        <v>-11912207</v>
      </c>
    </row>
    <row r="1561">
      <c r="A1561" s="1" t="s">
        <v>1698</v>
      </c>
      <c r="B1561" s="6" t="s">
        <v>21</v>
      </c>
      <c r="C1561" s="7">
        <v>2011.0</v>
      </c>
      <c r="D1561" s="7">
        <v>6.0</v>
      </c>
      <c r="E1561" s="8">
        <v>23.097</v>
      </c>
      <c r="F1561" s="1">
        <f t="shared" si="1"/>
        <v>23097</v>
      </c>
      <c r="G1561" s="1" t="s">
        <v>22</v>
      </c>
      <c r="H1561" s="1" t="s">
        <v>27</v>
      </c>
      <c r="I1561" s="1" t="s">
        <v>55</v>
      </c>
      <c r="J1561" s="1" t="s">
        <v>56</v>
      </c>
      <c r="K1561" s="9"/>
      <c r="L1561" s="9"/>
      <c r="M1561" s="9"/>
      <c r="N1561" s="9"/>
      <c r="O1561" s="7">
        <v>1.25E7</v>
      </c>
      <c r="P1561" s="7">
        <v>10011.0</v>
      </c>
      <c r="Q1561" s="7">
        <v>1100287.0</v>
      </c>
      <c r="R1561">
        <f t="shared" si="2"/>
        <v>-12489989</v>
      </c>
      <c r="S1561">
        <f t="shared" si="3"/>
        <v>-11409724</v>
      </c>
      <c r="T1561">
        <f t="shared" si="4"/>
        <v>-11399713</v>
      </c>
    </row>
    <row r="1562">
      <c r="A1562" s="1" t="s">
        <v>1699</v>
      </c>
      <c r="B1562" s="6" t="s">
        <v>21</v>
      </c>
      <c r="C1562" s="7">
        <v>2011.0</v>
      </c>
      <c r="D1562" s="7">
        <v>6.0</v>
      </c>
      <c r="E1562" s="8">
        <v>1.349</v>
      </c>
      <c r="F1562" s="1">
        <f t="shared" si="1"/>
        <v>1349</v>
      </c>
      <c r="G1562" s="1" t="s">
        <v>22</v>
      </c>
      <c r="H1562" s="1" t="s">
        <v>27</v>
      </c>
      <c r="I1562" s="6" t="s">
        <v>21</v>
      </c>
      <c r="J1562" s="6" t="s">
        <v>21</v>
      </c>
      <c r="K1562" s="9"/>
      <c r="L1562" s="9"/>
      <c r="M1562" s="9"/>
      <c r="N1562" s="9"/>
      <c r="O1562" s="7">
        <v>9000.0</v>
      </c>
      <c r="P1562" s="7">
        <v>4584.0</v>
      </c>
      <c r="Q1562" s="7">
        <v>4584.0</v>
      </c>
      <c r="R1562">
        <f t="shared" si="2"/>
        <v>-4416</v>
      </c>
      <c r="S1562">
        <f t="shared" si="3"/>
        <v>0</v>
      </c>
      <c r="T1562">
        <f t="shared" si="4"/>
        <v>-4416</v>
      </c>
    </row>
    <row r="1563">
      <c r="A1563" s="1" t="s">
        <v>1700</v>
      </c>
      <c r="B1563" s="6" t="s">
        <v>21</v>
      </c>
      <c r="C1563" s="7">
        <v>2011.0</v>
      </c>
      <c r="D1563" s="7">
        <v>7.0</v>
      </c>
      <c r="E1563" s="8">
        <v>57.0</v>
      </c>
      <c r="F1563" s="1">
        <f t="shared" si="1"/>
        <v>57000</v>
      </c>
      <c r="G1563" s="1" t="s">
        <v>787</v>
      </c>
      <c r="H1563" s="6" t="s">
        <v>21</v>
      </c>
      <c r="I1563" s="6" t="s">
        <v>21</v>
      </c>
      <c r="J1563" s="6" t="s">
        <v>21</v>
      </c>
      <c r="K1563" s="9"/>
      <c r="L1563" s="9"/>
      <c r="M1563" s="9"/>
      <c r="N1563" s="9"/>
      <c r="O1563" s="7">
        <v>560000.0</v>
      </c>
      <c r="P1563" s="7">
        <v>3709.0</v>
      </c>
      <c r="Q1563" s="7">
        <v>3709.0</v>
      </c>
      <c r="R1563">
        <f t="shared" si="2"/>
        <v>-556291</v>
      </c>
      <c r="S1563">
        <f t="shared" si="3"/>
        <v>0</v>
      </c>
      <c r="T1563">
        <f t="shared" si="4"/>
        <v>-556291</v>
      </c>
    </row>
    <row r="1564">
      <c r="A1564" s="1" t="s">
        <v>1701</v>
      </c>
      <c r="B1564" s="6" t="s">
        <v>21</v>
      </c>
      <c r="C1564" s="7">
        <v>2012.0</v>
      </c>
      <c r="D1564" s="7">
        <v>7.0</v>
      </c>
      <c r="E1564" s="8">
        <v>414332.0</v>
      </c>
      <c r="F1564" s="1">
        <f t="shared" si="1"/>
        <v>414332000</v>
      </c>
      <c r="G1564" s="1" t="s">
        <v>34</v>
      </c>
      <c r="H1564" s="1" t="s">
        <v>22</v>
      </c>
      <c r="I1564" s="1" t="s">
        <v>40</v>
      </c>
      <c r="J1564" s="6" t="s">
        <v>21</v>
      </c>
      <c r="K1564" s="6" t="s">
        <v>21</v>
      </c>
      <c r="L1564" s="6" t="s">
        <v>21</v>
      </c>
      <c r="M1564" s="9" t="s">
        <v>21</v>
      </c>
      <c r="N1564" s="9"/>
      <c r="O1564" s="7">
        <v>4.2E7</v>
      </c>
      <c r="P1564" s="7">
        <v>1.38447667E8</v>
      </c>
      <c r="Q1564" s="7">
        <v>2.02812429E8</v>
      </c>
      <c r="R1564">
        <f t="shared" si="2"/>
        <v>96447667</v>
      </c>
      <c r="S1564">
        <f t="shared" si="3"/>
        <v>22364762</v>
      </c>
      <c r="T1564">
        <f t="shared" si="4"/>
        <v>160812429</v>
      </c>
    </row>
    <row r="1565">
      <c r="A1565" s="1" t="s">
        <v>1702</v>
      </c>
      <c r="B1565" s="6" t="s">
        <v>21</v>
      </c>
      <c r="C1565" s="7">
        <v>2012.0</v>
      </c>
      <c r="D1565" s="7">
        <v>6.0</v>
      </c>
      <c r="E1565" s="8">
        <v>129888.0</v>
      </c>
      <c r="F1565" s="1">
        <f t="shared" si="1"/>
        <v>129888000</v>
      </c>
      <c r="G1565" s="1" t="s">
        <v>34</v>
      </c>
      <c r="H1565" s="1" t="s">
        <v>55</v>
      </c>
      <c r="I1565" s="1" t="s">
        <v>38</v>
      </c>
      <c r="J1565" s="6" t="s">
        <v>21</v>
      </c>
      <c r="K1565" s="6" t="s">
        <v>21</v>
      </c>
      <c r="L1565" s="6" t="s">
        <v>21</v>
      </c>
      <c r="M1565" s="9" t="s">
        <v>21</v>
      </c>
      <c r="N1565" s="9"/>
      <c r="O1565" s="7">
        <v>6.75E7</v>
      </c>
      <c r="P1565" s="7">
        <v>3.7519139E7</v>
      </c>
      <c r="Q1565" s="7">
        <v>1.3748973E8</v>
      </c>
      <c r="R1565">
        <f t="shared" si="2"/>
        <v>-29980861</v>
      </c>
      <c r="S1565">
        <f t="shared" si="3"/>
        <v>32470591</v>
      </c>
      <c r="T1565">
        <f t="shared" si="4"/>
        <v>69989730</v>
      </c>
    </row>
    <row r="1566">
      <c r="A1566" s="1" t="s">
        <v>1703</v>
      </c>
      <c r="B1566" s="6" t="s">
        <v>21</v>
      </c>
      <c r="C1566" s="7">
        <v>2012.0</v>
      </c>
      <c r="D1566" s="7">
        <v>7.0</v>
      </c>
      <c r="E1566" s="8">
        <v>173682.0</v>
      </c>
      <c r="F1566" s="1">
        <f t="shared" si="1"/>
        <v>173682000</v>
      </c>
      <c r="G1566" s="1" t="s">
        <v>22</v>
      </c>
      <c r="H1566" s="6" t="s">
        <v>21</v>
      </c>
      <c r="I1566" s="6" t="s">
        <v>21</v>
      </c>
      <c r="J1566" s="6" t="s">
        <v>21</v>
      </c>
      <c r="K1566" s="6" t="s">
        <v>21</v>
      </c>
      <c r="L1566" s="6" t="s">
        <v>21</v>
      </c>
      <c r="M1566" s="9" t="s">
        <v>21</v>
      </c>
      <c r="N1566" s="9"/>
      <c r="O1566" s="7">
        <v>5.0E7</v>
      </c>
      <c r="P1566" s="7">
        <v>5.6758835E7</v>
      </c>
      <c r="Q1566" s="7">
        <v>2.36799211E8</v>
      </c>
      <c r="R1566">
        <f t="shared" si="2"/>
        <v>6758835</v>
      </c>
      <c r="S1566">
        <f t="shared" si="3"/>
        <v>130040376</v>
      </c>
      <c r="T1566">
        <f t="shared" si="4"/>
        <v>186799211</v>
      </c>
    </row>
    <row r="1567">
      <c r="A1567" s="1" t="s">
        <v>1704</v>
      </c>
      <c r="B1567" s="6" t="s">
        <v>21</v>
      </c>
      <c r="C1567" s="7">
        <v>2012.0</v>
      </c>
      <c r="D1567" s="7">
        <v>7.0</v>
      </c>
      <c r="E1567" s="8">
        <v>72046.0</v>
      </c>
      <c r="F1567" s="1">
        <f t="shared" si="1"/>
        <v>72046000</v>
      </c>
      <c r="G1567" s="1" t="s">
        <v>27</v>
      </c>
      <c r="H1567" s="1" t="s">
        <v>56</v>
      </c>
      <c r="I1567" s="6" t="s">
        <v>21</v>
      </c>
      <c r="J1567" s="6" t="s">
        <v>21</v>
      </c>
      <c r="K1567" s="6" t="s">
        <v>21</v>
      </c>
      <c r="L1567" s="6" t="s">
        <v>21</v>
      </c>
      <c r="M1567" s="9" t="s">
        <v>21</v>
      </c>
      <c r="N1567" s="9"/>
      <c r="O1567" s="7">
        <v>4.9E7</v>
      </c>
      <c r="P1567" s="7">
        <v>1.2816367E7</v>
      </c>
      <c r="Q1567" s="7">
        <v>7.1004627E7</v>
      </c>
      <c r="R1567">
        <f t="shared" si="2"/>
        <v>-36183633</v>
      </c>
      <c r="S1567">
        <f t="shared" si="3"/>
        <v>9188260</v>
      </c>
      <c r="T1567">
        <f t="shared" si="4"/>
        <v>22004627</v>
      </c>
    </row>
    <row r="1568">
      <c r="A1568" s="1" t="s">
        <v>1705</v>
      </c>
      <c r="B1568" s="6" t="s">
        <v>21</v>
      </c>
      <c r="C1568" s="7">
        <v>2012.0</v>
      </c>
      <c r="D1568" s="7">
        <v>8.0</v>
      </c>
      <c r="E1568" s="8">
        <v>458743.0</v>
      </c>
      <c r="F1568" s="1">
        <f t="shared" si="1"/>
        <v>458743000</v>
      </c>
      <c r="G1568" s="1" t="s">
        <v>26</v>
      </c>
      <c r="H1568" s="1" t="s">
        <v>27</v>
      </c>
      <c r="I1568" s="1" t="s">
        <v>47</v>
      </c>
      <c r="J1568" s="1" t="s">
        <v>32</v>
      </c>
      <c r="K1568" s="6" t="s">
        <v>21</v>
      </c>
      <c r="L1568" s="6" t="s">
        <v>21</v>
      </c>
      <c r="M1568" s="9" t="s">
        <v>21</v>
      </c>
      <c r="N1568" s="9"/>
      <c r="O1568" s="7">
        <v>4.45E7</v>
      </c>
      <c r="P1568" s="7">
        <v>1.36025503E8</v>
      </c>
      <c r="Q1568" s="7">
        <v>2.27140757E8</v>
      </c>
      <c r="R1568">
        <f t="shared" si="2"/>
        <v>91525503</v>
      </c>
      <c r="S1568">
        <f t="shared" si="3"/>
        <v>46615254</v>
      </c>
      <c r="T1568">
        <f t="shared" si="4"/>
        <v>182640757</v>
      </c>
    </row>
    <row r="1569">
      <c r="A1569" s="1" t="s">
        <v>1706</v>
      </c>
      <c r="B1569" s="6" t="s">
        <v>21</v>
      </c>
      <c r="C1569" s="7">
        <v>2012.0</v>
      </c>
      <c r="D1569" s="7">
        <v>5.0</v>
      </c>
      <c r="E1569" s="8">
        <v>37667.0</v>
      </c>
      <c r="F1569" s="1">
        <f t="shared" si="1"/>
        <v>37667000</v>
      </c>
      <c r="G1569" s="1" t="s">
        <v>22</v>
      </c>
      <c r="H1569" s="1" t="s">
        <v>56</v>
      </c>
      <c r="I1569" s="6" t="s">
        <v>21</v>
      </c>
      <c r="J1569" s="6" t="s">
        <v>21</v>
      </c>
      <c r="K1569" s="6" t="s">
        <v>21</v>
      </c>
      <c r="L1569" s="6" t="s">
        <v>21</v>
      </c>
      <c r="M1569" s="9" t="s">
        <v>21</v>
      </c>
      <c r="N1569" s="9"/>
      <c r="O1569" s="7">
        <v>3000000.0</v>
      </c>
      <c r="P1569" s="7">
        <v>446770.0</v>
      </c>
      <c r="Q1569" s="7">
        <v>1.2577401E7</v>
      </c>
      <c r="R1569">
        <f t="shared" si="2"/>
        <v>-2553230</v>
      </c>
      <c r="S1569">
        <f t="shared" si="3"/>
        <v>9130631</v>
      </c>
      <c r="T1569">
        <f t="shared" si="4"/>
        <v>9577401</v>
      </c>
    </row>
    <row r="1570">
      <c r="A1570" s="1" t="s">
        <v>1707</v>
      </c>
      <c r="B1570" s="6" t="s">
        <v>21</v>
      </c>
      <c r="C1570" s="7">
        <v>2012.0</v>
      </c>
      <c r="D1570" s="7">
        <v>6.0</v>
      </c>
      <c r="E1570" s="8">
        <v>204341.0</v>
      </c>
      <c r="F1570" s="1">
        <f t="shared" si="1"/>
        <v>204341000</v>
      </c>
      <c r="G1570" s="1" t="s">
        <v>34</v>
      </c>
      <c r="H1570" s="1" t="s">
        <v>35</v>
      </c>
      <c r="I1570" s="1" t="s">
        <v>36</v>
      </c>
      <c r="J1570" s="1" t="s">
        <v>32</v>
      </c>
      <c r="K1570" s="6" t="s">
        <v>21</v>
      </c>
      <c r="L1570" s="6" t="s">
        <v>21</v>
      </c>
      <c r="M1570" s="9" t="s">
        <v>21</v>
      </c>
      <c r="N1570" s="9"/>
      <c r="O1570" s="7">
        <v>2.09E8</v>
      </c>
      <c r="P1570" s="7">
        <v>6.52334E7</v>
      </c>
      <c r="Q1570" s="7">
        <v>3.05218228E8</v>
      </c>
      <c r="R1570">
        <f t="shared" si="2"/>
        <v>-143766600</v>
      </c>
      <c r="S1570">
        <f t="shared" si="3"/>
        <v>30984828</v>
      </c>
      <c r="T1570">
        <f t="shared" si="4"/>
        <v>96218228</v>
      </c>
    </row>
    <row r="1571">
      <c r="A1571" s="1" t="s">
        <v>1708</v>
      </c>
      <c r="B1571" s="6" t="s">
        <v>21</v>
      </c>
      <c r="C1571" s="7">
        <v>2012.0</v>
      </c>
      <c r="D1571" s="7">
        <v>7.0</v>
      </c>
      <c r="E1571" s="8">
        <v>278577.0</v>
      </c>
      <c r="F1571" s="1">
        <f t="shared" si="1"/>
        <v>278577000</v>
      </c>
      <c r="G1571" s="1" t="s">
        <v>79</v>
      </c>
      <c r="H1571" s="1" t="s">
        <v>35</v>
      </c>
      <c r="I1571" s="1" t="s">
        <v>22</v>
      </c>
      <c r="J1571" s="1" t="s">
        <v>54</v>
      </c>
      <c r="K1571" s="1" t="s">
        <v>55</v>
      </c>
      <c r="L1571" s="6" t="s">
        <v>21</v>
      </c>
      <c r="M1571" s="9" t="s">
        <v>21</v>
      </c>
      <c r="N1571" s="9"/>
      <c r="O1571" s="7">
        <v>1.85E8</v>
      </c>
      <c r="P1571" s="7">
        <v>2.37282182E8</v>
      </c>
      <c r="Q1571" s="7">
        <v>5.54606532E8</v>
      </c>
      <c r="R1571">
        <f t="shared" si="2"/>
        <v>52282182</v>
      </c>
      <c r="S1571">
        <f t="shared" si="3"/>
        <v>132324350</v>
      </c>
      <c r="T1571">
        <f t="shared" si="4"/>
        <v>369606532</v>
      </c>
    </row>
    <row r="1572">
      <c r="A1572" s="1" t="s">
        <v>1709</v>
      </c>
      <c r="B1572" s="6" t="s">
        <v>21</v>
      </c>
      <c r="C1572" s="7">
        <v>2012.0</v>
      </c>
      <c r="D1572" s="7">
        <v>8.0</v>
      </c>
      <c r="E1572" s="8">
        <v>288306.0</v>
      </c>
      <c r="F1572" s="1">
        <f t="shared" si="1"/>
        <v>288306000</v>
      </c>
      <c r="G1572" s="1" t="s">
        <v>27</v>
      </c>
      <c r="H1572" s="1" t="s">
        <v>36</v>
      </c>
      <c r="I1572" s="6" t="s">
        <v>21</v>
      </c>
      <c r="J1572" s="6" t="s">
        <v>21</v>
      </c>
      <c r="K1572" s="6" t="s">
        <v>21</v>
      </c>
      <c r="L1572" s="6" t="s">
        <v>21</v>
      </c>
      <c r="M1572" s="9" t="s">
        <v>21</v>
      </c>
      <c r="N1572" s="9"/>
      <c r="O1572" s="7">
        <v>1.02E8</v>
      </c>
      <c r="P1572" s="7">
        <v>2.7108272E7</v>
      </c>
      <c r="Q1572" s="7">
        <v>1.30673154E8</v>
      </c>
      <c r="R1572">
        <f t="shared" si="2"/>
        <v>-74891728</v>
      </c>
      <c r="S1572">
        <f t="shared" si="3"/>
        <v>1564882</v>
      </c>
      <c r="T1572">
        <f t="shared" si="4"/>
        <v>28673154</v>
      </c>
    </row>
    <row r="1573">
      <c r="A1573" s="1" t="s">
        <v>1710</v>
      </c>
      <c r="B1573" s="6" t="s">
        <v>21</v>
      </c>
      <c r="C1573" s="7">
        <v>2012.0</v>
      </c>
      <c r="D1573" s="7">
        <v>6.0</v>
      </c>
      <c r="E1573" s="8">
        <v>201852.0</v>
      </c>
      <c r="F1573" s="1">
        <f t="shared" si="1"/>
        <v>201852000</v>
      </c>
      <c r="G1573" s="1" t="s">
        <v>22</v>
      </c>
      <c r="H1573" s="1" t="s">
        <v>55</v>
      </c>
      <c r="I1573" s="1" t="s">
        <v>38</v>
      </c>
      <c r="J1573" s="6" t="s">
        <v>21</v>
      </c>
      <c r="K1573" s="6" t="s">
        <v>21</v>
      </c>
      <c r="L1573" s="6" t="s">
        <v>21</v>
      </c>
      <c r="M1573" s="9" t="s">
        <v>21</v>
      </c>
      <c r="N1573" s="9"/>
      <c r="O1573" s="7">
        <v>1.5E8</v>
      </c>
      <c r="P1573" s="7">
        <v>7.9727149E7</v>
      </c>
      <c r="Q1573" s="7">
        <v>2.38202668E8</v>
      </c>
      <c r="R1573">
        <f t="shared" si="2"/>
        <v>-70272851</v>
      </c>
      <c r="S1573">
        <f t="shared" si="3"/>
        <v>8475519</v>
      </c>
      <c r="T1573">
        <f t="shared" si="4"/>
        <v>88202668</v>
      </c>
    </row>
    <row r="1574">
      <c r="A1574" s="1" t="s">
        <v>1711</v>
      </c>
      <c r="B1574" s="6" t="s">
        <v>21</v>
      </c>
      <c r="C1574" s="7">
        <v>2012.0</v>
      </c>
      <c r="D1574" s="7">
        <v>9.0</v>
      </c>
      <c r="E1574" s="8">
        <v>975097.0</v>
      </c>
      <c r="F1574" s="1">
        <f t="shared" si="1"/>
        <v>975097000</v>
      </c>
      <c r="G1574" s="1" t="s">
        <v>27</v>
      </c>
      <c r="H1574" s="1" t="s">
        <v>42</v>
      </c>
      <c r="I1574" s="6" t="s">
        <v>21</v>
      </c>
      <c r="J1574" s="6" t="s">
        <v>21</v>
      </c>
      <c r="K1574" s="6" t="s">
        <v>21</v>
      </c>
      <c r="L1574" s="6" t="s">
        <v>21</v>
      </c>
      <c r="M1574" s="9" t="s">
        <v>21</v>
      </c>
      <c r="N1574" s="9"/>
      <c r="O1574" s="7">
        <v>1.0E8</v>
      </c>
      <c r="P1574" s="7">
        <v>1.62805434E8</v>
      </c>
      <c r="Q1574" s="7">
        <v>4.49948323E8</v>
      </c>
      <c r="R1574">
        <f t="shared" si="2"/>
        <v>62805434</v>
      </c>
      <c r="S1574">
        <f t="shared" si="3"/>
        <v>187142889</v>
      </c>
      <c r="T1574">
        <f t="shared" si="4"/>
        <v>349948323</v>
      </c>
    </row>
    <row r="1575">
      <c r="A1575" s="1" t="s">
        <v>1712</v>
      </c>
      <c r="B1575" s="6" t="s">
        <v>21</v>
      </c>
      <c r="C1575" s="7">
        <v>2012.0</v>
      </c>
      <c r="D1575" s="7">
        <v>7.0</v>
      </c>
      <c r="E1575" s="8">
        <v>206140.0</v>
      </c>
      <c r="F1575" s="1">
        <f t="shared" si="1"/>
        <v>206140000</v>
      </c>
      <c r="G1575" s="1" t="s">
        <v>34</v>
      </c>
      <c r="H1575" s="1" t="s">
        <v>36</v>
      </c>
      <c r="I1575" s="6" t="s">
        <v>21</v>
      </c>
      <c r="J1575" s="6" t="s">
        <v>21</v>
      </c>
      <c r="K1575" s="6" t="s">
        <v>21</v>
      </c>
      <c r="L1575" s="6" t="s">
        <v>21</v>
      </c>
      <c r="M1575" s="9" t="s">
        <v>21</v>
      </c>
      <c r="N1575" s="9"/>
      <c r="O1575" s="7">
        <v>4.5E7</v>
      </c>
      <c r="P1575" s="7">
        <v>1.3414714E7</v>
      </c>
      <c r="Q1575" s="7">
        <v>4.1467606E7</v>
      </c>
      <c r="R1575">
        <f t="shared" si="2"/>
        <v>-31585286</v>
      </c>
      <c r="S1575">
        <f t="shared" si="3"/>
        <v>-16947108</v>
      </c>
      <c r="T1575">
        <f t="shared" si="4"/>
        <v>-3532394</v>
      </c>
    </row>
    <row r="1576">
      <c r="A1576" s="1" t="s">
        <v>1713</v>
      </c>
      <c r="B1576" s="6" t="s">
        <v>21</v>
      </c>
      <c r="C1576" s="7">
        <v>2012.0</v>
      </c>
      <c r="D1576" s="7">
        <v>8.0</v>
      </c>
      <c r="E1576" s="8">
        <v>183861.0</v>
      </c>
      <c r="F1576" s="1">
        <f t="shared" si="1"/>
        <v>183861000</v>
      </c>
      <c r="G1576" s="1" t="s">
        <v>40</v>
      </c>
      <c r="H1576" s="1" t="s">
        <v>27</v>
      </c>
      <c r="I1576" s="1" t="s">
        <v>32</v>
      </c>
      <c r="J1576" s="6" t="s">
        <v>21</v>
      </c>
      <c r="K1576" s="6" t="s">
        <v>21</v>
      </c>
      <c r="L1576" s="6" t="s">
        <v>21</v>
      </c>
      <c r="M1576" s="9" t="s">
        <v>21</v>
      </c>
      <c r="N1576" s="9"/>
      <c r="O1576" s="7">
        <v>1.5E7</v>
      </c>
      <c r="P1576" s="7">
        <v>4.1003371E7</v>
      </c>
      <c r="Q1576" s="7">
        <v>5.7586606E7</v>
      </c>
      <c r="R1576">
        <f t="shared" si="2"/>
        <v>26003371</v>
      </c>
      <c r="S1576">
        <f t="shared" si="3"/>
        <v>1583235</v>
      </c>
      <c r="T1576">
        <f t="shared" si="4"/>
        <v>42586606</v>
      </c>
    </row>
    <row r="1577">
      <c r="A1577" s="1" t="s">
        <v>1714</v>
      </c>
      <c r="B1577" s="6" t="s">
        <v>21</v>
      </c>
      <c r="C1577" s="7">
        <v>2012.0</v>
      </c>
      <c r="D1577" s="7">
        <v>7.0</v>
      </c>
      <c r="E1577" s="8">
        <v>266951.0</v>
      </c>
      <c r="F1577" s="1">
        <f t="shared" si="1"/>
        <v>266951000</v>
      </c>
      <c r="G1577" s="1" t="s">
        <v>27</v>
      </c>
      <c r="H1577" s="1" t="s">
        <v>32</v>
      </c>
      <c r="I1577" s="6" t="s">
        <v>21</v>
      </c>
      <c r="J1577" s="6" t="s">
        <v>21</v>
      </c>
      <c r="K1577" s="6" t="s">
        <v>21</v>
      </c>
      <c r="L1577" s="6" t="s">
        <v>21</v>
      </c>
      <c r="M1577" s="9" t="s">
        <v>21</v>
      </c>
      <c r="N1577" s="9"/>
      <c r="O1577" s="7">
        <v>3.1E7</v>
      </c>
      <c r="P1577" s="7">
        <v>9.3772375E7</v>
      </c>
      <c r="Q1577" s="7">
        <v>1.60558438E8</v>
      </c>
      <c r="R1577">
        <f t="shared" si="2"/>
        <v>62772375</v>
      </c>
      <c r="S1577">
        <f t="shared" si="3"/>
        <v>35786063</v>
      </c>
      <c r="T1577">
        <f t="shared" si="4"/>
        <v>129558438</v>
      </c>
    </row>
    <row r="1578">
      <c r="A1578" s="1" t="s">
        <v>1715</v>
      </c>
      <c r="B1578" s="6" t="s">
        <v>21</v>
      </c>
      <c r="C1578" s="7">
        <v>2012.0</v>
      </c>
      <c r="D1578" s="7">
        <v>7.0</v>
      </c>
      <c r="E1578" s="8">
        <v>167525.0</v>
      </c>
      <c r="F1578" s="1">
        <f t="shared" si="1"/>
        <v>167525000</v>
      </c>
      <c r="G1578" s="1" t="s">
        <v>79</v>
      </c>
      <c r="H1578" s="1" t="s">
        <v>22</v>
      </c>
      <c r="I1578" s="1" t="s">
        <v>54</v>
      </c>
      <c r="J1578" s="1" t="s">
        <v>55</v>
      </c>
      <c r="K1578" s="6" t="s">
        <v>21</v>
      </c>
      <c r="L1578" s="6" t="s">
        <v>21</v>
      </c>
      <c r="M1578" s="9" t="s">
        <v>21</v>
      </c>
      <c r="N1578" s="9"/>
      <c r="O1578" s="7">
        <v>8.5E7</v>
      </c>
      <c r="P1578" s="7">
        <v>1.48313048E8</v>
      </c>
      <c r="Q1578" s="7">
        <v>3.78505812E8</v>
      </c>
      <c r="R1578">
        <f t="shared" si="2"/>
        <v>63313048</v>
      </c>
      <c r="S1578">
        <f t="shared" si="3"/>
        <v>145192764</v>
      </c>
      <c r="T1578">
        <f t="shared" si="4"/>
        <v>293505812</v>
      </c>
    </row>
    <row r="1579">
      <c r="A1579" s="1" t="s">
        <v>1716</v>
      </c>
      <c r="B1579" s="6" t="s">
        <v>21</v>
      </c>
      <c r="C1579" s="7">
        <v>2012.0</v>
      </c>
      <c r="D1579" s="7">
        <v>7.0</v>
      </c>
      <c r="E1579" s="8">
        <v>231155.0</v>
      </c>
      <c r="F1579" s="1">
        <f t="shared" si="1"/>
        <v>231155000</v>
      </c>
      <c r="G1579" s="1" t="s">
        <v>34</v>
      </c>
      <c r="H1579" s="1" t="s">
        <v>40</v>
      </c>
      <c r="I1579" s="1" t="s">
        <v>31</v>
      </c>
      <c r="J1579" s="1" t="s">
        <v>32</v>
      </c>
      <c r="K1579" s="6" t="s">
        <v>21</v>
      </c>
      <c r="L1579" s="6" t="s">
        <v>21</v>
      </c>
      <c r="M1579" s="9" t="s">
        <v>21</v>
      </c>
      <c r="N1579" s="9"/>
      <c r="O1579" s="7">
        <v>6.0E7</v>
      </c>
      <c r="P1579" s="7">
        <v>8.0070736E7</v>
      </c>
      <c r="Q1579" s="7">
        <v>2.17370736E8</v>
      </c>
      <c r="R1579">
        <f t="shared" si="2"/>
        <v>20070736</v>
      </c>
      <c r="S1579">
        <f t="shared" si="3"/>
        <v>77300000</v>
      </c>
      <c r="T1579">
        <f t="shared" si="4"/>
        <v>157370736</v>
      </c>
    </row>
    <row r="1580">
      <c r="A1580" s="1" t="s">
        <v>1717</v>
      </c>
      <c r="B1580" s="6" t="s">
        <v>21</v>
      </c>
      <c r="C1580" s="7">
        <v>2012.0</v>
      </c>
      <c r="D1580" s="7">
        <v>7.0</v>
      </c>
      <c r="E1580" s="8">
        <v>214291.0</v>
      </c>
      <c r="F1580" s="1">
        <f t="shared" si="1"/>
        <v>214291000</v>
      </c>
      <c r="G1580" s="1" t="s">
        <v>34</v>
      </c>
      <c r="H1580" s="1" t="s">
        <v>35</v>
      </c>
      <c r="I1580" s="1" t="s">
        <v>36</v>
      </c>
      <c r="J1580" s="6" t="s">
        <v>21</v>
      </c>
      <c r="K1580" s="6" t="s">
        <v>21</v>
      </c>
      <c r="L1580" s="6" t="s">
        <v>21</v>
      </c>
      <c r="M1580" s="9" t="s">
        <v>21</v>
      </c>
      <c r="N1580" s="9"/>
      <c r="O1580" s="7">
        <v>2.75E8</v>
      </c>
      <c r="P1580" s="7">
        <v>7.3058679E7</v>
      </c>
      <c r="Q1580" s="7">
        <v>2.827781E8</v>
      </c>
      <c r="R1580">
        <f t="shared" si="2"/>
        <v>-201941321</v>
      </c>
      <c r="S1580">
        <f t="shared" si="3"/>
        <v>-65280579</v>
      </c>
      <c r="T1580">
        <f t="shared" si="4"/>
        <v>7778100</v>
      </c>
    </row>
    <row r="1581">
      <c r="A1581" s="1" t="s">
        <v>1718</v>
      </c>
      <c r="B1581" s="1" t="s">
        <v>1719</v>
      </c>
      <c r="C1581" s="7">
        <v>2012.0</v>
      </c>
      <c r="D1581" s="7">
        <v>6.0</v>
      </c>
      <c r="E1581" s="8">
        <v>59086.0</v>
      </c>
      <c r="F1581" s="1">
        <f t="shared" si="1"/>
        <v>59086000</v>
      </c>
      <c r="G1581" s="1" t="s">
        <v>27</v>
      </c>
      <c r="H1581" s="1" t="s">
        <v>38</v>
      </c>
      <c r="I1581" s="1" t="s">
        <v>32</v>
      </c>
      <c r="J1581" s="6" t="s">
        <v>21</v>
      </c>
      <c r="K1581" s="6" t="s">
        <v>21</v>
      </c>
      <c r="L1581" s="6" t="s">
        <v>21</v>
      </c>
      <c r="M1581" s="9" t="s">
        <v>21</v>
      </c>
      <c r="N1581" s="9"/>
      <c r="O1581" s="7">
        <v>6900000.0</v>
      </c>
      <c r="P1581" s="7">
        <v>3.1611916E7</v>
      </c>
      <c r="Q1581" s="7">
        <v>4.4103982E7</v>
      </c>
      <c r="R1581">
        <f t="shared" si="2"/>
        <v>24711916</v>
      </c>
      <c r="S1581">
        <f t="shared" si="3"/>
        <v>5592066</v>
      </c>
      <c r="T1581">
        <f t="shared" si="4"/>
        <v>37203982</v>
      </c>
    </row>
    <row r="1582">
      <c r="A1582" s="1" t="s">
        <v>1720</v>
      </c>
      <c r="B1582" s="6" t="s">
        <v>21</v>
      </c>
      <c r="C1582" s="7">
        <v>2012.0</v>
      </c>
      <c r="D1582" s="7">
        <v>7.0</v>
      </c>
      <c r="E1582" s="8">
        <v>187900.0</v>
      </c>
      <c r="F1582" s="1">
        <f t="shared" si="1"/>
        <v>187900000</v>
      </c>
      <c r="G1582" s="1" t="s">
        <v>40</v>
      </c>
      <c r="H1582" s="1" t="s">
        <v>27</v>
      </c>
      <c r="I1582" s="6" t="s">
        <v>21</v>
      </c>
      <c r="J1582" s="6" t="s">
        <v>21</v>
      </c>
      <c r="K1582" s="6" t="s">
        <v>21</v>
      </c>
      <c r="L1582" s="6" t="s">
        <v>21</v>
      </c>
      <c r="M1582" s="9" t="s">
        <v>21</v>
      </c>
      <c r="N1582" s="9"/>
      <c r="O1582" s="7">
        <v>2.6E7</v>
      </c>
      <c r="P1582" s="7">
        <v>3.7397291E7</v>
      </c>
      <c r="Q1582" s="7">
        <v>5.4393637E7</v>
      </c>
      <c r="R1582">
        <f t="shared" si="2"/>
        <v>11397291</v>
      </c>
      <c r="S1582">
        <f t="shared" si="3"/>
        <v>-9003654</v>
      </c>
      <c r="T1582">
        <f t="shared" si="4"/>
        <v>28393637</v>
      </c>
    </row>
    <row r="1583">
      <c r="A1583" s="1" t="s">
        <v>1721</v>
      </c>
      <c r="B1583" s="6" t="s">
        <v>21</v>
      </c>
      <c r="C1583" s="7">
        <v>2012.0</v>
      </c>
      <c r="D1583" s="7">
        <v>8.0</v>
      </c>
      <c r="E1583" s="8">
        <v>447602.0</v>
      </c>
      <c r="F1583" s="1">
        <f t="shared" si="1"/>
        <v>447602000</v>
      </c>
      <c r="G1583" s="1" t="s">
        <v>35</v>
      </c>
      <c r="H1583" s="1" t="s">
        <v>27</v>
      </c>
      <c r="I1583" s="1" t="s">
        <v>55</v>
      </c>
      <c r="J1583" s="6" t="s">
        <v>21</v>
      </c>
      <c r="K1583" s="6" t="s">
        <v>21</v>
      </c>
      <c r="L1583" s="6" t="s">
        <v>21</v>
      </c>
      <c r="M1583" s="9" t="s">
        <v>21</v>
      </c>
      <c r="N1583" s="9"/>
      <c r="O1583" s="7">
        <v>1.2E8</v>
      </c>
      <c r="P1583" s="7">
        <v>1.24987022E8</v>
      </c>
      <c r="Q1583" s="7">
        <v>6.07987022E8</v>
      </c>
      <c r="R1583">
        <f t="shared" si="2"/>
        <v>4987022</v>
      </c>
      <c r="S1583">
        <f t="shared" si="3"/>
        <v>363000000</v>
      </c>
      <c r="T1583">
        <f t="shared" si="4"/>
        <v>487987022</v>
      </c>
    </row>
    <row r="1584">
      <c r="A1584" s="1" t="s">
        <v>1722</v>
      </c>
      <c r="B1584" s="6" t="s">
        <v>21</v>
      </c>
      <c r="C1584" s="7">
        <v>2012.0</v>
      </c>
      <c r="D1584" s="7">
        <v>7.0</v>
      </c>
      <c r="E1584" s="8">
        <v>199876.0</v>
      </c>
      <c r="F1584" s="1">
        <f t="shared" si="1"/>
        <v>199876000</v>
      </c>
      <c r="G1584" s="1" t="s">
        <v>26</v>
      </c>
      <c r="H1584" s="1" t="s">
        <v>27</v>
      </c>
      <c r="I1584" s="1" t="s">
        <v>47</v>
      </c>
      <c r="J1584" s="1" t="s">
        <v>48</v>
      </c>
      <c r="K1584" s="6" t="s">
        <v>21</v>
      </c>
      <c r="L1584" s="6" t="s">
        <v>21</v>
      </c>
      <c r="M1584" s="9" t="s">
        <v>21</v>
      </c>
      <c r="N1584" s="9"/>
      <c r="O1584" s="7">
        <v>6.5E7</v>
      </c>
      <c r="P1584" s="7">
        <v>1.82207973E8</v>
      </c>
      <c r="Q1584" s="7">
        <v>2.73346281E8</v>
      </c>
      <c r="R1584">
        <f t="shared" si="2"/>
        <v>117207973</v>
      </c>
      <c r="S1584">
        <f t="shared" si="3"/>
        <v>26138308</v>
      </c>
      <c r="T1584">
        <f t="shared" si="4"/>
        <v>208346281</v>
      </c>
    </row>
    <row r="1585">
      <c r="A1585" s="1" t="s">
        <v>1723</v>
      </c>
      <c r="B1585" s="6" t="s">
        <v>21</v>
      </c>
      <c r="C1585" s="7">
        <v>2012.0</v>
      </c>
      <c r="D1585" s="7">
        <v>7.0</v>
      </c>
      <c r="E1585" s="8">
        <v>434682.0</v>
      </c>
      <c r="F1585" s="1">
        <f t="shared" si="1"/>
        <v>434682000</v>
      </c>
      <c r="G1585" s="1" t="s">
        <v>34</v>
      </c>
      <c r="H1585" s="1" t="s">
        <v>40</v>
      </c>
      <c r="I1585" s="1" t="s">
        <v>27</v>
      </c>
      <c r="J1585" s="1" t="s">
        <v>36</v>
      </c>
      <c r="K1585" s="1" t="s">
        <v>32</v>
      </c>
      <c r="L1585" s="6" t="s">
        <v>21</v>
      </c>
      <c r="M1585" s="9" t="s">
        <v>21</v>
      </c>
      <c r="N1585" s="9"/>
      <c r="O1585" s="7">
        <v>3.0E7</v>
      </c>
      <c r="P1585" s="7">
        <v>6.6486205E7</v>
      </c>
      <c r="Q1585" s="7">
        <v>1.70466405E8</v>
      </c>
      <c r="R1585">
        <f t="shared" si="2"/>
        <v>36486205</v>
      </c>
      <c r="S1585">
        <f t="shared" si="3"/>
        <v>73980200</v>
      </c>
      <c r="T1585">
        <f t="shared" si="4"/>
        <v>140466405</v>
      </c>
    </row>
    <row r="1586">
      <c r="A1586" s="1" t="s">
        <v>1724</v>
      </c>
      <c r="B1586" s="6" t="s">
        <v>21</v>
      </c>
      <c r="C1586" s="7">
        <v>2012.0</v>
      </c>
      <c r="D1586" s="7">
        <v>6.0</v>
      </c>
      <c r="E1586" s="8">
        <v>109995.0</v>
      </c>
      <c r="F1586" s="1">
        <f t="shared" si="1"/>
        <v>109995000</v>
      </c>
      <c r="G1586" s="1" t="s">
        <v>22</v>
      </c>
      <c r="H1586" s="1" t="s">
        <v>27</v>
      </c>
      <c r="I1586" s="6" t="s">
        <v>21</v>
      </c>
      <c r="J1586" s="6" t="s">
        <v>21</v>
      </c>
      <c r="K1586" s="6" t="s">
        <v>21</v>
      </c>
      <c r="L1586" s="6" t="s">
        <v>21</v>
      </c>
      <c r="M1586" s="9" t="s">
        <v>21</v>
      </c>
      <c r="N1586" s="9"/>
      <c r="O1586" s="7">
        <v>7000000.0</v>
      </c>
      <c r="P1586" s="7">
        <v>1.13721571E8</v>
      </c>
      <c r="Q1586" s="7">
        <v>1.70549753E8</v>
      </c>
      <c r="R1586">
        <f t="shared" si="2"/>
        <v>106721571</v>
      </c>
      <c r="S1586">
        <f t="shared" si="3"/>
        <v>49828182</v>
      </c>
      <c r="T1586">
        <f t="shared" si="4"/>
        <v>163549753</v>
      </c>
    </row>
    <row r="1587">
      <c r="A1587" s="1" t="s">
        <v>1725</v>
      </c>
      <c r="B1587" s="6" t="s">
        <v>21</v>
      </c>
      <c r="C1587" s="7">
        <v>2012.0</v>
      </c>
      <c r="D1587" s="7">
        <v>8.0</v>
      </c>
      <c r="E1587" s="8">
        <v>241752.0</v>
      </c>
      <c r="F1587" s="1">
        <f t="shared" si="1"/>
        <v>241752000</v>
      </c>
      <c r="G1587" s="1" t="s">
        <v>35</v>
      </c>
      <c r="H1587" s="1" t="s">
        <v>22</v>
      </c>
      <c r="I1587" s="1" t="s">
        <v>27</v>
      </c>
      <c r="J1587" s="1" t="s">
        <v>56</v>
      </c>
      <c r="K1587" s="6" t="s">
        <v>21</v>
      </c>
      <c r="L1587" s="6" t="s">
        <v>21</v>
      </c>
      <c r="M1587" s="9" t="s">
        <v>21</v>
      </c>
      <c r="N1587" s="9"/>
      <c r="O1587" s="7">
        <v>1.6E7</v>
      </c>
      <c r="P1587" s="7">
        <v>4.5512466E7</v>
      </c>
      <c r="Q1587" s="7">
        <v>6.8582095E7</v>
      </c>
      <c r="R1587">
        <f t="shared" si="2"/>
        <v>29512466</v>
      </c>
      <c r="S1587">
        <f t="shared" si="3"/>
        <v>7069629</v>
      </c>
      <c r="T1587">
        <f t="shared" si="4"/>
        <v>52582095</v>
      </c>
    </row>
    <row r="1588">
      <c r="A1588" s="1" t="s">
        <v>1726</v>
      </c>
      <c r="B1588" s="6" t="s">
        <v>21</v>
      </c>
      <c r="C1588" s="7">
        <v>2012.0</v>
      </c>
      <c r="D1588" s="7">
        <v>4.0</v>
      </c>
      <c r="E1588" s="8">
        <v>80172.0</v>
      </c>
      <c r="F1588" s="1">
        <f t="shared" si="1"/>
        <v>80172000</v>
      </c>
      <c r="G1588" s="1" t="s">
        <v>22</v>
      </c>
      <c r="H1588" s="1" t="s">
        <v>56</v>
      </c>
      <c r="I1588" s="6" t="s">
        <v>21</v>
      </c>
      <c r="J1588" s="6" t="s">
        <v>21</v>
      </c>
      <c r="K1588" s="6" t="s">
        <v>21</v>
      </c>
      <c r="L1588" s="6" t="s">
        <v>21</v>
      </c>
      <c r="M1588" s="9" t="s">
        <v>21</v>
      </c>
      <c r="N1588" s="9"/>
      <c r="O1588" s="7">
        <v>1.0E7</v>
      </c>
      <c r="P1588" s="7">
        <v>8840453.0</v>
      </c>
      <c r="Q1588" s="7">
        <v>3.1164747E7</v>
      </c>
      <c r="R1588">
        <f t="shared" si="2"/>
        <v>-1159547</v>
      </c>
      <c r="S1588">
        <f t="shared" si="3"/>
        <v>12324294</v>
      </c>
      <c r="T1588">
        <f t="shared" si="4"/>
        <v>21164747</v>
      </c>
    </row>
    <row r="1589">
      <c r="A1589" s="1" t="s">
        <v>1727</v>
      </c>
      <c r="B1589" s="6" t="s">
        <v>21</v>
      </c>
      <c r="C1589" s="7">
        <v>2012.0</v>
      </c>
      <c r="D1589" s="7">
        <v>7.0</v>
      </c>
      <c r="E1589" s="8">
        <v>74319.0</v>
      </c>
      <c r="F1589" s="1">
        <f t="shared" si="1"/>
        <v>74319000</v>
      </c>
      <c r="G1589" s="1" t="s">
        <v>79</v>
      </c>
      <c r="H1589" s="1" t="s">
        <v>35</v>
      </c>
      <c r="I1589" s="1" t="s">
        <v>22</v>
      </c>
      <c r="J1589" s="1" t="s">
        <v>54</v>
      </c>
      <c r="K1589" s="1" t="s">
        <v>55</v>
      </c>
      <c r="L1589" s="6" t="s">
        <v>21</v>
      </c>
      <c r="M1589" s="9" t="s">
        <v>21</v>
      </c>
      <c r="N1589" s="9"/>
      <c r="O1589" s="7">
        <v>6.0E7</v>
      </c>
      <c r="P1589" s="7">
        <v>5.6003051E7</v>
      </c>
      <c r="Q1589" s="7">
        <v>1.07593122E8</v>
      </c>
      <c r="R1589">
        <f t="shared" si="2"/>
        <v>-3996949</v>
      </c>
      <c r="S1589">
        <f t="shared" si="3"/>
        <v>-8409929</v>
      </c>
      <c r="T1589">
        <f t="shared" si="4"/>
        <v>47593122</v>
      </c>
    </row>
    <row r="1590">
      <c r="A1590" s="1" t="s">
        <v>1728</v>
      </c>
      <c r="B1590" s="6" t="s">
        <v>21</v>
      </c>
      <c r="C1590" s="7">
        <v>2012.0</v>
      </c>
      <c r="D1590" s="7">
        <v>7.0</v>
      </c>
      <c r="E1590" s="8">
        <v>217217.0</v>
      </c>
      <c r="F1590" s="1">
        <f t="shared" si="1"/>
        <v>217217000</v>
      </c>
      <c r="G1590" s="1" t="s">
        <v>22</v>
      </c>
      <c r="H1590" s="1" t="s">
        <v>28</v>
      </c>
      <c r="I1590" s="1" t="s">
        <v>56</v>
      </c>
      <c r="J1590" s="6" t="s">
        <v>21</v>
      </c>
      <c r="K1590" s="6" t="s">
        <v>21</v>
      </c>
      <c r="L1590" s="6" t="s">
        <v>21</v>
      </c>
      <c r="M1590" s="9" t="s">
        <v>21</v>
      </c>
      <c r="N1590" s="9"/>
      <c r="O1590" s="7">
        <v>1.7E7</v>
      </c>
      <c r="P1590" s="7">
        <v>6.5001093E7</v>
      </c>
      <c r="Q1590" s="7">
        <v>1.16044347E8</v>
      </c>
      <c r="R1590">
        <f t="shared" si="2"/>
        <v>48001093</v>
      </c>
      <c r="S1590">
        <f t="shared" si="3"/>
        <v>34043254</v>
      </c>
      <c r="T1590">
        <f t="shared" si="4"/>
        <v>99044347</v>
      </c>
    </row>
    <row r="1591">
      <c r="A1591" s="1" t="s">
        <v>1729</v>
      </c>
      <c r="B1591" s="6" t="s">
        <v>21</v>
      </c>
      <c r="C1591" s="7">
        <v>2012.0</v>
      </c>
      <c r="D1591" s="7">
        <v>7.0</v>
      </c>
      <c r="E1591" s="8">
        <v>158813.0</v>
      </c>
      <c r="F1591" s="1">
        <f t="shared" si="1"/>
        <v>158813000</v>
      </c>
      <c r="G1591" s="1" t="s">
        <v>22</v>
      </c>
      <c r="H1591" s="1" t="s">
        <v>40</v>
      </c>
      <c r="I1591" s="6" t="s">
        <v>21</v>
      </c>
      <c r="J1591" s="6" t="s">
        <v>21</v>
      </c>
      <c r="K1591" s="6" t="s">
        <v>21</v>
      </c>
      <c r="L1591" s="6" t="s">
        <v>21</v>
      </c>
      <c r="M1591" s="9" t="s">
        <v>21</v>
      </c>
      <c r="N1591" s="9"/>
      <c r="O1591" s="7">
        <v>1.2E7</v>
      </c>
      <c r="P1591" s="7">
        <v>5.4731865E7</v>
      </c>
      <c r="Q1591" s="7">
        <v>1.03028188E8</v>
      </c>
      <c r="R1591">
        <f t="shared" si="2"/>
        <v>42731865</v>
      </c>
      <c r="S1591">
        <f t="shared" si="3"/>
        <v>36296323</v>
      </c>
      <c r="T1591">
        <f t="shared" si="4"/>
        <v>91028188</v>
      </c>
    </row>
    <row r="1592">
      <c r="A1592" s="1" t="s">
        <v>1730</v>
      </c>
      <c r="B1592" s="6" t="s">
        <v>21</v>
      </c>
      <c r="C1592" s="7">
        <v>2012.0</v>
      </c>
      <c r="D1592" s="7">
        <v>7.0</v>
      </c>
      <c r="E1592" s="8">
        <v>461084.0</v>
      </c>
      <c r="F1592" s="1">
        <f t="shared" si="1"/>
        <v>461084000</v>
      </c>
      <c r="G1592" s="1" t="s">
        <v>35</v>
      </c>
      <c r="H1592" s="1" t="s">
        <v>31</v>
      </c>
      <c r="I1592" s="1" t="s">
        <v>36</v>
      </c>
      <c r="J1592" s="6" t="s">
        <v>21</v>
      </c>
      <c r="K1592" s="6" t="s">
        <v>21</v>
      </c>
      <c r="L1592" s="6" t="s">
        <v>21</v>
      </c>
      <c r="M1592" s="9" t="s">
        <v>21</v>
      </c>
      <c r="N1592" s="9"/>
      <c r="O1592" s="7">
        <v>1.25E8</v>
      </c>
      <c r="P1592" s="7">
        <v>1.26477084E8</v>
      </c>
      <c r="Q1592" s="7">
        <v>3.99005706E8</v>
      </c>
      <c r="R1592">
        <f t="shared" si="2"/>
        <v>1477084</v>
      </c>
      <c r="S1592">
        <f t="shared" si="3"/>
        <v>147528622</v>
      </c>
      <c r="T1592">
        <f t="shared" si="4"/>
        <v>274005706</v>
      </c>
    </row>
    <row r="1593">
      <c r="A1593" s="1" t="s">
        <v>1731</v>
      </c>
      <c r="B1593" s="6" t="s">
        <v>21</v>
      </c>
      <c r="C1593" s="7">
        <v>2012.0</v>
      </c>
      <c r="D1593" s="7">
        <v>5.0</v>
      </c>
      <c r="E1593" s="8">
        <v>106343.0</v>
      </c>
      <c r="F1593" s="1">
        <f t="shared" si="1"/>
        <v>106343000</v>
      </c>
      <c r="G1593" s="1" t="s">
        <v>34</v>
      </c>
      <c r="H1593" s="1" t="s">
        <v>38</v>
      </c>
      <c r="I1593" s="1" t="s">
        <v>36</v>
      </c>
      <c r="J1593" s="1" t="s">
        <v>32</v>
      </c>
      <c r="K1593" s="6" t="s">
        <v>21</v>
      </c>
      <c r="L1593" s="6" t="s">
        <v>21</v>
      </c>
      <c r="M1593" s="9" t="s">
        <v>21</v>
      </c>
      <c r="N1593" s="9"/>
      <c r="O1593" s="7">
        <v>6.5E7</v>
      </c>
      <c r="P1593" s="7">
        <v>4.2345531E7</v>
      </c>
      <c r="Q1593" s="7">
        <v>2.38940997E8</v>
      </c>
      <c r="R1593">
        <f t="shared" si="2"/>
        <v>-22654469</v>
      </c>
      <c r="S1593">
        <f t="shared" si="3"/>
        <v>131595466</v>
      </c>
      <c r="T1593">
        <f t="shared" si="4"/>
        <v>173940997</v>
      </c>
    </row>
    <row r="1594">
      <c r="A1594" s="1" t="s">
        <v>1732</v>
      </c>
      <c r="B1594" s="6" t="s">
        <v>21</v>
      </c>
      <c r="C1594" s="7">
        <v>2012.0</v>
      </c>
      <c r="D1594" s="7">
        <v>6.0</v>
      </c>
      <c r="E1594" s="8">
        <v>62650.0</v>
      </c>
      <c r="F1594" s="1">
        <f t="shared" si="1"/>
        <v>62650000</v>
      </c>
      <c r="G1594" s="1" t="s">
        <v>22</v>
      </c>
      <c r="H1594" s="1" t="s">
        <v>27</v>
      </c>
      <c r="I1594" s="1" t="s">
        <v>29</v>
      </c>
      <c r="J1594" s="1" t="s">
        <v>56</v>
      </c>
      <c r="K1594" s="6" t="s">
        <v>21</v>
      </c>
      <c r="L1594" s="6" t="s">
        <v>21</v>
      </c>
      <c r="M1594" s="9" t="s">
        <v>21</v>
      </c>
      <c r="N1594" s="9"/>
      <c r="O1594" s="7">
        <v>7.0E7</v>
      </c>
      <c r="P1594" s="7">
        <v>3.8518613E7</v>
      </c>
      <c r="Q1594" s="7">
        <v>6.1031932E7</v>
      </c>
      <c r="R1594">
        <f t="shared" si="2"/>
        <v>-31481387</v>
      </c>
      <c r="S1594">
        <f t="shared" si="3"/>
        <v>-47486681</v>
      </c>
      <c r="T1594">
        <f t="shared" si="4"/>
        <v>-8968068</v>
      </c>
    </row>
    <row r="1595">
      <c r="A1595" s="1" t="s">
        <v>1733</v>
      </c>
      <c r="B1595" s="6" t="s">
        <v>21</v>
      </c>
      <c r="C1595" s="7">
        <v>2012.0</v>
      </c>
      <c r="D1595" s="7">
        <v>7.0</v>
      </c>
      <c r="E1595" s="8">
        <v>105308.0</v>
      </c>
      <c r="F1595" s="1">
        <f t="shared" si="1"/>
        <v>105308000</v>
      </c>
      <c r="G1595" s="1" t="s">
        <v>40</v>
      </c>
      <c r="H1595" s="1" t="s">
        <v>27</v>
      </c>
      <c r="I1595" s="1" t="s">
        <v>32</v>
      </c>
      <c r="J1595" s="6" t="s">
        <v>21</v>
      </c>
      <c r="K1595" s="6" t="s">
        <v>21</v>
      </c>
      <c r="L1595" s="6" t="s">
        <v>21</v>
      </c>
      <c r="M1595" s="9" t="s">
        <v>21</v>
      </c>
      <c r="N1595" s="9"/>
      <c r="O1595" s="7">
        <v>4.5E7</v>
      </c>
      <c r="P1595" s="7">
        <v>4.73231E7</v>
      </c>
      <c r="Q1595" s="7">
        <v>8.059486E7</v>
      </c>
      <c r="R1595">
        <f t="shared" si="2"/>
        <v>2323100</v>
      </c>
      <c r="S1595">
        <f t="shared" si="3"/>
        <v>-11728240</v>
      </c>
      <c r="T1595">
        <f t="shared" si="4"/>
        <v>35594860</v>
      </c>
    </row>
    <row r="1596">
      <c r="A1596" s="1" t="s">
        <v>1734</v>
      </c>
      <c r="B1596" s="6" t="s">
        <v>21</v>
      </c>
      <c r="C1596" s="7">
        <v>2012.0</v>
      </c>
      <c r="D1596" s="7">
        <v>5.0</v>
      </c>
      <c r="E1596" s="8">
        <v>50531.0</v>
      </c>
      <c r="F1596" s="1">
        <f t="shared" si="1"/>
        <v>50531000</v>
      </c>
      <c r="G1596" s="1" t="s">
        <v>35</v>
      </c>
      <c r="H1596" s="1" t="s">
        <v>27</v>
      </c>
      <c r="I1596" s="1" t="s">
        <v>38</v>
      </c>
      <c r="J1596" s="1" t="s">
        <v>31</v>
      </c>
      <c r="K1596" s="1" t="s">
        <v>32</v>
      </c>
      <c r="L1596" s="6" t="s">
        <v>21</v>
      </c>
      <c r="M1596" s="9" t="s">
        <v>21</v>
      </c>
      <c r="N1596" s="9"/>
      <c r="O1596" s="7">
        <v>2.0E7</v>
      </c>
      <c r="P1596" s="7">
        <v>1.7530219E7</v>
      </c>
      <c r="Q1596" s="7">
        <v>5.5975672E7</v>
      </c>
      <c r="R1596">
        <f t="shared" si="2"/>
        <v>-2469781</v>
      </c>
      <c r="S1596">
        <f t="shared" si="3"/>
        <v>18445453</v>
      </c>
      <c r="T1596">
        <f t="shared" si="4"/>
        <v>35975672</v>
      </c>
    </row>
    <row r="1597">
      <c r="A1597" s="1" t="s">
        <v>1735</v>
      </c>
      <c r="B1597" s="6" t="s">
        <v>21</v>
      </c>
      <c r="C1597" s="7">
        <v>2012.0</v>
      </c>
      <c r="D1597" s="7">
        <v>8.0</v>
      </c>
      <c r="E1597" s="8">
        <v>540986.0</v>
      </c>
      <c r="F1597" s="1">
        <f t="shared" si="1"/>
        <v>540986000</v>
      </c>
      <c r="G1597" s="1" t="s">
        <v>22</v>
      </c>
      <c r="H1597" s="1" t="s">
        <v>27</v>
      </c>
      <c r="I1597" s="1" t="s">
        <v>56</v>
      </c>
      <c r="J1597" s="6" t="s">
        <v>21</v>
      </c>
      <c r="K1597" s="6" t="s">
        <v>21</v>
      </c>
      <c r="L1597" s="6" t="s">
        <v>21</v>
      </c>
      <c r="M1597" s="9" t="s">
        <v>21</v>
      </c>
      <c r="N1597" s="9"/>
      <c r="O1597" s="7">
        <v>2.1E7</v>
      </c>
      <c r="P1597" s="7">
        <v>1.32092958E8</v>
      </c>
      <c r="Q1597" s="7">
        <v>2.36412453E8</v>
      </c>
      <c r="R1597">
        <f t="shared" si="2"/>
        <v>111092958</v>
      </c>
      <c r="S1597">
        <f t="shared" si="3"/>
        <v>83319495</v>
      </c>
      <c r="T1597">
        <f t="shared" si="4"/>
        <v>215412453</v>
      </c>
    </row>
    <row r="1598">
      <c r="A1598" s="1" t="s">
        <v>1736</v>
      </c>
      <c r="B1598" s="6" t="s">
        <v>21</v>
      </c>
      <c r="C1598" s="7">
        <v>2012.0</v>
      </c>
      <c r="D1598" s="7">
        <v>7.0</v>
      </c>
      <c r="E1598" s="8">
        <v>158909.0</v>
      </c>
      <c r="F1598" s="1">
        <f t="shared" si="1"/>
        <v>158909000</v>
      </c>
      <c r="G1598" s="1" t="s">
        <v>38</v>
      </c>
      <c r="H1598" s="1" t="s">
        <v>31</v>
      </c>
      <c r="I1598" s="6" t="s">
        <v>21</v>
      </c>
      <c r="J1598" s="6" t="s">
        <v>21</v>
      </c>
      <c r="K1598" s="6" t="s">
        <v>21</v>
      </c>
      <c r="L1598" s="6" t="s">
        <v>21</v>
      </c>
      <c r="M1598" s="9" t="s">
        <v>21</v>
      </c>
      <c r="N1598" s="9"/>
      <c r="O1598" s="7">
        <v>3000000.0</v>
      </c>
      <c r="P1598" s="7">
        <v>4.8086903E7</v>
      </c>
      <c r="Q1598" s="7">
        <v>8.7727807E7</v>
      </c>
      <c r="R1598">
        <f t="shared" si="2"/>
        <v>45086903</v>
      </c>
      <c r="S1598">
        <f t="shared" si="3"/>
        <v>36640904</v>
      </c>
      <c r="T1598">
        <f t="shared" si="4"/>
        <v>84727807</v>
      </c>
    </row>
    <row r="1599">
      <c r="A1599" s="1" t="s">
        <v>1737</v>
      </c>
      <c r="B1599" s="6" t="s">
        <v>21</v>
      </c>
      <c r="C1599" s="7">
        <v>2012.0</v>
      </c>
      <c r="D1599" s="7">
        <v>8.0</v>
      </c>
      <c r="E1599" s="8">
        <v>528541.0</v>
      </c>
      <c r="F1599" s="1">
        <f t="shared" si="1"/>
        <v>528541000</v>
      </c>
      <c r="G1599" s="1" t="s">
        <v>34</v>
      </c>
      <c r="H1599" s="1" t="s">
        <v>35</v>
      </c>
      <c r="I1599" s="1" t="s">
        <v>32</v>
      </c>
      <c r="J1599" s="6" t="s">
        <v>21</v>
      </c>
      <c r="K1599" s="6" t="s">
        <v>21</v>
      </c>
      <c r="L1599" s="6" t="s">
        <v>21</v>
      </c>
      <c r="M1599" s="9" t="s">
        <v>21</v>
      </c>
      <c r="N1599" s="9"/>
      <c r="O1599" s="7">
        <v>2.0E8</v>
      </c>
      <c r="P1599" s="7">
        <v>3.04360277E8</v>
      </c>
      <c r="Q1599" s="7">
        <v>1.110526981E9</v>
      </c>
      <c r="R1599">
        <f t="shared" si="2"/>
        <v>104360277</v>
      </c>
      <c r="S1599">
        <f t="shared" si="3"/>
        <v>606166704</v>
      </c>
      <c r="T1599">
        <f t="shared" si="4"/>
        <v>910526981</v>
      </c>
    </row>
    <row r="1600">
      <c r="A1600" s="1" t="s">
        <v>1738</v>
      </c>
      <c r="B1600" s="6" t="s">
        <v>21</v>
      </c>
      <c r="C1600" s="7">
        <v>2012.0</v>
      </c>
      <c r="D1600" s="7">
        <v>6.0</v>
      </c>
      <c r="E1600" s="8">
        <v>231993.0</v>
      </c>
      <c r="F1600" s="1">
        <f t="shared" si="1"/>
        <v>231993000</v>
      </c>
      <c r="G1600" s="1" t="s">
        <v>34</v>
      </c>
      <c r="H1600" s="1" t="s">
        <v>35</v>
      </c>
      <c r="I1600" s="1" t="s">
        <v>27</v>
      </c>
      <c r="J1600" s="1" t="s">
        <v>55</v>
      </c>
      <c r="K1600" s="6" t="s">
        <v>21</v>
      </c>
      <c r="L1600" s="6" t="s">
        <v>21</v>
      </c>
      <c r="M1600" s="9" t="s">
        <v>21</v>
      </c>
      <c r="N1600" s="9"/>
      <c r="O1600" s="7">
        <v>1.7E8</v>
      </c>
      <c r="P1600" s="7">
        <v>1.55136755E8</v>
      </c>
      <c r="Q1600" s="7">
        <v>4.01016924E8</v>
      </c>
      <c r="R1600">
        <f t="shared" si="2"/>
        <v>-14863245</v>
      </c>
      <c r="S1600">
        <f t="shared" si="3"/>
        <v>75880169</v>
      </c>
      <c r="T1600">
        <f t="shared" si="4"/>
        <v>231016924</v>
      </c>
    </row>
    <row r="1601">
      <c r="A1601" s="1" t="s">
        <v>1739</v>
      </c>
      <c r="B1601" s="6" t="s">
        <v>21</v>
      </c>
      <c r="C1601" s="7">
        <v>2012.0</v>
      </c>
      <c r="D1601" s="7">
        <v>5.0</v>
      </c>
      <c r="E1601" s="8">
        <v>110323.0</v>
      </c>
      <c r="F1601" s="1">
        <f t="shared" si="1"/>
        <v>110323000</v>
      </c>
      <c r="G1601" s="1" t="s">
        <v>40</v>
      </c>
      <c r="H1601" s="1" t="s">
        <v>27</v>
      </c>
      <c r="I1601" s="6" t="s">
        <v>21</v>
      </c>
      <c r="J1601" s="6" t="s">
        <v>21</v>
      </c>
      <c r="K1601" s="6" t="s">
        <v>21</v>
      </c>
      <c r="L1601" s="6" t="s">
        <v>21</v>
      </c>
      <c r="M1601" s="9" t="s">
        <v>21</v>
      </c>
      <c r="N1601" s="9"/>
      <c r="O1601" s="7">
        <v>5000000.0</v>
      </c>
      <c r="P1601" s="7">
        <v>1.4124286E7</v>
      </c>
      <c r="Q1601" s="7">
        <v>3.1149251E7</v>
      </c>
      <c r="R1601">
        <f t="shared" si="2"/>
        <v>9124286</v>
      </c>
      <c r="S1601">
        <f t="shared" si="3"/>
        <v>12024965</v>
      </c>
      <c r="T1601">
        <f t="shared" si="4"/>
        <v>26149251</v>
      </c>
    </row>
    <row r="1602">
      <c r="A1602" s="1" t="s">
        <v>1740</v>
      </c>
      <c r="B1602" s="6" t="s">
        <v>21</v>
      </c>
      <c r="C1602" s="7">
        <v>2012.0</v>
      </c>
      <c r="D1602" s="7">
        <v>7.0</v>
      </c>
      <c r="E1602" s="8">
        <v>477277.0</v>
      </c>
      <c r="F1602" s="1">
        <f t="shared" si="1"/>
        <v>477277000</v>
      </c>
      <c r="G1602" s="1" t="s">
        <v>22</v>
      </c>
      <c r="H1602" s="1" t="s">
        <v>55</v>
      </c>
      <c r="I1602" s="6" t="s">
        <v>21</v>
      </c>
      <c r="J1602" s="6" t="s">
        <v>21</v>
      </c>
      <c r="K1602" s="6" t="s">
        <v>21</v>
      </c>
      <c r="L1602" s="6" t="s">
        <v>21</v>
      </c>
      <c r="M1602" s="9" t="s">
        <v>21</v>
      </c>
      <c r="N1602" s="9"/>
      <c r="O1602" s="7">
        <v>5.0E7</v>
      </c>
      <c r="P1602" s="7">
        <v>2.1866574E8</v>
      </c>
      <c r="Q1602" s="7">
        <v>5.56016627E8</v>
      </c>
      <c r="R1602">
        <f t="shared" si="2"/>
        <v>168665740</v>
      </c>
      <c r="S1602">
        <f t="shared" si="3"/>
        <v>287350887</v>
      </c>
      <c r="T1602">
        <f t="shared" si="4"/>
        <v>506016627</v>
      </c>
    </row>
    <row r="1603">
      <c r="A1603" s="1" t="s">
        <v>1741</v>
      </c>
      <c r="B1603" s="6" t="s">
        <v>21</v>
      </c>
      <c r="C1603" s="7">
        <v>2012.0</v>
      </c>
      <c r="D1603" s="7">
        <v>7.0</v>
      </c>
      <c r="E1603" s="8">
        <v>457122.0</v>
      </c>
      <c r="F1603" s="1">
        <f t="shared" si="1"/>
        <v>457122000</v>
      </c>
      <c r="G1603" s="1" t="s">
        <v>34</v>
      </c>
      <c r="H1603" s="1" t="s">
        <v>35</v>
      </c>
      <c r="I1603" s="6" t="s">
        <v>21</v>
      </c>
      <c r="J1603" s="6" t="s">
        <v>21</v>
      </c>
      <c r="K1603" s="6" t="s">
        <v>21</v>
      </c>
      <c r="L1603" s="6" t="s">
        <v>21</v>
      </c>
      <c r="M1603" s="9" t="s">
        <v>21</v>
      </c>
      <c r="N1603" s="9"/>
      <c r="O1603" s="7">
        <v>2.2E8</v>
      </c>
      <c r="P1603" s="7">
        <v>2.62030663E8</v>
      </c>
      <c r="Q1603" s="7">
        <v>7.57890267E8</v>
      </c>
      <c r="R1603">
        <f t="shared" si="2"/>
        <v>42030663</v>
      </c>
      <c r="S1603">
        <f t="shared" si="3"/>
        <v>275859604</v>
      </c>
      <c r="T1603">
        <f t="shared" si="4"/>
        <v>537890267</v>
      </c>
    </row>
    <row r="1604">
      <c r="A1604" s="1" t="s">
        <v>1742</v>
      </c>
      <c r="B1604" s="6" t="s">
        <v>21</v>
      </c>
      <c r="C1604" s="7">
        <v>2012.0</v>
      </c>
      <c r="D1604" s="7">
        <v>8.0</v>
      </c>
      <c r="E1604" s="8">
        <v>1011830.0</v>
      </c>
      <c r="F1604" s="1">
        <f t="shared" si="1"/>
        <v>1011830000</v>
      </c>
      <c r="G1604" s="1" t="s">
        <v>34</v>
      </c>
      <c r="H1604" s="1" t="s">
        <v>36</v>
      </c>
      <c r="I1604" s="1" t="s">
        <v>32</v>
      </c>
      <c r="J1604" s="6" t="s">
        <v>21</v>
      </c>
      <c r="K1604" s="6" t="s">
        <v>21</v>
      </c>
      <c r="L1604" s="6" t="s">
        <v>21</v>
      </c>
      <c r="M1604" s="9" t="s">
        <v>21</v>
      </c>
      <c r="N1604" s="9"/>
      <c r="O1604" s="7">
        <v>2.25E8</v>
      </c>
      <c r="P1604" s="7">
        <v>6.23279547E8</v>
      </c>
      <c r="Q1604" s="7">
        <v>1.519479547E9</v>
      </c>
      <c r="R1604">
        <f t="shared" si="2"/>
        <v>398279547</v>
      </c>
      <c r="S1604">
        <f t="shared" si="3"/>
        <v>671200000</v>
      </c>
      <c r="T1604">
        <f t="shared" si="4"/>
        <v>1294479547</v>
      </c>
    </row>
    <row r="1605">
      <c r="A1605" s="1" t="s">
        <v>1743</v>
      </c>
      <c r="B1605" s="6" t="s">
        <v>21</v>
      </c>
      <c r="C1605" s="7">
        <v>2012.0</v>
      </c>
      <c r="D1605" s="7">
        <v>7.0</v>
      </c>
      <c r="E1605" s="8">
        <v>234264.0</v>
      </c>
      <c r="F1605" s="1">
        <f t="shared" si="1"/>
        <v>234264000</v>
      </c>
      <c r="G1605" s="1" t="s">
        <v>34</v>
      </c>
      <c r="H1605" s="1" t="s">
        <v>35</v>
      </c>
      <c r="I1605" s="1" t="s">
        <v>27</v>
      </c>
      <c r="J1605" s="1" t="s">
        <v>56</v>
      </c>
      <c r="K1605" s="1" t="s">
        <v>32</v>
      </c>
      <c r="L1605" s="6" t="s">
        <v>21</v>
      </c>
      <c r="M1605" s="9" t="s">
        <v>21</v>
      </c>
      <c r="N1605" s="9"/>
      <c r="O1605" s="7">
        <v>1.25E8</v>
      </c>
      <c r="P1605" s="7">
        <v>1.1320387E8</v>
      </c>
      <c r="Q1605" s="7">
        <v>2.8035592E8</v>
      </c>
      <c r="R1605">
        <f t="shared" si="2"/>
        <v>-11796130</v>
      </c>
      <c r="S1605">
        <f t="shared" si="3"/>
        <v>42152050</v>
      </c>
      <c r="T1605">
        <f t="shared" si="4"/>
        <v>155355920</v>
      </c>
    </row>
    <row r="1606">
      <c r="A1606" s="1" t="s">
        <v>1744</v>
      </c>
      <c r="B1606" s="6" t="s">
        <v>21</v>
      </c>
      <c r="C1606" s="7">
        <v>2012.0</v>
      </c>
      <c r="D1606" s="7">
        <v>7.0</v>
      </c>
      <c r="E1606" s="8">
        <v>282421.0</v>
      </c>
      <c r="F1606" s="1">
        <f t="shared" si="1"/>
        <v>282421000</v>
      </c>
      <c r="G1606" s="1" t="s">
        <v>55</v>
      </c>
      <c r="H1606" s="1" t="s">
        <v>38</v>
      </c>
      <c r="I1606" s="1" t="s">
        <v>31</v>
      </c>
      <c r="J1606" s="1" t="s">
        <v>32</v>
      </c>
      <c r="K1606" s="6" t="s">
        <v>21</v>
      </c>
      <c r="L1606" s="6" t="s">
        <v>21</v>
      </c>
      <c r="M1606" s="9" t="s">
        <v>21</v>
      </c>
      <c r="N1606" s="9"/>
      <c r="O1606" s="7">
        <v>3.0E7</v>
      </c>
      <c r="P1606" s="7">
        <v>4.2073277E7</v>
      </c>
      <c r="Q1606" s="7">
        <v>7.0768144E7</v>
      </c>
      <c r="R1606">
        <f t="shared" si="2"/>
        <v>12073277</v>
      </c>
      <c r="S1606">
        <f t="shared" si="3"/>
        <v>-1305133</v>
      </c>
      <c r="T1606">
        <f t="shared" si="4"/>
        <v>40768144</v>
      </c>
    </row>
    <row r="1607">
      <c r="A1607" s="1" t="s">
        <v>1745</v>
      </c>
      <c r="B1607" s="6" t="s">
        <v>21</v>
      </c>
      <c r="C1607" s="7">
        <v>2012.0</v>
      </c>
      <c r="D1607" s="7">
        <v>5.0</v>
      </c>
      <c r="E1607" s="8">
        <v>29043.0</v>
      </c>
      <c r="F1607" s="1">
        <f t="shared" si="1"/>
        <v>29043000</v>
      </c>
      <c r="G1607" s="1" t="s">
        <v>34</v>
      </c>
      <c r="H1607" s="1" t="s">
        <v>32</v>
      </c>
      <c r="I1607" s="6" t="s">
        <v>21</v>
      </c>
      <c r="J1607" s="6" t="s">
        <v>21</v>
      </c>
      <c r="K1607" s="6" t="s">
        <v>21</v>
      </c>
      <c r="L1607" s="6" t="s">
        <v>21</v>
      </c>
      <c r="M1607" s="9" t="s">
        <v>21</v>
      </c>
      <c r="N1607" s="9"/>
      <c r="O1607" s="7">
        <v>2.0E7</v>
      </c>
      <c r="P1607" s="7">
        <v>3763583.0</v>
      </c>
      <c r="Q1607" s="7">
        <v>2.5361206E7</v>
      </c>
      <c r="R1607">
        <f t="shared" si="2"/>
        <v>-16236417</v>
      </c>
      <c r="S1607">
        <f t="shared" si="3"/>
        <v>1597623</v>
      </c>
      <c r="T1607">
        <f t="shared" si="4"/>
        <v>5361206</v>
      </c>
    </row>
    <row r="1608">
      <c r="A1608" s="1" t="s">
        <v>1746</v>
      </c>
      <c r="B1608" s="6" t="s">
        <v>21</v>
      </c>
      <c r="C1608" s="7">
        <v>2012.0</v>
      </c>
      <c r="D1608" s="7">
        <v>9.0</v>
      </c>
      <c r="E1608" s="8">
        <v>1163892.0</v>
      </c>
      <c r="F1608" s="1">
        <f t="shared" si="1"/>
        <v>1163892000</v>
      </c>
      <c r="G1608" s="1" t="s">
        <v>34</v>
      </c>
      <c r="H1608" s="1" t="s">
        <v>32</v>
      </c>
      <c r="I1608" s="6" t="s">
        <v>21</v>
      </c>
      <c r="J1608" s="6" t="s">
        <v>21</v>
      </c>
      <c r="K1608" s="6" t="s">
        <v>21</v>
      </c>
      <c r="L1608" s="6" t="s">
        <v>21</v>
      </c>
      <c r="M1608" s="9" t="s">
        <v>21</v>
      </c>
      <c r="N1608" s="9"/>
      <c r="O1608" s="7">
        <v>2.75E8</v>
      </c>
      <c r="P1608" s="7">
        <v>4.48139099E8</v>
      </c>
      <c r="Q1608" s="7">
        <v>1.084439099E9</v>
      </c>
      <c r="R1608">
        <f t="shared" si="2"/>
        <v>173139099</v>
      </c>
      <c r="S1608">
        <f t="shared" si="3"/>
        <v>361300000</v>
      </c>
      <c r="T1608">
        <f t="shared" si="4"/>
        <v>809439099</v>
      </c>
    </row>
    <row r="1609">
      <c r="A1609" s="1" t="s">
        <v>1747</v>
      </c>
      <c r="B1609" s="6" t="s">
        <v>21</v>
      </c>
      <c r="C1609" s="7">
        <v>2012.0</v>
      </c>
      <c r="D1609" s="7">
        <v>6.0</v>
      </c>
      <c r="E1609" s="8">
        <v>217060.0</v>
      </c>
      <c r="F1609" s="1">
        <f t="shared" si="1"/>
        <v>217060000</v>
      </c>
      <c r="G1609" s="1" t="s">
        <v>22</v>
      </c>
      <c r="H1609" s="1" t="s">
        <v>56</v>
      </c>
      <c r="I1609" s="6" t="s">
        <v>21</v>
      </c>
      <c r="J1609" s="6" t="s">
        <v>21</v>
      </c>
      <c r="K1609" s="6" t="s">
        <v>21</v>
      </c>
      <c r="L1609" s="6" t="s">
        <v>21</v>
      </c>
      <c r="M1609" s="9" t="s">
        <v>21</v>
      </c>
      <c r="N1609" s="9"/>
      <c r="O1609" s="7">
        <v>6.5E7</v>
      </c>
      <c r="P1609" s="7">
        <v>5.9650222E7</v>
      </c>
      <c r="Q1609" s="7">
        <v>1.80148897E8</v>
      </c>
      <c r="R1609">
        <f t="shared" si="2"/>
        <v>-5349778</v>
      </c>
      <c r="S1609">
        <f t="shared" si="3"/>
        <v>55498675</v>
      </c>
      <c r="T1609">
        <f t="shared" si="4"/>
        <v>115148897</v>
      </c>
    </row>
    <row r="1610">
      <c r="A1610" s="1" t="s">
        <v>1748</v>
      </c>
      <c r="B1610" s="6" t="s">
        <v>21</v>
      </c>
      <c r="C1610" s="7">
        <v>2012.0</v>
      </c>
      <c r="D1610" s="7">
        <v>7.0</v>
      </c>
      <c r="E1610" s="8">
        <v>249461.0</v>
      </c>
      <c r="F1610" s="1">
        <f t="shared" si="1"/>
        <v>249461000</v>
      </c>
      <c r="G1610" s="1" t="s">
        <v>34</v>
      </c>
      <c r="H1610" s="1" t="s">
        <v>35</v>
      </c>
      <c r="I1610" s="1" t="s">
        <v>32</v>
      </c>
      <c r="J1610" s="6" t="s">
        <v>21</v>
      </c>
      <c r="K1610" s="6" t="s">
        <v>21</v>
      </c>
      <c r="L1610" s="6" t="s">
        <v>21</v>
      </c>
      <c r="M1610" s="9" t="s">
        <v>21</v>
      </c>
      <c r="N1610" s="9"/>
      <c r="O1610" s="7">
        <v>1.0E8</v>
      </c>
      <c r="P1610" s="7">
        <v>8.5028192E7</v>
      </c>
      <c r="Q1610" s="7">
        <v>3.11979256E8</v>
      </c>
      <c r="R1610">
        <f t="shared" si="2"/>
        <v>-14971808</v>
      </c>
      <c r="S1610">
        <f t="shared" si="3"/>
        <v>126951064</v>
      </c>
      <c r="T1610">
        <f t="shared" si="4"/>
        <v>211979256</v>
      </c>
    </row>
    <row r="1611">
      <c r="A1611" s="1" t="s">
        <v>1749</v>
      </c>
      <c r="B1611" s="6" t="s">
        <v>21</v>
      </c>
      <c r="C1611" s="7">
        <v>2012.0</v>
      </c>
      <c r="D1611" s="7">
        <v>7.0</v>
      </c>
      <c r="E1611" s="8">
        <v>50761.0</v>
      </c>
      <c r="F1611" s="1">
        <f t="shared" si="1"/>
        <v>50761000</v>
      </c>
      <c r="G1611" s="1" t="s">
        <v>22</v>
      </c>
      <c r="H1611" s="1" t="s">
        <v>27</v>
      </c>
      <c r="I1611" s="1" t="s">
        <v>56</v>
      </c>
      <c r="J1611" s="6" t="s">
        <v>21</v>
      </c>
      <c r="K1611" s="6" t="s">
        <v>21</v>
      </c>
      <c r="L1611" s="6" t="s">
        <v>21</v>
      </c>
      <c r="M1611" s="9" t="s">
        <v>21</v>
      </c>
      <c r="N1611" s="9"/>
      <c r="O1611" s="7">
        <v>2000000.0</v>
      </c>
      <c r="P1611" s="7">
        <v>17061.0</v>
      </c>
      <c r="Q1611" s="7">
        <v>17061.0</v>
      </c>
      <c r="R1611">
        <f t="shared" si="2"/>
        <v>-1982939</v>
      </c>
      <c r="S1611">
        <f t="shared" si="3"/>
        <v>0</v>
      </c>
      <c r="T1611">
        <f t="shared" si="4"/>
        <v>-1982939</v>
      </c>
    </row>
    <row r="1612">
      <c r="A1612" s="1" t="s">
        <v>1750</v>
      </c>
      <c r="B1612" s="6" t="s">
        <v>21</v>
      </c>
      <c r="C1612" s="7">
        <v>2012.0</v>
      </c>
      <c r="D1612" s="7">
        <v>6.0</v>
      </c>
      <c r="E1612" s="8">
        <v>79701.0</v>
      </c>
      <c r="F1612" s="1">
        <f t="shared" si="1"/>
        <v>79701000</v>
      </c>
      <c r="G1612" s="1" t="s">
        <v>22</v>
      </c>
      <c r="H1612" s="1" t="s">
        <v>56</v>
      </c>
      <c r="I1612" s="6" t="s">
        <v>21</v>
      </c>
      <c r="J1612" s="6" t="s">
        <v>21</v>
      </c>
      <c r="K1612" s="6" t="s">
        <v>21</v>
      </c>
      <c r="L1612" s="6" t="s">
        <v>21</v>
      </c>
      <c r="M1612" s="9" t="s">
        <v>21</v>
      </c>
      <c r="N1612" s="9"/>
      <c r="O1612" s="7">
        <v>3.0E7</v>
      </c>
      <c r="P1612" s="7">
        <v>2.8700285E7</v>
      </c>
      <c r="Q1612" s="7">
        <v>6.1623819E7</v>
      </c>
      <c r="R1612">
        <f t="shared" si="2"/>
        <v>-1299715</v>
      </c>
      <c r="S1612">
        <f t="shared" si="3"/>
        <v>2923534</v>
      </c>
      <c r="T1612">
        <f t="shared" si="4"/>
        <v>31623819</v>
      </c>
    </row>
    <row r="1613">
      <c r="A1613" s="1" t="s">
        <v>1751</v>
      </c>
      <c r="B1613" s="6" t="s">
        <v>21</v>
      </c>
      <c r="C1613" s="7">
        <v>2012.0</v>
      </c>
      <c r="D1613" s="7">
        <v>8.0</v>
      </c>
      <c r="E1613" s="8">
        <v>645125.0</v>
      </c>
      <c r="F1613" s="1">
        <f t="shared" si="1"/>
        <v>645125000</v>
      </c>
      <c r="G1613" s="1" t="s">
        <v>35</v>
      </c>
      <c r="H1613" s="1" t="s">
        <v>55</v>
      </c>
      <c r="I1613" s="6" t="s">
        <v>21</v>
      </c>
      <c r="J1613" s="6" t="s">
        <v>21</v>
      </c>
      <c r="K1613" s="6" t="s">
        <v>21</v>
      </c>
      <c r="L1613" s="6" t="s">
        <v>21</v>
      </c>
      <c r="M1613" s="9" t="s">
        <v>21</v>
      </c>
      <c r="N1613" s="9"/>
      <c r="O1613" s="7">
        <v>2.5E8</v>
      </c>
      <c r="P1613" s="7">
        <v>3.03003568E8</v>
      </c>
      <c r="Q1613" s="7">
        <v>1.017003568E9</v>
      </c>
      <c r="R1613">
        <f t="shared" si="2"/>
        <v>53003568</v>
      </c>
      <c r="S1613">
        <f t="shared" si="3"/>
        <v>464000000</v>
      </c>
      <c r="T1613">
        <f t="shared" si="4"/>
        <v>767003568</v>
      </c>
    </row>
    <row r="1614">
      <c r="A1614" s="1" t="s">
        <v>1752</v>
      </c>
      <c r="B1614" s="6" t="s">
        <v>21</v>
      </c>
      <c r="C1614" s="7">
        <v>2012.0</v>
      </c>
      <c r="D1614" s="7">
        <v>7.0</v>
      </c>
      <c r="E1614" s="8">
        <v>709922.0</v>
      </c>
      <c r="F1614" s="1">
        <f t="shared" si="1"/>
        <v>709922000</v>
      </c>
      <c r="G1614" s="1" t="s">
        <v>35</v>
      </c>
      <c r="H1614" s="1" t="s">
        <v>27</v>
      </c>
      <c r="I1614" s="1" t="s">
        <v>36</v>
      </c>
      <c r="J1614" s="1" t="s">
        <v>32</v>
      </c>
      <c r="K1614" s="6" t="s">
        <v>21</v>
      </c>
      <c r="L1614" s="6" t="s">
        <v>21</v>
      </c>
      <c r="M1614" s="9" t="s">
        <v>21</v>
      </c>
      <c r="N1614" s="9"/>
      <c r="O1614" s="7">
        <v>8.0E7</v>
      </c>
      <c r="P1614" s="7">
        <v>4.08010692E8</v>
      </c>
      <c r="Q1614" s="7">
        <v>6.77923379E8</v>
      </c>
      <c r="R1614">
        <f t="shared" si="2"/>
        <v>328010692</v>
      </c>
      <c r="S1614">
        <f t="shared" si="3"/>
        <v>189912687</v>
      </c>
      <c r="T1614">
        <f t="shared" si="4"/>
        <v>597923379</v>
      </c>
    </row>
    <row r="1615">
      <c r="A1615" s="1" t="s">
        <v>1753</v>
      </c>
      <c r="B1615" s="1" t="s">
        <v>1754</v>
      </c>
      <c r="C1615" s="7">
        <v>2012.0</v>
      </c>
      <c r="D1615" s="7">
        <v>8.0</v>
      </c>
      <c r="E1615" s="8">
        <v>175156.0</v>
      </c>
      <c r="F1615" s="1">
        <f t="shared" si="1"/>
        <v>175156000</v>
      </c>
      <c r="G1615" s="1" t="s">
        <v>27</v>
      </c>
      <c r="H1615" s="6" t="s">
        <v>21</v>
      </c>
      <c r="I1615" s="6" t="s">
        <v>21</v>
      </c>
      <c r="J1615" s="6" t="s">
        <v>21</v>
      </c>
      <c r="K1615" s="6" t="s">
        <v>21</v>
      </c>
      <c r="L1615" s="6" t="s">
        <v>21</v>
      </c>
      <c r="M1615" s="9" t="s">
        <v>21</v>
      </c>
      <c r="N1615" s="9"/>
      <c r="O1615" s="7">
        <v>3450000.0</v>
      </c>
      <c r="P1615" s="7">
        <v>687185.0</v>
      </c>
      <c r="Q1615" s="7">
        <v>1.8309793E7</v>
      </c>
      <c r="R1615">
        <f t="shared" si="2"/>
        <v>-2762815</v>
      </c>
      <c r="S1615">
        <f t="shared" si="3"/>
        <v>14172608</v>
      </c>
      <c r="T1615">
        <f t="shared" si="4"/>
        <v>14859793</v>
      </c>
    </row>
    <row r="1616">
      <c r="A1616" s="1" t="s">
        <v>1755</v>
      </c>
      <c r="B1616" s="6" t="s">
        <v>21</v>
      </c>
      <c r="C1616" s="7">
        <v>2012.0</v>
      </c>
      <c r="D1616" s="7">
        <v>7.0</v>
      </c>
      <c r="E1616" s="8">
        <v>56514.0</v>
      </c>
      <c r="F1616" s="1">
        <f t="shared" si="1"/>
        <v>56514000</v>
      </c>
      <c r="G1616" s="1" t="s">
        <v>26</v>
      </c>
      <c r="H1616" s="1" t="s">
        <v>40</v>
      </c>
      <c r="I1616" s="1" t="s">
        <v>27</v>
      </c>
      <c r="J1616" s="6" t="s">
        <v>21</v>
      </c>
      <c r="K1616" s="6" t="s">
        <v>21</v>
      </c>
      <c r="L1616" s="6" t="s">
        <v>21</v>
      </c>
      <c r="M1616" s="9" t="s">
        <v>21</v>
      </c>
      <c r="N1616" s="9"/>
      <c r="O1616" s="7">
        <v>1.0E7</v>
      </c>
      <c r="P1616" s="7">
        <v>1930282.0</v>
      </c>
      <c r="Q1616" s="7">
        <v>3623609.0</v>
      </c>
      <c r="R1616">
        <f t="shared" si="2"/>
        <v>-8069718</v>
      </c>
      <c r="S1616">
        <f t="shared" si="3"/>
        <v>-8306673</v>
      </c>
      <c r="T1616">
        <f t="shared" si="4"/>
        <v>-6376391</v>
      </c>
    </row>
    <row r="1617">
      <c r="A1617" s="1" t="s">
        <v>1756</v>
      </c>
      <c r="B1617" s="1" t="s">
        <v>1757</v>
      </c>
      <c r="C1617" s="7">
        <v>2012.0</v>
      </c>
      <c r="D1617" s="7">
        <v>8.0</v>
      </c>
      <c r="E1617" s="8">
        <v>147143.0</v>
      </c>
      <c r="F1617" s="1">
        <f t="shared" si="1"/>
        <v>147143000</v>
      </c>
      <c r="G1617" s="1" t="s">
        <v>27</v>
      </c>
      <c r="H1617" s="1" t="s">
        <v>32</v>
      </c>
      <c r="I1617" s="6" t="s">
        <v>21</v>
      </c>
      <c r="J1617" s="6" t="s">
        <v>21</v>
      </c>
      <c r="K1617" s="6" t="s">
        <v>21</v>
      </c>
      <c r="L1617" s="6" t="s">
        <v>21</v>
      </c>
      <c r="M1617" s="9" t="s">
        <v>21</v>
      </c>
      <c r="N1617" s="9"/>
      <c r="O1617" s="7">
        <v>4.0E7</v>
      </c>
      <c r="P1617" s="7">
        <v>1.9019882E7</v>
      </c>
      <c r="Q1617" s="7">
        <v>1.69590606E8</v>
      </c>
      <c r="R1617">
        <f t="shared" si="2"/>
        <v>-20980118</v>
      </c>
      <c r="S1617">
        <f t="shared" si="3"/>
        <v>110570724</v>
      </c>
      <c r="T1617">
        <f t="shared" si="4"/>
        <v>129590606</v>
      </c>
    </row>
    <row r="1618">
      <c r="A1618" s="1" t="s">
        <v>1758</v>
      </c>
      <c r="B1618" s="6" t="s">
        <v>21</v>
      </c>
      <c r="C1618" s="7">
        <v>2012.0</v>
      </c>
      <c r="D1618" s="7">
        <v>7.0</v>
      </c>
      <c r="E1618" s="8">
        <v>78539.0</v>
      </c>
      <c r="F1618" s="1">
        <f t="shared" si="1"/>
        <v>78539000</v>
      </c>
      <c r="G1618" s="1" t="s">
        <v>27</v>
      </c>
      <c r="H1618" s="1" t="s">
        <v>56</v>
      </c>
      <c r="I1618" s="6" t="s">
        <v>21</v>
      </c>
      <c r="J1618" s="6" t="s">
        <v>21</v>
      </c>
      <c r="K1618" s="6" t="s">
        <v>21</v>
      </c>
      <c r="L1618" s="6" t="s">
        <v>21</v>
      </c>
      <c r="M1618" s="9" t="s">
        <v>21</v>
      </c>
      <c r="N1618" s="9"/>
      <c r="O1618" s="7">
        <v>2.5E7</v>
      </c>
      <c r="P1618" s="7">
        <v>6.0457138E7</v>
      </c>
      <c r="Q1618" s="7">
        <v>9.6633833E7</v>
      </c>
      <c r="R1618">
        <f t="shared" si="2"/>
        <v>35457138</v>
      </c>
      <c r="S1618">
        <f t="shared" si="3"/>
        <v>11176695</v>
      </c>
      <c r="T1618">
        <f t="shared" si="4"/>
        <v>71633833</v>
      </c>
    </row>
    <row r="1619">
      <c r="A1619" s="1" t="s">
        <v>1759</v>
      </c>
      <c r="B1619" s="6" t="s">
        <v>21</v>
      </c>
      <c r="C1619" s="7">
        <v>2012.0</v>
      </c>
      <c r="D1619" s="7">
        <v>7.0</v>
      </c>
      <c r="E1619" s="8">
        <v>107266.0</v>
      </c>
      <c r="F1619" s="1">
        <f t="shared" si="1"/>
        <v>107266000</v>
      </c>
      <c r="G1619" s="1" t="s">
        <v>27</v>
      </c>
      <c r="H1619" s="6" t="s">
        <v>21</v>
      </c>
      <c r="I1619" s="6" t="s">
        <v>21</v>
      </c>
      <c r="J1619" s="6" t="s">
        <v>21</v>
      </c>
      <c r="K1619" s="6" t="s">
        <v>21</v>
      </c>
      <c r="L1619" s="6" t="s">
        <v>21</v>
      </c>
      <c r="M1619" s="9" t="s">
        <v>21</v>
      </c>
      <c r="N1619" s="9"/>
      <c r="O1619" s="7">
        <v>3.75E7</v>
      </c>
      <c r="P1619" s="7">
        <v>1.6247159E7</v>
      </c>
      <c r="Q1619" s="7">
        <v>5.8792011E7</v>
      </c>
      <c r="R1619">
        <f t="shared" si="2"/>
        <v>-21252841</v>
      </c>
      <c r="S1619">
        <f t="shared" si="3"/>
        <v>5044852</v>
      </c>
      <c r="T1619">
        <f t="shared" si="4"/>
        <v>21292011</v>
      </c>
    </row>
    <row r="1620">
      <c r="A1620" s="1" t="s">
        <v>1760</v>
      </c>
      <c r="B1620" s="6" t="s">
        <v>21</v>
      </c>
      <c r="C1620" s="7">
        <v>2012.0</v>
      </c>
      <c r="D1620" s="7">
        <v>8.0</v>
      </c>
      <c r="E1620" s="8">
        <v>357792.0</v>
      </c>
      <c r="F1620" s="1">
        <f t="shared" si="1"/>
        <v>357792000</v>
      </c>
      <c r="G1620" s="1" t="s">
        <v>27</v>
      </c>
      <c r="H1620" s="1" t="s">
        <v>56</v>
      </c>
      <c r="I1620" s="6" t="s">
        <v>21</v>
      </c>
      <c r="J1620" s="6" t="s">
        <v>21</v>
      </c>
      <c r="K1620" s="6" t="s">
        <v>21</v>
      </c>
      <c r="L1620" s="6" t="s">
        <v>21</v>
      </c>
      <c r="M1620" s="9" t="s">
        <v>21</v>
      </c>
      <c r="N1620" s="9"/>
      <c r="O1620" s="7">
        <v>1.3E7</v>
      </c>
      <c r="P1620" s="7">
        <v>1.7742948E7</v>
      </c>
      <c r="Q1620" s="7">
        <v>3.3069303E7</v>
      </c>
      <c r="R1620">
        <f t="shared" si="2"/>
        <v>4742948</v>
      </c>
      <c r="S1620">
        <f t="shared" si="3"/>
        <v>2326355</v>
      </c>
      <c r="T1620">
        <f t="shared" si="4"/>
        <v>20069303</v>
      </c>
    </row>
    <row r="1621">
      <c r="A1621" s="1" t="s">
        <v>1761</v>
      </c>
      <c r="B1621" s="6" t="s">
        <v>21</v>
      </c>
      <c r="C1621" s="7">
        <v>2012.0</v>
      </c>
      <c r="D1621" s="7">
        <v>7.0</v>
      </c>
      <c r="E1621" s="8">
        <v>189960.0</v>
      </c>
      <c r="F1621" s="1">
        <f t="shared" si="1"/>
        <v>189960000</v>
      </c>
      <c r="G1621" s="1" t="s">
        <v>40</v>
      </c>
      <c r="H1621" s="1" t="s">
        <v>27</v>
      </c>
      <c r="I1621" s="1" t="s">
        <v>32</v>
      </c>
      <c r="J1621" s="6" t="s">
        <v>21</v>
      </c>
      <c r="K1621" s="6" t="s">
        <v>21</v>
      </c>
      <c r="L1621" s="6" t="s">
        <v>21</v>
      </c>
      <c r="M1621" s="9" t="s">
        <v>21</v>
      </c>
      <c r="N1621" s="9"/>
      <c r="O1621" s="7">
        <v>1.5E7</v>
      </c>
      <c r="P1621" s="7">
        <v>2.1403519E7</v>
      </c>
      <c r="Q1621" s="7">
        <v>4.7011449E7</v>
      </c>
      <c r="R1621">
        <f t="shared" si="2"/>
        <v>6403519</v>
      </c>
      <c r="S1621">
        <f t="shared" si="3"/>
        <v>10607930</v>
      </c>
      <c r="T1621">
        <f t="shared" si="4"/>
        <v>32011449</v>
      </c>
    </row>
    <row r="1622">
      <c r="A1622" s="1" t="s">
        <v>1762</v>
      </c>
      <c r="B1622" s="6" t="s">
        <v>21</v>
      </c>
      <c r="C1622" s="7">
        <v>2012.0</v>
      </c>
      <c r="D1622" s="7">
        <v>6.0</v>
      </c>
      <c r="E1622" s="8">
        <v>47730.0</v>
      </c>
      <c r="F1622" s="1">
        <f t="shared" si="1"/>
        <v>47730000</v>
      </c>
      <c r="G1622" s="1" t="s">
        <v>38</v>
      </c>
      <c r="H1622" s="1" t="s">
        <v>32</v>
      </c>
      <c r="I1622" s="6" t="s">
        <v>21</v>
      </c>
      <c r="J1622" s="6" t="s">
        <v>21</v>
      </c>
      <c r="K1622" s="6" t="s">
        <v>21</v>
      </c>
      <c r="L1622" s="6" t="s">
        <v>21</v>
      </c>
      <c r="M1622" s="9" t="s">
        <v>21</v>
      </c>
      <c r="N1622" s="9"/>
      <c r="O1622" s="7">
        <v>1.4E7</v>
      </c>
      <c r="P1622" s="7">
        <v>4.9130588E7</v>
      </c>
      <c r="Q1622" s="7">
        <v>8.2925064E7</v>
      </c>
      <c r="R1622">
        <f t="shared" si="2"/>
        <v>35130588</v>
      </c>
      <c r="S1622">
        <f t="shared" si="3"/>
        <v>19794476</v>
      </c>
      <c r="T1622">
        <f t="shared" si="4"/>
        <v>68925064</v>
      </c>
    </row>
    <row r="1623">
      <c r="A1623" s="1" t="s">
        <v>1763</v>
      </c>
      <c r="B1623" s="6" t="s">
        <v>21</v>
      </c>
      <c r="C1623" s="7">
        <v>2012.0</v>
      </c>
      <c r="D1623" s="7">
        <v>7.0</v>
      </c>
      <c r="E1623" s="8">
        <v>148631.0</v>
      </c>
      <c r="F1623" s="1">
        <f t="shared" si="1"/>
        <v>148631000</v>
      </c>
      <c r="G1623" s="1" t="s">
        <v>27</v>
      </c>
      <c r="H1623" s="1" t="s">
        <v>56</v>
      </c>
      <c r="I1623" s="6" t="s">
        <v>21</v>
      </c>
      <c r="J1623" s="6" t="s">
        <v>21</v>
      </c>
      <c r="K1623" s="6" t="s">
        <v>21</v>
      </c>
      <c r="L1623" s="6" t="s">
        <v>21</v>
      </c>
      <c r="M1623" s="9" t="s">
        <v>21</v>
      </c>
      <c r="N1623" s="9"/>
      <c r="O1623" s="7">
        <v>3.0E7</v>
      </c>
      <c r="P1623" s="7">
        <v>1.2501403E8</v>
      </c>
      <c r="Q1623" s="7">
        <v>1.9761816E8</v>
      </c>
      <c r="R1623">
        <f t="shared" si="2"/>
        <v>95014030</v>
      </c>
      <c r="S1623">
        <f t="shared" si="3"/>
        <v>42604130</v>
      </c>
      <c r="T1623">
        <f t="shared" si="4"/>
        <v>167618160</v>
      </c>
    </row>
    <row r="1624">
      <c r="A1624" s="1" t="s">
        <v>1764</v>
      </c>
      <c r="B1624" s="6" t="s">
        <v>21</v>
      </c>
      <c r="C1624" s="7">
        <v>2012.0</v>
      </c>
      <c r="D1624" s="7">
        <v>6.0</v>
      </c>
      <c r="E1624" s="8">
        <v>141487.0</v>
      </c>
      <c r="F1624" s="1">
        <f t="shared" si="1"/>
        <v>141487000</v>
      </c>
      <c r="G1624" s="1" t="s">
        <v>27</v>
      </c>
      <c r="H1624" s="1" t="s">
        <v>55</v>
      </c>
      <c r="I1624" s="1" t="s">
        <v>38</v>
      </c>
      <c r="J1624" s="1" t="s">
        <v>32</v>
      </c>
      <c r="K1624" s="6" t="s">
        <v>21</v>
      </c>
      <c r="L1624" s="6" t="s">
        <v>21</v>
      </c>
      <c r="M1624" s="9" t="s">
        <v>21</v>
      </c>
      <c r="N1624" s="9"/>
      <c r="O1624" s="7">
        <v>1.5E7</v>
      </c>
      <c r="P1624" s="7">
        <v>5.433329E7</v>
      </c>
      <c r="Q1624" s="7">
        <v>1.28955898E8</v>
      </c>
      <c r="R1624">
        <f t="shared" si="2"/>
        <v>39333290</v>
      </c>
      <c r="S1624">
        <f t="shared" si="3"/>
        <v>59622608</v>
      </c>
      <c r="T1624">
        <f t="shared" si="4"/>
        <v>113955898</v>
      </c>
    </row>
    <row r="1625">
      <c r="A1625" s="1" t="s">
        <v>1765</v>
      </c>
      <c r="B1625" s="6" t="s">
        <v>21</v>
      </c>
      <c r="C1625" s="7">
        <v>2012.0</v>
      </c>
      <c r="D1625" s="7">
        <v>6.0</v>
      </c>
      <c r="E1625" s="8">
        <v>105021.0</v>
      </c>
      <c r="F1625" s="1">
        <f t="shared" si="1"/>
        <v>105021000</v>
      </c>
      <c r="G1625" s="1" t="s">
        <v>22</v>
      </c>
      <c r="H1625" s="1" t="s">
        <v>56</v>
      </c>
      <c r="I1625" s="6" t="s">
        <v>21</v>
      </c>
      <c r="J1625" s="6" t="s">
        <v>21</v>
      </c>
      <c r="K1625" s="6" t="s">
        <v>21</v>
      </c>
      <c r="L1625" s="6" t="s">
        <v>21</v>
      </c>
      <c r="M1625" s="9" t="s">
        <v>21</v>
      </c>
      <c r="N1625" s="9"/>
      <c r="O1625" s="7">
        <v>3.5E7</v>
      </c>
      <c r="P1625" s="7">
        <v>6.7544505E7</v>
      </c>
      <c r="Q1625" s="7">
        <v>9.0221182E7</v>
      </c>
      <c r="R1625">
        <f t="shared" si="2"/>
        <v>32544505</v>
      </c>
      <c r="S1625">
        <f t="shared" si="3"/>
        <v>-12323323</v>
      </c>
      <c r="T1625">
        <f t="shared" si="4"/>
        <v>55221182</v>
      </c>
    </row>
    <row r="1626">
      <c r="A1626" s="1" t="s">
        <v>1766</v>
      </c>
      <c r="B1626" s="6" t="s">
        <v>21</v>
      </c>
      <c r="C1626" s="7">
        <v>2012.0</v>
      </c>
      <c r="D1626" s="7">
        <v>6.0</v>
      </c>
      <c r="E1626" s="8">
        <v>149409.0</v>
      </c>
      <c r="F1626" s="1">
        <f t="shared" si="1"/>
        <v>149409000</v>
      </c>
      <c r="G1626" s="1" t="s">
        <v>34</v>
      </c>
      <c r="H1626" s="1" t="s">
        <v>22</v>
      </c>
      <c r="I1626" s="1" t="s">
        <v>56</v>
      </c>
      <c r="J1626" s="6" t="s">
        <v>21</v>
      </c>
      <c r="K1626" s="6" t="s">
        <v>21</v>
      </c>
      <c r="L1626" s="6" t="s">
        <v>21</v>
      </c>
      <c r="M1626" s="9" t="s">
        <v>21</v>
      </c>
      <c r="N1626" s="9"/>
      <c r="O1626" s="7">
        <v>6.5E7</v>
      </c>
      <c r="P1626" s="7">
        <v>5.4760791E7</v>
      </c>
      <c r="Q1626" s="7">
        <v>1.56974557E8</v>
      </c>
      <c r="R1626">
        <f t="shared" si="2"/>
        <v>-10239209</v>
      </c>
      <c r="S1626">
        <f t="shared" si="3"/>
        <v>37213766</v>
      </c>
      <c r="T1626">
        <f t="shared" si="4"/>
        <v>91974557</v>
      </c>
    </row>
    <row r="1627">
      <c r="A1627" s="1" t="s">
        <v>307</v>
      </c>
      <c r="B1627" s="6" t="s">
        <v>21</v>
      </c>
      <c r="C1627" s="7">
        <v>2012.0</v>
      </c>
      <c r="D1627" s="7">
        <v>6.0</v>
      </c>
      <c r="E1627" s="8">
        <v>204508.0</v>
      </c>
      <c r="F1627" s="1">
        <f t="shared" si="1"/>
        <v>204508000</v>
      </c>
      <c r="G1627" s="1" t="s">
        <v>34</v>
      </c>
      <c r="H1627" s="1" t="s">
        <v>35</v>
      </c>
      <c r="I1627" s="1" t="s">
        <v>31</v>
      </c>
      <c r="J1627" s="1" t="s">
        <v>36</v>
      </c>
      <c r="K1627" s="1" t="s">
        <v>32</v>
      </c>
      <c r="L1627" s="6" t="s">
        <v>21</v>
      </c>
      <c r="M1627" s="9" t="s">
        <v>21</v>
      </c>
      <c r="N1627" s="9"/>
      <c r="O1627" s="7">
        <v>1.25E8</v>
      </c>
      <c r="P1627" s="7">
        <v>5.8877969E7</v>
      </c>
      <c r="Q1627" s="7">
        <v>2.11856088E8</v>
      </c>
      <c r="R1627">
        <f t="shared" si="2"/>
        <v>-66122031</v>
      </c>
      <c r="S1627">
        <f t="shared" si="3"/>
        <v>27978119</v>
      </c>
      <c r="T1627">
        <f t="shared" si="4"/>
        <v>86856088</v>
      </c>
    </row>
    <row r="1628">
      <c r="A1628" s="1" t="s">
        <v>1767</v>
      </c>
      <c r="B1628" s="6" t="s">
        <v>21</v>
      </c>
      <c r="C1628" s="7">
        <v>2012.0</v>
      </c>
      <c r="D1628" s="7">
        <v>6.0</v>
      </c>
      <c r="E1628" s="8">
        <v>118818.0</v>
      </c>
      <c r="F1628" s="1">
        <f t="shared" si="1"/>
        <v>118818000</v>
      </c>
      <c r="G1628" s="1" t="s">
        <v>34</v>
      </c>
      <c r="H1628" s="1" t="s">
        <v>55</v>
      </c>
      <c r="I1628" s="1" t="s">
        <v>38</v>
      </c>
      <c r="J1628" s="6" t="s">
        <v>21</v>
      </c>
      <c r="K1628" s="6" t="s">
        <v>21</v>
      </c>
      <c r="L1628" s="6" t="s">
        <v>21</v>
      </c>
      <c r="M1628" s="9" t="s">
        <v>21</v>
      </c>
      <c r="N1628" s="9"/>
      <c r="O1628" s="7">
        <v>7.0E7</v>
      </c>
      <c r="P1628" s="7">
        <v>6.2321039E7</v>
      </c>
      <c r="Q1628" s="7">
        <v>1.6037993E8</v>
      </c>
      <c r="R1628">
        <f t="shared" si="2"/>
        <v>-7678961</v>
      </c>
      <c r="S1628">
        <f t="shared" si="3"/>
        <v>28058891</v>
      </c>
      <c r="T1628">
        <f t="shared" si="4"/>
        <v>90379930</v>
      </c>
    </row>
    <row r="1629">
      <c r="A1629" s="1" t="s">
        <v>1768</v>
      </c>
      <c r="B1629" s="6" t="s">
        <v>21</v>
      </c>
      <c r="C1629" s="7">
        <v>2012.0</v>
      </c>
      <c r="D1629" s="7">
        <v>8.0</v>
      </c>
      <c r="E1629" s="8">
        <v>276606.0</v>
      </c>
      <c r="F1629" s="1">
        <f t="shared" si="1"/>
        <v>276606000</v>
      </c>
      <c r="G1629" s="1" t="s">
        <v>79</v>
      </c>
      <c r="H1629" s="1" t="s">
        <v>35</v>
      </c>
      <c r="I1629" s="1" t="s">
        <v>22</v>
      </c>
      <c r="J1629" s="1" t="s">
        <v>54</v>
      </c>
      <c r="K1629" s="1" t="s">
        <v>36</v>
      </c>
      <c r="L1629" s="6" t="s">
        <v>21</v>
      </c>
      <c r="M1629" s="9" t="s">
        <v>21</v>
      </c>
      <c r="N1629" s="9"/>
      <c r="O1629" s="7">
        <v>1.65E8</v>
      </c>
      <c r="P1629" s="7">
        <v>1.89412677E8</v>
      </c>
      <c r="Q1629" s="7">
        <v>4.96511521E8</v>
      </c>
      <c r="R1629">
        <f t="shared" si="2"/>
        <v>24412677</v>
      </c>
      <c r="S1629">
        <f t="shared" si="3"/>
        <v>142098844</v>
      </c>
      <c r="T1629">
        <f t="shared" si="4"/>
        <v>331511521</v>
      </c>
    </row>
    <row r="1630">
      <c r="A1630" s="1" t="s">
        <v>1769</v>
      </c>
      <c r="B1630" s="6" t="s">
        <v>21</v>
      </c>
      <c r="C1630" s="7">
        <v>2012.0</v>
      </c>
      <c r="D1630" s="7">
        <v>7.0</v>
      </c>
      <c r="E1630" s="8">
        <v>218873.0</v>
      </c>
      <c r="F1630" s="1">
        <f t="shared" si="1"/>
        <v>218873000</v>
      </c>
      <c r="G1630" s="1" t="s">
        <v>27</v>
      </c>
      <c r="H1630" s="1" t="s">
        <v>47</v>
      </c>
      <c r="I1630" s="1" t="s">
        <v>32</v>
      </c>
      <c r="J1630" s="6" t="s">
        <v>21</v>
      </c>
      <c r="K1630" s="6" t="s">
        <v>21</v>
      </c>
      <c r="L1630" s="6" t="s">
        <v>21</v>
      </c>
      <c r="M1630" s="9" t="s">
        <v>21</v>
      </c>
      <c r="N1630" s="9"/>
      <c r="O1630" s="7">
        <v>5.25E7</v>
      </c>
      <c r="P1630" s="7">
        <v>9.5720716E7</v>
      </c>
      <c r="Q1630" s="7">
        <v>1.34612435E8</v>
      </c>
      <c r="R1630">
        <f t="shared" si="2"/>
        <v>43220716</v>
      </c>
      <c r="S1630">
        <f t="shared" si="3"/>
        <v>-13608281</v>
      </c>
      <c r="T1630">
        <f t="shared" si="4"/>
        <v>82112435</v>
      </c>
    </row>
    <row r="1631">
      <c r="A1631" s="1" t="s">
        <v>1770</v>
      </c>
      <c r="B1631" s="6" t="s">
        <v>21</v>
      </c>
      <c r="C1631" s="7">
        <v>2012.0</v>
      </c>
      <c r="D1631" s="7">
        <v>5.0</v>
      </c>
      <c r="E1631" s="8">
        <v>2.08</v>
      </c>
      <c r="F1631" s="1">
        <f t="shared" si="1"/>
        <v>2080</v>
      </c>
      <c r="G1631" s="1" t="s">
        <v>22</v>
      </c>
      <c r="H1631" s="1" t="s">
        <v>38</v>
      </c>
      <c r="I1631" s="6" t="s">
        <v>21</v>
      </c>
      <c r="J1631" s="6" t="s">
        <v>21</v>
      </c>
      <c r="K1631" s="6" t="s">
        <v>21</v>
      </c>
      <c r="L1631" s="9"/>
      <c r="M1631" s="9"/>
      <c r="N1631" s="9"/>
      <c r="O1631" s="7">
        <v>500000.0</v>
      </c>
      <c r="P1631" s="7">
        <v>1778.0</v>
      </c>
      <c r="Q1631" s="7">
        <v>1778.0</v>
      </c>
      <c r="R1631">
        <f t="shared" si="2"/>
        <v>-498222</v>
      </c>
      <c r="S1631">
        <f t="shared" si="3"/>
        <v>0</v>
      </c>
      <c r="T1631">
        <f t="shared" si="4"/>
        <v>-498222</v>
      </c>
    </row>
    <row r="1632">
      <c r="A1632" s="1" t="s">
        <v>1771</v>
      </c>
      <c r="B1632" s="1" t="s">
        <v>1772</v>
      </c>
      <c r="C1632" s="7">
        <v>2012.0</v>
      </c>
      <c r="D1632" s="7">
        <v>6.0</v>
      </c>
      <c r="E1632" s="8">
        <v>1.236</v>
      </c>
      <c r="F1632" s="1">
        <f t="shared" si="1"/>
        <v>1236</v>
      </c>
      <c r="G1632" s="1" t="s">
        <v>22</v>
      </c>
      <c r="H1632" s="1" t="s">
        <v>38</v>
      </c>
      <c r="I1632" s="6" t="s">
        <v>21</v>
      </c>
      <c r="J1632" s="6" t="s">
        <v>21</v>
      </c>
      <c r="K1632" s="6" t="s">
        <v>21</v>
      </c>
      <c r="L1632" s="9"/>
      <c r="M1632" s="9"/>
      <c r="N1632" s="9"/>
      <c r="O1632" s="7">
        <v>1400000.0</v>
      </c>
      <c r="P1632" s="7">
        <v>1632.0</v>
      </c>
      <c r="Q1632" s="7">
        <v>1632.0</v>
      </c>
      <c r="R1632">
        <f t="shared" si="2"/>
        <v>-1398368</v>
      </c>
      <c r="S1632">
        <f t="shared" si="3"/>
        <v>0</v>
      </c>
      <c r="T1632">
        <f t="shared" si="4"/>
        <v>-1398368</v>
      </c>
    </row>
    <row r="1633">
      <c r="A1633" s="1" t="s">
        <v>1773</v>
      </c>
      <c r="B1633" s="6" t="s">
        <v>21</v>
      </c>
      <c r="C1633" s="7">
        <v>2012.0</v>
      </c>
      <c r="D1633" s="7">
        <v>5.0</v>
      </c>
      <c r="E1633" s="8">
        <v>2.114</v>
      </c>
      <c r="F1633" s="1">
        <f t="shared" si="1"/>
        <v>2114</v>
      </c>
      <c r="G1633" s="1" t="s">
        <v>27</v>
      </c>
      <c r="H1633" s="1" t="s">
        <v>31</v>
      </c>
      <c r="I1633" s="1" t="s">
        <v>56</v>
      </c>
      <c r="J1633" s="1" t="s">
        <v>32</v>
      </c>
      <c r="K1633" s="6" t="s">
        <v>21</v>
      </c>
      <c r="L1633" s="9"/>
      <c r="M1633" s="9"/>
      <c r="N1633" s="9"/>
      <c r="O1633" s="7">
        <v>4000000.0</v>
      </c>
      <c r="P1633" s="7">
        <v>4327.0</v>
      </c>
      <c r="Q1633" s="7">
        <v>4327.0</v>
      </c>
      <c r="R1633">
        <f t="shared" si="2"/>
        <v>-3995673</v>
      </c>
      <c r="S1633">
        <f t="shared" si="3"/>
        <v>0</v>
      </c>
      <c r="T1633">
        <f t="shared" si="4"/>
        <v>-3995673</v>
      </c>
    </row>
    <row r="1634">
      <c r="A1634" s="1" t="s">
        <v>51</v>
      </c>
      <c r="B1634" s="6" t="s">
        <v>21</v>
      </c>
      <c r="C1634" s="7">
        <v>2012.0</v>
      </c>
      <c r="D1634" s="7">
        <v>6.0</v>
      </c>
      <c r="E1634" s="8">
        <v>27.726</v>
      </c>
      <c r="F1634" s="1">
        <f t="shared" si="1"/>
        <v>27726</v>
      </c>
      <c r="G1634" s="1" t="s">
        <v>38</v>
      </c>
      <c r="H1634" s="1" t="s">
        <v>32</v>
      </c>
      <c r="I1634" s="6" t="s">
        <v>21</v>
      </c>
      <c r="J1634" s="6" t="s">
        <v>21</v>
      </c>
      <c r="K1634" s="6" t="s">
        <v>21</v>
      </c>
      <c r="L1634" s="9"/>
      <c r="M1634" s="9"/>
      <c r="N1634" s="9"/>
      <c r="O1634" s="7">
        <v>350000.0</v>
      </c>
      <c r="P1634" s="7">
        <v>1.0E7</v>
      </c>
      <c r="Q1634" s="7">
        <v>1.0E7</v>
      </c>
      <c r="R1634">
        <f t="shared" si="2"/>
        <v>9650000</v>
      </c>
      <c r="S1634">
        <f t="shared" si="3"/>
        <v>0</v>
      </c>
      <c r="T1634">
        <f t="shared" si="4"/>
        <v>9650000</v>
      </c>
    </row>
    <row r="1635">
      <c r="A1635" s="1" t="s">
        <v>1774</v>
      </c>
      <c r="B1635" s="6" t="s">
        <v>21</v>
      </c>
      <c r="C1635" s="7">
        <v>2012.0</v>
      </c>
      <c r="D1635" s="7">
        <v>6.0</v>
      </c>
      <c r="E1635" s="8">
        <v>12.153</v>
      </c>
      <c r="F1635" s="1">
        <f t="shared" si="1"/>
        <v>12153</v>
      </c>
      <c r="G1635" s="1" t="s">
        <v>22</v>
      </c>
      <c r="H1635" s="1" t="s">
        <v>55</v>
      </c>
      <c r="I1635" s="1" t="s">
        <v>32</v>
      </c>
      <c r="J1635" s="6" t="s">
        <v>21</v>
      </c>
      <c r="K1635" s="6" t="s">
        <v>21</v>
      </c>
      <c r="L1635" s="9"/>
      <c r="M1635" s="9"/>
      <c r="N1635" s="9"/>
      <c r="O1635" s="7">
        <v>900000.0</v>
      </c>
      <c r="P1635" s="7">
        <v>6997.0</v>
      </c>
      <c r="Q1635" s="7">
        <v>413733.0</v>
      </c>
      <c r="R1635">
        <f t="shared" si="2"/>
        <v>-893003</v>
      </c>
      <c r="S1635">
        <f t="shared" si="3"/>
        <v>-493264</v>
      </c>
      <c r="T1635">
        <f t="shared" si="4"/>
        <v>-486267</v>
      </c>
    </row>
    <row r="1636">
      <c r="A1636" s="1" t="s">
        <v>1775</v>
      </c>
      <c r="B1636" s="6" t="s">
        <v>21</v>
      </c>
      <c r="C1636" s="7">
        <v>2012.0</v>
      </c>
      <c r="D1636" s="7">
        <v>6.0</v>
      </c>
      <c r="E1636" s="8">
        <v>345.0</v>
      </c>
      <c r="F1636" s="1">
        <f t="shared" si="1"/>
        <v>345000</v>
      </c>
      <c r="G1636" s="1" t="s">
        <v>22</v>
      </c>
      <c r="H1636" s="1" t="s">
        <v>55</v>
      </c>
      <c r="I1636" s="1" t="s">
        <v>29</v>
      </c>
      <c r="J1636" s="1" t="s">
        <v>36</v>
      </c>
      <c r="K1636" s="6" t="s">
        <v>21</v>
      </c>
      <c r="L1636" s="9"/>
      <c r="M1636" s="9"/>
      <c r="N1636" s="9"/>
      <c r="O1636" s="7">
        <v>2000000.0</v>
      </c>
      <c r="P1636" s="7">
        <v>2436.0</v>
      </c>
      <c r="Q1636" s="7">
        <v>2436.0</v>
      </c>
      <c r="R1636">
        <f t="shared" si="2"/>
        <v>-1997564</v>
      </c>
      <c r="S1636">
        <f t="shared" si="3"/>
        <v>0</v>
      </c>
      <c r="T1636">
        <f t="shared" si="4"/>
        <v>-1997564</v>
      </c>
    </row>
    <row r="1637">
      <c r="A1637" s="1" t="s">
        <v>1776</v>
      </c>
      <c r="B1637" s="6" t="s">
        <v>21</v>
      </c>
      <c r="C1637" s="7">
        <v>2012.0</v>
      </c>
      <c r="D1637" s="7">
        <v>7.0</v>
      </c>
      <c r="E1637" s="8">
        <v>8.023</v>
      </c>
      <c r="F1637" s="1">
        <f t="shared" si="1"/>
        <v>8023</v>
      </c>
      <c r="G1637" s="1" t="s">
        <v>22</v>
      </c>
      <c r="H1637" s="1" t="s">
        <v>27</v>
      </c>
      <c r="I1637" s="1" t="s">
        <v>56</v>
      </c>
      <c r="J1637" s="6" t="s">
        <v>21</v>
      </c>
      <c r="K1637" s="6" t="s">
        <v>21</v>
      </c>
      <c r="L1637" s="9"/>
      <c r="M1637" s="9"/>
      <c r="N1637" s="9"/>
      <c r="O1637" s="7">
        <v>900000.0</v>
      </c>
      <c r="P1637" s="7">
        <v>7396.0</v>
      </c>
      <c r="Q1637" s="7">
        <v>7396.0</v>
      </c>
      <c r="R1637">
        <f t="shared" si="2"/>
        <v>-892604</v>
      </c>
      <c r="S1637">
        <f t="shared" si="3"/>
        <v>0</v>
      </c>
      <c r="T1637">
        <f t="shared" si="4"/>
        <v>-892604</v>
      </c>
    </row>
    <row r="1638">
      <c r="A1638" s="1" t="s">
        <v>1777</v>
      </c>
      <c r="B1638" s="6" t="s">
        <v>21</v>
      </c>
      <c r="C1638" s="7">
        <v>2012.0</v>
      </c>
      <c r="D1638" s="7">
        <v>5.0</v>
      </c>
      <c r="E1638" s="8">
        <v>7.553</v>
      </c>
      <c r="F1638" s="1">
        <f t="shared" si="1"/>
        <v>7553</v>
      </c>
      <c r="G1638" s="1" t="s">
        <v>22</v>
      </c>
      <c r="H1638" s="1" t="s">
        <v>38</v>
      </c>
      <c r="I1638" s="1" t="s">
        <v>56</v>
      </c>
      <c r="J1638" s="6" t="s">
        <v>21</v>
      </c>
      <c r="K1638" s="6" t="s">
        <v>21</v>
      </c>
      <c r="L1638" s="9"/>
      <c r="M1638" s="9"/>
      <c r="N1638" s="9"/>
      <c r="O1638" s="7">
        <v>1.6E7</v>
      </c>
      <c r="P1638" s="7">
        <v>3361.0</v>
      </c>
      <c r="Q1638" s="7">
        <v>94812.0</v>
      </c>
      <c r="R1638">
        <f t="shared" si="2"/>
        <v>-15996639</v>
      </c>
      <c r="S1638">
        <f t="shared" si="3"/>
        <v>-15908549</v>
      </c>
      <c r="T1638">
        <f t="shared" si="4"/>
        <v>-15905188</v>
      </c>
    </row>
    <row r="1639">
      <c r="A1639" s="1" t="s">
        <v>1778</v>
      </c>
      <c r="B1639" s="6" t="s">
        <v>21</v>
      </c>
      <c r="C1639" s="7">
        <v>2013.0</v>
      </c>
      <c r="D1639" s="7">
        <v>8.0</v>
      </c>
      <c r="E1639" s="8">
        <v>450.125</v>
      </c>
      <c r="F1639" s="1">
        <f t="shared" si="1"/>
        <v>450125</v>
      </c>
      <c r="G1639" s="1" t="s">
        <v>26</v>
      </c>
      <c r="H1639" s="1" t="s">
        <v>27</v>
      </c>
      <c r="I1639" s="1" t="s">
        <v>47</v>
      </c>
      <c r="J1639" s="6" t="s">
        <v>21</v>
      </c>
      <c r="K1639" s="6" t="s">
        <v>21</v>
      </c>
      <c r="L1639" s="6" t="s">
        <v>21</v>
      </c>
      <c r="M1639" s="9" t="s">
        <v>21</v>
      </c>
      <c r="N1639" s="9"/>
      <c r="O1639" s="7">
        <v>2.0E7</v>
      </c>
      <c r="P1639" s="7">
        <v>5.6671993E7</v>
      </c>
      <c r="Q1639" s="7">
        <v>1.81025343E8</v>
      </c>
      <c r="R1639">
        <f t="shared" si="2"/>
        <v>36671993</v>
      </c>
      <c r="S1639">
        <f t="shared" si="3"/>
        <v>104353350</v>
      </c>
      <c r="T1639">
        <f t="shared" si="4"/>
        <v>161025343</v>
      </c>
    </row>
    <row r="1640">
      <c r="A1640" s="1" t="s">
        <v>1779</v>
      </c>
      <c r="B1640" s="6" t="s">
        <v>21</v>
      </c>
      <c r="C1640" s="7">
        <v>2013.0</v>
      </c>
      <c r="D1640" s="7">
        <v>6.0</v>
      </c>
      <c r="E1640" s="8">
        <v>118.488</v>
      </c>
      <c r="F1640" s="1">
        <f t="shared" si="1"/>
        <v>118488</v>
      </c>
      <c r="G1640" s="1" t="s">
        <v>34</v>
      </c>
      <c r="H1640" s="1" t="s">
        <v>35</v>
      </c>
      <c r="I1640" s="1" t="s">
        <v>27</v>
      </c>
      <c r="J1640" s="1" t="s">
        <v>55</v>
      </c>
      <c r="K1640" s="6" t="s">
        <v>21</v>
      </c>
      <c r="L1640" s="6" t="s">
        <v>21</v>
      </c>
      <c r="M1640" s="9" t="s">
        <v>21</v>
      </c>
      <c r="N1640" s="9"/>
      <c r="O1640" s="7">
        <v>1.75E8</v>
      </c>
      <c r="P1640" s="7">
        <v>3.8362475E7</v>
      </c>
      <c r="Q1640" s="7">
        <v>1.51659062E8</v>
      </c>
      <c r="R1640">
        <f t="shared" si="2"/>
        <v>-136637525</v>
      </c>
      <c r="S1640">
        <f t="shared" si="3"/>
        <v>-61703413</v>
      </c>
      <c r="T1640">
        <f t="shared" si="4"/>
        <v>-23340938</v>
      </c>
    </row>
    <row r="1641">
      <c r="A1641" s="1" t="s">
        <v>1780</v>
      </c>
      <c r="B1641" s="6" t="s">
        <v>21</v>
      </c>
      <c r="C1641" s="7">
        <v>2013.0</v>
      </c>
      <c r="D1641" s="7">
        <v>8.0</v>
      </c>
      <c r="E1641" s="8">
        <v>207.32</v>
      </c>
      <c r="F1641" s="1">
        <f t="shared" si="1"/>
        <v>207320</v>
      </c>
      <c r="G1641" s="1" t="s">
        <v>22</v>
      </c>
      <c r="H1641" s="1" t="s">
        <v>27</v>
      </c>
      <c r="I1641" s="1" t="s">
        <v>55</v>
      </c>
      <c r="J1641" s="1" t="s">
        <v>56</v>
      </c>
      <c r="K1641" s="1" t="s">
        <v>36</v>
      </c>
      <c r="L1641" s="6" t="s">
        <v>21</v>
      </c>
      <c r="M1641" s="9" t="s">
        <v>21</v>
      </c>
      <c r="N1641" s="9"/>
      <c r="O1641" s="7">
        <v>1.2E7</v>
      </c>
      <c r="P1641" s="7">
        <v>1.5323921E7</v>
      </c>
      <c r="Q1641" s="7">
        <v>8.9177486E7</v>
      </c>
      <c r="R1641">
        <f t="shared" si="2"/>
        <v>3323921</v>
      </c>
      <c r="S1641">
        <f t="shared" si="3"/>
        <v>61853565</v>
      </c>
      <c r="T1641">
        <f t="shared" si="4"/>
        <v>77177486</v>
      </c>
    </row>
    <row r="1642">
      <c r="A1642" s="1" t="s">
        <v>1781</v>
      </c>
      <c r="B1642" s="6" t="s">
        <v>21</v>
      </c>
      <c r="C1642" s="7">
        <v>2013.0</v>
      </c>
      <c r="D1642" s="7">
        <v>7.0</v>
      </c>
      <c r="E1642" s="8">
        <v>362.943</v>
      </c>
      <c r="F1642" s="1">
        <f t="shared" si="1"/>
        <v>362943</v>
      </c>
      <c r="G1642" s="1" t="s">
        <v>40</v>
      </c>
      <c r="H1642" s="1" t="s">
        <v>27</v>
      </c>
      <c r="I1642" s="6" t="s">
        <v>21</v>
      </c>
      <c r="J1642" s="6" t="s">
        <v>21</v>
      </c>
      <c r="K1642" s="6" t="s">
        <v>21</v>
      </c>
      <c r="L1642" s="6" t="s">
        <v>21</v>
      </c>
      <c r="M1642" s="9" t="s">
        <v>21</v>
      </c>
      <c r="N1642" s="9"/>
      <c r="O1642" s="7">
        <v>4.0E7</v>
      </c>
      <c r="P1642" s="7">
        <v>1.50117807E8</v>
      </c>
      <c r="Q1642" s="7">
        <v>2.57878294E8</v>
      </c>
      <c r="R1642">
        <f t="shared" si="2"/>
        <v>110117807</v>
      </c>
      <c r="S1642">
        <f t="shared" si="3"/>
        <v>67760487</v>
      </c>
      <c r="T1642">
        <f t="shared" si="4"/>
        <v>217878294</v>
      </c>
    </row>
    <row r="1643">
      <c r="A1643" s="1" t="s">
        <v>1782</v>
      </c>
      <c r="B1643" s="6" t="s">
        <v>21</v>
      </c>
      <c r="C1643" s="7">
        <v>2013.0</v>
      </c>
      <c r="D1643" s="7">
        <v>7.0</v>
      </c>
      <c r="E1643" s="8">
        <v>102.979</v>
      </c>
      <c r="F1643" s="1">
        <f t="shared" si="1"/>
        <v>102979</v>
      </c>
      <c r="G1643" s="1" t="s">
        <v>27</v>
      </c>
      <c r="H1643" s="1" t="s">
        <v>28</v>
      </c>
      <c r="I1643" s="6" t="s">
        <v>21</v>
      </c>
      <c r="J1643" s="6" t="s">
        <v>21</v>
      </c>
      <c r="K1643" s="6" t="s">
        <v>21</v>
      </c>
      <c r="L1643" s="6" t="s">
        <v>21</v>
      </c>
      <c r="M1643" s="9" t="s">
        <v>21</v>
      </c>
      <c r="N1643" s="9"/>
      <c r="O1643" s="7">
        <v>8000000.0</v>
      </c>
      <c r="P1643" s="7">
        <v>1.6170632E7</v>
      </c>
      <c r="Q1643" s="7">
        <v>6.8838736E7</v>
      </c>
      <c r="R1643">
        <f t="shared" si="2"/>
        <v>8170632</v>
      </c>
      <c r="S1643">
        <f t="shared" si="3"/>
        <v>44668104</v>
      </c>
      <c r="T1643">
        <f t="shared" si="4"/>
        <v>60838736</v>
      </c>
    </row>
    <row r="1644">
      <c r="A1644" s="1" t="s">
        <v>1783</v>
      </c>
      <c r="B1644" s="6" t="s">
        <v>21</v>
      </c>
      <c r="C1644" s="7">
        <v>2013.0</v>
      </c>
      <c r="D1644" s="7">
        <v>8.0</v>
      </c>
      <c r="E1644" s="8">
        <v>328.658</v>
      </c>
      <c r="F1644" s="1">
        <f t="shared" si="1"/>
        <v>328658</v>
      </c>
      <c r="G1644" s="1" t="s">
        <v>26</v>
      </c>
      <c r="H1644" s="1" t="s">
        <v>27</v>
      </c>
      <c r="I1644" s="1" t="s">
        <v>32</v>
      </c>
      <c r="J1644" s="6" t="s">
        <v>21</v>
      </c>
      <c r="K1644" s="6" t="s">
        <v>21</v>
      </c>
      <c r="L1644" s="6" t="s">
        <v>21</v>
      </c>
      <c r="M1644" s="9" t="s">
        <v>21</v>
      </c>
      <c r="N1644" s="9"/>
      <c r="O1644" s="7">
        <v>5.5E7</v>
      </c>
      <c r="P1644" s="7">
        <v>1.07136417E8</v>
      </c>
      <c r="Q1644" s="7">
        <v>2.20648184E8</v>
      </c>
      <c r="R1644">
        <f t="shared" si="2"/>
        <v>52136417</v>
      </c>
      <c r="S1644">
        <f t="shared" si="3"/>
        <v>58511767</v>
      </c>
      <c r="T1644">
        <f t="shared" si="4"/>
        <v>165648184</v>
      </c>
    </row>
    <row r="1645">
      <c r="A1645" s="1" t="s">
        <v>1784</v>
      </c>
      <c r="B1645" s="6" t="s">
        <v>21</v>
      </c>
      <c r="C1645" s="7">
        <v>2013.0</v>
      </c>
      <c r="D1645" s="7">
        <v>6.0</v>
      </c>
      <c r="E1645" s="8">
        <v>109.713</v>
      </c>
      <c r="F1645" s="1">
        <f t="shared" si="1"/>
        <v>109713</v>
      </c>
      <c r="G1645" s="1" t="s">
        <v>27</v>
      </c>
      <c r="H1645" s="1" t="s">
        <v>55</v>
      </c>
      <c r="I1645" s="1" t="s">
        <v>38</v>
      </c>
      <c r="J1645" s="6" t="s">
        <v>21</v>
      </c>
      <c r="K1645" s="6" t="s">
        <v>21</v>
      </c>
      <c r="L1645" s="6" t="s">
        <v>21</v>
      </c>
      <c r="M1645" s="9" t="s">
        <v>21</v>
      </c>
      <c r="N1645" s="9"/>
      <c r="O1645" s="7">
        <v>3.0E7</v>
      </c>
      <c r="P1645" s="7">
        <v>3.5266619E7</v>
      </c>
      <c r="Q1645" s="7">
        <v>8.240952E7</v>
      </c>
      <c r="R1645">
        <f t="shared" si="2"/>
        <v>5266619</v>
      </c>
      <c r="S1645">
        <f t="shared" si="3"/>
        <v>17142901</v>
      </c>
      <c r="T1645">
        <f t="shared" si="4"/>
        <v>52409520</v>
      </c>
    </row>
    <row r="1646">
      <c r="A1646" s="1" t="s">
        <v>1785</v>
      </c>
      <c r="B1646" s="6" t="s">
        <v>21</v>
      </c>
      <c r="C1646" s="7">
        <v>2013.0</v>
      </c>
      <c r="D1646" s="7">
        <v>8.0</v>
      </c>
      <c r="E1646" s="8">
        <v>332.999</v>
      </c>
      <c r="F1646" s="1">
        <f t="shared" si="1"/>
        <v>332999</v>
      </c>
      <c r="G1646" s="1" t="s">
        <v>26</v>
      </c>
      <c r="H1646" s="1" t="s">
        <v>27</v>
      </c>
      <c r="I1646" s="6" t="s">
        <v>21</v>
      </c>
      <c r="J1646" s="6" t="s">
        <v>21</v>
      </c>
      <c r="K1646" s="6" t="s">
        <v>21</v>
      </c>
      <c r="L1646" s="6" t="s">
        <v>21</v>
      </c>
      <c r="M1646" s="9" t="s">
        <v>21</v>
      </c>
      <c r="N1646" s="9"/>
      <c r="O1646" s="7">
        <v>5000000.0</v>
      </c>
      <c r="P1646" s="7">
        <v>2.7298285E7</v>
      </c>
      <c r="Q1646" s="7">
        <v>6.0611845E7</v>
      </c>
      <c r="R1646">
        <f t="shared" si="2"/>
        <v>22298285</v>
      </c>
      <c r="S1646">
        <f t="shared" si="3"/>
        <v>28313560</v>
      </c>
      <c r="T1646">
        <f t="shared" si="4"/>
        <v>55611845</v>
      </c>
    </row>
    <row r="1647">
      <c r="A1647" s="1" t="s">
        <v>1786</v>
      </c>
      <c r="B1647" s="6" t="s">
        <v>21</v>
      </c>
      <c r="C1647" s="7">
        <v>2013.0</v>
      </c>
      <c r="D1647" s="7">
        <v>7.0</v>
      </c>
      <c r="E1647" s="8">
        <v>343.245</v>
      </c>
      <c r="F1647" s="1">
        <f t="shared" si="1"/>
        <v>343245</v>
      </c>
      <c r="G1647" s="1" t="s">
        <v>34</v>
      </c>
      <c r="H1647" s="1" t="s">
        <v>27</v>
      </c>
      <c r="I1647" s="1" t="s">
        <v>36</v>
      </c>
      <c r="J1647" s="1" t="s">
        <v>32</v>
      </c>
      <c r="K1647" s="6" t="s">
        <v>21</v>
      </c>
      <c r="L1647" s="6" t="s">
        <v>21</v>
      </c>
      <c r="M1647" s="9" t="s">
        <v>21</v>
      </c>
      <c r="N1647" s="9"/>
      <c r="O1647" s="7">
        <v>1.2E8</v>
      </c>
      <c r="P1647" s="7">
        <v>9.3050117E7</v>
      </c>
      <c r="Q1647" s="7">
        <v>2.86192091E8</v>
      </c>
      <c r="R1647">
        <f t="shared" si="2"/>
        <v>-26949883</v>
      </c>
      <c r="S1647">
        <f t="shared" si="3"/>
        <v>73141974</v>
      </c>
      <c r="T1647">
        <f t="shared" si="4"/>
        <v>166192091</v>
      </c>
    </row>
    <row r="1648">
      <c r="A1648" s="1" t="s">
        <v>1787</v>
      </c>
      <c r="B1648" s="6" t="s">
        <v>21</v>
      </c>
      <c r="C1648" s="7">
        <v>2013.0</v>
      </c>
      <c r="D1648" s="7">
        <v>7.0</v>
      </c>
      <c r="E1648" s="8">
        <v>180.088</v>
      </c>
      <c r="F1648" s="1">
        <f t="shared" si="1"/>
        <v>180088</v>
      </c>
      <c r="G1648" s="1" t="s">
        <v>34</v>
      </c>
      <c r="H1648" s="1" t="s">
        <v>40</v>
      </c>
      <c r="I1648" s="1" t="s">
        <v>31</v>
      </c>
      <c r="J1648" s="1" t="s">
        <v>36</v>
      </c>
      <c r="K1648" s="1" t="s">
        <v>32</v>
      </c>
      <c r="L1648" s="6" t="s">
        <v>21</v>
      </c>
      <c r="M1648" s="9" t="s">
        <v>21</v>
      </c>
      <c r="N1648" s="9"/>
      <c r="O1648" s="7">
        <v>7.0E7</v>
      </c>
      <c r="P1648" s="7">
        <v>2.5135965E7</v>
      </c>
      <c r="Q1648" s="7">
        <v>1.03735965E8</v>
      </c>
      <c r="R1648">
        <f t="shared" si="2"/>
        <v>-44864035</v>
      </c>
      <c r="S1648">
        <f t="shared" si="3"/>
        <v>8600000</v>
      </c>
      <c r="T1648">
        <f t="shared" si="4"/>
        <v>33735965</v>
      </c>
    </row>
    <row r="1649">
      <c r="A1649" s="1" t="s">
        <v>1788</v>
      </c>
      <c r="B1649" s="6" t="s">
        <v>21</v>
      </c>
      <c r="C1649" s="7">
        <v>2013.0</v>
      </c>
      <c r="D1649" s="7">
        <v>7.0</v>
      </c>
      <c r="E1649" s="8">
        <v>127.725</v>
      </c>
      <c r="F1649" s="1">
        <f t="shared" si="1"/>
        <v>127725</v>
      </c>
      <c r="G1649" s="1" t="s">
        <v>38</v>
      </c>
      <c r="H1649" s="6" t="s">
        <v>21</v>
      </c>
      <c r="I1649" s="6" t="s">
        <v>21</v>
      </c>
      <c r="J1649" s="6" t="s">
        <v>21</v>
      </c>
      <c r="K1649" s="6" t="s">
        <v>21</v>
      </c>
      <c r="L1649" s="6" t="s">
        <v>21</v>
      </c>
      <c r="M1649" s="9" t="s">
        <v>21</v>
      </c>
      <c r="N1649" s="9"/>
      <c r="O1649" s="7">
        <v>1.7E7</v>
      </c>
      <c r="P1649" s="7">
        <v>5.4239856E7</v>
      </c>
      <c r="Q1649" s="7">
        <v>9.7778356E7</v>
      </c>
      <c r="R1649">
        <f t="shared" si="2"/>
        <v>37239856</v>
      </c>
      <c r="S1649">
        <f t="shared" si="3"/>
        <v>26538500</v>
      </c>
      <c r="T1649">
        <f t="shared" si="4"/>
        <v>80778356</v>
      </c>
    </row>
    <row r="1650">
      <c r="A1650" s="1" t="s">
        <v>1789</v>
      </c>
      <c r="B1650" s="6" t="s">
        <v>21</v>
      </c>
      <c r="C1650" s="7">
        <v>2013.0</v>
      </c>
      <c r="D1650" s="7">
        <v>8.0</v>
      </c>
      <c r="E1650" s="8">
        <v>428.436</v>
      </c>
      <c r="F1650" s="1">
        <f t="shared" si="1"/>
        <v>428436</v>
      </c>
      <c r="G1650" s="1" t="s">
        <v>79</v>
      </c>
      <c r="H1650" s="1" t="s">
        <v>35</v>
      </c>
      <c r="I1650" s="1" t="s">
        <v>22</v>
      </c>
      <c r="J1650" s="1" t="s">
        <v>54</v>
      </c>
      <c r="K1650" s="1" t="s">
        <v>55</v>
      </c>
      <c r="L1650" s="1" t="s">
        <v>29</v>
      </c>
      <c r="M1650" s="9" t="s">
        <v>21</v>
      </c>
      <c r="N1650" s="9"/>
      <c r="O1650" s="7">
        <v>1.5E8</v>
      </c>
      <c r="P1650" s="7">
        <v>4.00738009E8</v>
      </c>
      <c r="Q1650" s="7">
        <v>1.27423498E9</v>
      </c>
      <c r="R1650">
        <f t="shared" si="2"/>
        <v>250738009</v>
      </c>
      <c r="S1650">
        <f t="shared" si="3"/>
        <v>723496971</v>
      </c>
      <c r="T1650">
        <f t="shared" si="4"/>
        <v>1124234980</v>
      </c>
    </row>
    <row r="1651">
      <c r="A1651" s="1" t="s">
        <v>1790</v>
      </c>
      <c r="B1651" s="1" t="s">
        <v>1791</v>
      </c>
      <c r="C1651" s="7">
        <v>2013.0</v>
      </c>
      <c r="D1651" s="7">
        <v>7.0</v>
      </c>
      <c r="E1651" s="8">
        <v>368.522</v>
      </c>
      <c r="F1651" s="1">
        <f t="shared" si="1"/>
        <v>368522</v>
      </c>
      <c r="G1651" s="1" t="s">
        <v>27</v>
      </c>
      <c r="H1651" s="1" t="s">
        <v>56</v>
      </c>
      <c r="I1651" s="6" t="s">
        <v>21</v>
      </c>
      <c r="J1651" s="6" t="s">
        <v>21</v>
      </c>
      <c r="K1651" s="6" t="s">
        <v>21</v>
      </c>
      <c r="L1651" s="6" t="s">
        <v>21</v>
      </c>
      <c r="M1651" s="9" t="s">
        <v>21</v>
      </c>
      <c r="N1651" s="9"/>
      <c r="O1651" s="7">
        <v>1.9E8</v>
      </c>
      <c r="P1651" s="7">
        <v>1.44840419E8</v>
      </c>
      <c r="Q1651" s="7">
        <v>3.51040419E8</v>
      </c>
      <c r="R1651">
        <f t="shared" si="2"/>
        <v>-45159581</v>
      </c>
      <c r="S1651">
        <f t="shared" si="3"/>
        <v>16200000</v>
      </c>
      <c r="T1651">
        <f t="shared" si="4"/>
        <v>161040419</v>
      </c>
    </row>
    <row r="1652">
      <c r="A1652" s="1" t="s">
        <v>1792</v>
      </c>
      <c r="B1652" s="6" t="s">
        <v>21</v>
      </c>
      <c r="C1652" s="7">
        <v>2013.0</v>
      </c>
      <c r="D1652" s="7">
        <v>8.0</v>
      </c>
      <c r="E1652" s="8">
        <v>591.677</v>
      </c>
      <c r="F1652" s="1">
        <f t="shared" si="1"/>
        <v>591677</v>
      </c>
      <c r="G1652" s="1" t="s">
        <v>35</v>
      </c>
      <c r="H1652" s="1" t="s">
        <v>27</v>
      </c>
      <c r="I1652" s="1" t="s">
        <v>36</v>
      </c>
      <c r="J1652" s="1" t="s">
        <v>32</v>
      </c>
      <c r="K1652" s="6" t="s">
        <v>21</v>
      </c>
      <c r="L1652" s="6" t="s">
        <v>21</v>
      </c>
      <c r="M1652" s="9" t="s">
        <v>21</v>
      </c>
      <c r="N1652" s="9"/>
      <c r="O1652" s="7">
        <v>1.1E8</v>
      </c>
      <c r="P1652" s="7">
        <v>2.74092705E8</v>
      </c>
      <c r="Q1652" s="7">
        <v>7.16392705E8</v>
      </c>
      <c r="R1652">
        <f t="shared" si="2"/>
        <v>164092705</v>
      </c>
      <c r="S1652">
        <f t="shared" si="3"/>
        <v>332300000</v>
      </c>
      <c r="T1652">
        <f t="shared" si="4"/>
        <v>606392705</v>
      </c>
    </row>
    <row r="1653">
      <c r="A1653" s="1" t="s">
        <v>1793</v>
      </c>
      <c r="B1653" s="6" t="s">
        <v>21</v>
      </c>
      <c r="C1653" s="7">
        <v>2013.0</v>
      </c>
      <c r="D1653" s="7">
        <v>5.0</v>
      </c>
      <c r="E1653" s="8">
        <v>109.551</v>
      </c>
      <c r="F1653" s="1">
        <f t="shared" si="1"/>
        <v>109551</v>
      </c>
      <c r="G1653" s="1" t="s">
        <v>22</v>
      </c>
      <c r="H1653" s="6" t="s">
        <v>21</v>
      </c>
      <c r="I1653" s="6" t="s">
        <v>21</v>
      </c>
      <c r="J1653" s="6" t="s">
        <v>21</v>
      </c>
      <c r="K1653" s="6" t="s">
        <v>21</v>
      </c>
      <c r="L1653" s="6" t="s">
        <v>21</v>
      </c>
      <c r="M1653" s="9" t="s">
        <v>21</v>
      </c>
      <c r="N1653" s="9"/>
      <c r="O1653" s="7">
        <v>8.0E7</v>
      </c>
      <c r="P1653" s="7">
        <v>1.33668525E8</v>
      </c>
      <c r="Q1653" s="7">
        <v>2.47023808E8</v>
      </c>
      <c r="R1653">
        <f t="shared" si="2"/>
        <v>53668525</v>
      </c>
      <c r="S1653">
        <f t="shared" si="3"/>
        <v>33355283</v>
      </c>
      <c r="T1653">
        <f t="shared" si="4"/>
        <v>167023808</v>
      </c>
    </row>
    <row r="1654">
      <c r="A1654" s="1" t="s">
        <v>1794</v>
      </c>
      <c r="B1654" s="6" t="s">
        <v>21</v>
      </c>
      <c r="C1654" s="7">
        <v>2013.0</v>
      </c>
      <c r="D1654" s="7">
        <v>6.0</v>
      </c>
      <c r="E1654" s="8">
        <v>161.84</v>
      </c>
      <c r="F1654" s="1">
        <f t="shared" si="1"/>
        <v>161840</v>
      </c>
      <c r="G1654" s="1" t="s">
        <v>34</v>
      </c>
      <c r="H1654" s="1" t="s">
        <v>55</v>
      </c>
      <c r="I1654" s="1" t="s">
        <v>38</v>
      </c>
      <c r="J1654" s="6" t="s">
        <v>21</v>
      </c>
      <c r="K1654" s="6" t="s">
        <v>21</v>
      </c>
      <c r="L1654" s="6" t="s">
        <v>21</v>
      </c>
      <c r="M1654" s="9" t="s">
        <v>21</v>
      </c>
      <c r="N1654" s="9"/>
      <c r="O1654" s="7">
        <v>5.0E7</v>
      </c>
      <c r="P1654" s="7">
        <v>5.5703475E7</v>
      </c>
      <c r="Q1654" s="7">
        <v>2.14949716E8</v>
      </c>
      <c r="R1654">
        <f t="shared" si="2"/>
        <v>5703475</v>
      </c>
      <c r="S1654">
        <f t="shared" si="3"/>
        <v>109246241</v>
      </c>
      <c r="T1654">
        <f t="shared" si="4"/>
        <v>164949716</v>
      </c>
    </row>
    <row r="1655">
      <c r="A1655" s="1" t="s">
        <v>1795</v>
      </c>
      <c r="B1655" s="6" t="s">
        <v>21</v>
      </c>
      <c r="C1655" s="7">
        <v>2013.0</v>
      </c>
      <c r="D1655" s="7">
        <v>8.0</v>
      </c>
      <c r="E1655" s="8">
        <v>363.65</v>
      </c>
      <c r="F1655" s="1">
        <f t="shared" si="1"/>
        <v>363650</v>
      </c>
      <c r="G1655" s="1" t="s">
        <v>27</v>
      </c>
      <c r="H1655" s="1" t="s">
        <v>56</v>
      </c>
      <c r="I1655" s="1" t="s">
        <v>36</v>
      </c>
      <c r="J1655" s="6" t="s">
        <v>21</v>
      </c>
      <c r="K1655" s="6" t="s">
        <v>21</v>
      </c>
      <c r="L1655" s="6" t="s">
        <v>21</v>
      </c>
      <c r="M1655" s="9" t="s">
        <v>21</v>
      </c>
      <c r="N1655" s="9"/>
      <c r="O1655" s="7">
        <v>2.3E7</v>
      </c>
      <c r="P1655" s="7">
        <v>2.5568251E7</v>
      </c>
      <c r="Q1655" s="7">
        <v>4.878309E7</v>
      </c>
      <c r="R1655">
        <f t="shared" si="2"/>
        <v>2568251</v>
      </c>
      <c r="S1655">
        <f t="shared" si="3"/>
        <v>214839</v>
      </c>
      <c r="T1655">
        <f t="shared" si="4"/>
        <v>25783090</v>
      </c>
    </row>
    <row r="1656">
      <c r="A1656" s="1" t="s">
        <v>1796</v>
      </c>
      <c r="B1656" s="1" t="s">
        <v>1797</v>
      </c>
      <c r="C1656" s="7">
        <v>2013.0</v>
      </c>
      <c r="D1656" s="7">
        <v>7.0</v>
      </c>
      <c r="E1656" s="8">
        <v>565.446</v>
      </c>
      <c r="F1656" s="1">
        <f t="shared" si="1"/>
        <v>565446</v>
      </c>
      <c r="G1656" s="1" t="s">
        <v>34</v>
      </c>
      <c r="H1656" s="1" t="s">
        <v>35</v>
      </c>
      <c r="I1656" s="1" t="s">
        <v>36</v>
      </c>
      <c r="J1656" s="6" t="s">
        <v>21</v>
      </c>
      <c r="K1656" s="6" t="s">
        <v>21</v>
      </c>
      <c r="L1656" s="6" t="s">
        <v>21</v>
      </c>
      <c r="M1656" s="9" t="s">
        <v>21</v>
      </c>
      <c r="N1656" s="9"/>
      <c r="O1656" s="7">
        <v>2.0E8</v>
      </c>
      <c r="P1656" s="7">
        <v>4.08992272E8</v>
      </c>
      <c r="Q1656" s="7">
        <v>1.215392272E9</v>
      </c>
      <c r="R1656">
        <f t="shared" si="2"/>
        <v>208992272</v>
      </c>
      <c r="S1656">
        <f t="shared" si="3"/>
        <v>606400000</v>
      </c>
      <c r="T1656">
        <f t="shared" si="4"/>
        <v>1015392272</v>
      </c>
    </row>
    <row r="1657">
      <c r="A1657" s="1" t="s">
        <v>1798</v>
      </c>
      <c r="B1657" s="6" t="s">
        <v>21</v>
      </c>
      <c r="C1657" s="7">
        <v>2013.0</v>
      </c>
      <c r="D1657" s="7">
        <v>7.0</v>
      </c>
      <c r="E1657" s="8">
        <v>206.135</v>
      </c>
      <c r="F1657" s="1">
        <f t="shared" si="1"/>
        <v>206135</v>
      </c>
      <c r="G1657" s="1" t="s">
        <v>34</v>
      </c>
      <c r="H1657" s="1" t="s">
        <v>22</v>
      </c>
      <c r="I1657" s="1" t="s">
        <v>40</v>
      </c>
      <c r="J1657" s="6" t="s">
        <v>21</v>
      </c>
      <c r="K1657" s="6" t="s">
        <v>21</v>
      </c>
      <c r="L1657" s="6" t="s">
        <v>21</v>
      </c>
      <c r="M1657" s="9" t="s">
        <v>21</v>
      </c>
      <c r="N1657" s="9"/>
      <c r="O1657" s="7">
        <v>2.8E7</v>
      </c>
      <c r="P1657" s="7">
        <v>2.8795985E7</v>
      </c>
      <c r="Q1657" s="7">
        <v>6.3129909E7</v>
      </c>
      <c r="R1657">
        <f t="shared" si="2"/>
        <v>795985</v>
      </c>
      <c r="S1657">
        <f t="shared" si="3"/>
        <v>6333924</v>
      </c>
      <c r="T1657">
        <f t="shared" si="4"/>
        <v>35129909</v>
      </c>
    </row>
    <row r="1658">
      <c r="A1658" s="1" t="s">
        <v>1799</v>
      </c>
      <c r="B1658" s="6" t="s">
        <v>21</v>
      </c>
      <c r="C1658" s="7">
        <v>2013.0</v>
      </c>
      <c r="D1658" s="7">
        <v>8.0</v>
      </c>
      <c r="E1658" s="8">
        <v>207.743</v>
      </c>
      <c r="F1658" s="1">
        <f t="shared" si="1"/>
        <v>207743</v>
      </c>
      <c r="G1658" s="1" t="s">
        <v>34</v>
      </c>
      <c r="H1658" s="1" t="s">
        <v>26</v>
      </c>
      <c r="I1658" s="1" t="s">
        <v>27</v>
      </c>
      <c r="J1658" s="1" t="s">
        <v>32</v>
      </c>
      <c r="K1658" s="1" t="s">
        <v>48</v>
      </c>
      <c r="L1658" s="6" t="s">
        <v>21</v>
      </c>
      <c r="M1658" s="9" t="s">
        <v>21</v>
      </c>
      <c r="N1658" s="9"/>
      <c r="O1658" s="7">
        <v>4.0E7</v>
      </c>
      <c r="P1658" s="7">
        <v>1.25095601E8</v>
      </c>
      <c r="Q1658" s="7">
        <v>1.49804632E8</v>
      </c>
      <c r="R1658">
        <f t="shared" si="2"/>
        <v>85095601</v>
      </c>
      <c r="S1658">
        <f t="shared" si="3"/>
        <v>-15290969</v>
      </c>
      <c r="T1658">
        <f t="shared" si="4"/>
        <v>109804632</v>
      </c>
    </row>
    <row r="1659">
      <c r="A1659" s="1" t="s">
        <v>1800</v>
      </c>
      <c r="B1659" s="6" t="s">
        <v>21</v>
      </c>
      <c r="C1659" s="7">
        <v>2013.0</v>
      </c>
      <c r="D1659" s="7">
        <v>6.0</v>
      </c>
      <c r="E1659" s="8">
        <v>137.08</v>
      </c>
      <c r="F1659" s="1">
        <f t="shared" si="1"/>
        <v>137080</v>
      </c>
      <c r="G1659" s="1" t="s">
        <v>55</v>
      </c>
      <c r="H1659" s="1" t="s">
        <v>38</v>
      </c>
      <c r="I1659" s="6" t="s">
        <v>21</v>
      </c>
      <c r="J1659" s="6" t="s">
        <v>21</v>
      </c>
      <c r="K1659" s="6" t="s">
        <v>21</v>
      </c>
      <c r="L1659" s="6" t="s">
        <v>21</v>
      </c>
      <c r="M1659" s="9" t="s">
        <v>21</v>
      </c>
      <c r="N1659" s="9"/>
      <c r="O1659" s="7">
        <v>1.5E7</v>
      </c>
      <c r="P1659" s="7">
        <v>7.162818E7</v>
      </c>
      <c r="Q1659" s="7">
        <v>1.48095566E8</v>
      </c>
      <c r="R1659">
        <f t="shared" si="2"/>
        <v>56628180</v>
      </c>
      <c r="S1659">
        <f t="shared" si="3"/>
        <v>61467386</v>
      </c>
      <c r="T1659">
        <f t="shared" si="4"/>
        <v>133095566</v>
      </c>
    </row>
    <row r="1660">
      <c r="A1660" s="1" t="s">
        <v>1801</v>
      </c>
      <c r="B1660" s="6" t="s">
        <v>21</v>
      </c>
      <c r="C1660" s="7">
        <v>2013.0</v>
      </c>
      <c r="D1660" s="7">
        <v>7.0</v>
      </c>
      <c r="E1660" s="8">
        <v>558.093</v>
      </c>
      <c r="F1660" s="1">
        <f t="shared" si="1"/>
        <v>558093</v>
      </c>
      <c r="G1660" s="1" t="s">
        <v>34</v>
      </c>
      <c r="H1660" s="1" t="s">
        <v>35</v>
      </c>
      <c r="I1660" s="1" t="s">
        <v>55</v>
      </c>
      <c r="J1660" s="1" t="s">
        <v>36</v>
      </c>
      <c r="K1660" s="6" t="s">
        <v>21</v>
      </c>
      <c r="L1660" s="6" t="s">
        <v>21</v>
      </c>
      <c r="M1660" s="9" t="s">
        <v>21</v>
      </c>
      <c r="N1660" s="9"/>
      <c r="O1660" s="7">
        <v>2.25E8</v>
      </c>
      <c r="P1660" s="7">
        <v>2.91045518E8</v>
      </c>
      <c r="Q1660" s="7">
        <v>6.67999518E8</v>
      </c>
      <c r="R1660">
        <f t="shared" si="2"/>
        <v>66045518</v>
      </c>
      <c r="S1660">
        <f t="shared" si="3"/>
        <v>151954000</v>
      </c>
      <c r="T1660">
        <f t="shared" si="4"/>
        <v>442999518</v>
      </c>
    </row>
    <row r="1661">
      <c r="A1661" s="1" t="s">
        <v>1802</v>
      </c>
      <c r="B1661" s="6" t="s">
        <v>21</v>
      </c>
      <c r="C1661" s="7">
        <v>2013.0</v>
      </c>
      <c r="D1661" s="7">
        <v>7.0</v>
      </c>
      <c r="E1661" s="8">
        <v>464.597</v>
      </c>
      <c r="F1661" s="1">
        <f t="shared" si="1"/>
        <v>464597</v>
      </c>
      <c r="G1661" s="1" t="s">
        <v>40</v>
      </c>
      <c r="H1661" s="1" t="s">
        <v>31</v>
      </c>
      <c r="I1661" s="1" t="s">
        <v>32</v>
      </c>
      <c r="J1661" s="6" t="s">
        <v>21</v>
      </c>
      <c r="K1661" s="6" t="s">
        <v>21</v>
      </c>
      <c r="L1661" s="6" t="s">
        <v>21</v>
      </c>
      <c r="M1661" s="9" t="s">
        <v>21</v>
      </c>
      <c r="N1661" s="9"/>
      <c r="O1661" s="7">
        <v>7.5E7</v>
      </c>
      <c r="P1661" s="7">
        <v>1.17723989E8</v>
      </c>
      <c r="Q1661" s="7">
        <v>3.51723989E8</v>
      </c>
      <c r="R1661">
        <f t="shared" si="2"/>
        <v>42723989</v>
      </c>
      <c r="S1661">
        <f t="shared" si="3"/>
        <v>159000000</v>
      </c>
      <c r="T1661">
        <f t="shared" si="4"/>
        <v>276723989</v>
      </c>
    </row>
    <row r="1662">
      <c r="A1662" s="1" t="s">
        <v>1803</v>
      </c>
      <c r="B1662" s="6" t="s">
        <v>21</v>
      </c>
      <c r="C1662" s="7">
        <v>2013.0</v>
      </c>
      <c r="D1662" s="7">
        <v>7.0</v>
      </c>
      <c r="E1662" s="8">
        <v>392.881</v>
      </c>
      <c r="F1662" s="1">
        <f t="shared" si="1"/>
        <v>392881</v>
      </c>
      <c r="G1662" s="1" t="s">
        <v>34</v>
      </c>
      <c r="H1662" s="1" t="s">
        <v>35</v>
      </c>
      <c r="I1662" s="1" t="s">
        <v>31</v>
      </c>
      <c r="J1662" s="1" t="s">
        <v>36</v>
      </c>
      <c r="K1662" s="6" t="s">
        <v>21</v>
      </c>
      <c r="L1662" s="6" t="s">
        <v>21</v>
      </c>
      <c r="M1662" s="9" t="s">
        <v>21</v>
      </c>
      <c r="N1662" s="9"/>
      <c r="O1662" s="7">
        <v>1.2E8</v>
      </c>
      <c r="P1662" s="7">
        <v>8.9107235E7</v>
      </c>
      <c r="Q1662" s="7">
        <v>2.87916633E8</v>
      </c>
      <c r="R1662">
        <f t="shared" si="2"/>
        <v>-30892765</v>
      </c>
      <c r="S1662">
        <f t="shared" si="3"/>
        <v>78809398</v>
      </c>
      <c r="T1662">
        <f t="shared" si="4"/>
        <v>167916633</v>
      </c>
    </row>
    <row r="1663">
      <c r="A1663" s="1" t="s">
        <v>1804</v>
      </c>
      <c r="B1663" s="6" t="s">
        <v>21</v>
      </c>
      <c r="C1663" s="7">
        <v>2013.0</v>
      </c>
      <c r="D1663" s="7">
        <v>7.0</v>
      </c>
      <c r="E1663" s="8">
        <v>87.866</v>
      </c>
      <c r="F1663" s="1">
        <f t="shared" si="1"/>
        <v>87866</v>
      </c>
      <c r="G1663" s="1" t="s">
        <v>38</v>
      </c>
      <c r="H1663" s="1" t="s">
        <v>31</v>
      </c>
      <c r="I1663" s="6" t="s">
        <v>21</v>
      </c>
      <c r="J1663" s="6" t="s">
        <v>21</v>
      </c>
      <c r="K1663" s="6" t="s">
        <v>21</v>
      </c>
      <c r="L1663" s="6" t="s">
        <v>21</v>
      </c>
      <c r="M1663" s="9" t="s">
        <v>21</v>
      </c>
      <c r="N1663" s="9"/>
      <c r="O1663" s="7">
        <v>5000000.0</v>
      </c>
      <c r="P1663" s="7">
        <v>2.7695246E7</v>
      </c>
      <c r="Q1663" s="7">
        <v>4.4115496E7</v>
      </c>
      <c r="R1663">
        <f t="shared" si="2"/>
        <v>22695246</v>
      </c>
      <c r="S1663">
        <f t="shared" si="3"/>
        <v>11420250</v>
      </c>
      <c r="T1663">
        <f t="shared" si="4"/>
        <v>39115496</v>
      </c>
    </row>
    <row r="1664">
      <c r="A1664" s="1" t="s">
        <v>1805</v>
      </c>
      <c r="B1664" s="6" t="s">
        <v>21</v>
      </c>
      <c r="C1664" s="7">
        <v>2013.0</v>
      </c>
      <c r="D1664" s="7">
        <v>6.0</v>
      </c>
      <c r="E1664" s="8">
        <v>177.084</v>
      </c>
      <c r="F1664" s="1">
        <f t="shared" si="1"/>
        <v>177084</v>
      </c>
      <c r="G1664" s="1" t="s">
        <v>35</v>
      </c>
      <c r="H1664" s="1" t="s">
        <v>54</v>
      </c>
      <c r="I1664" s="1" t="s">
        <v>55</v>
      </c>
      <c r="J1664" s="6" t="s">
        <v>21</v>
      </c>
      <c r="K1664" s="6" t="s">
        <v>21</v>
      </c>
      <c r="L1664" s="6" t="s">
        <v>21</v>
      </c>
      <c r="M1664" s="9" t="s">
        <v>21</v>
      </c>
      <c r="N1664" s="9"/>
      <c r="O1664" s="7">
        <v>2.0E8</v>
      </c>
      <c r="P1664" s="7">
        <v>2.34770996E8</v>
      </c>
      <c r="Q1664" s="7">
        <v>4.90359051E8</v>
      </c>
      <c r="R1664">
        <f t="shared" si="2"/>
        <v>34770996</v>
      </c>
      <c r="S1664">
        <f t="shared" si="3"/>
        <v>55588055</v>
      </c>
      <c r="T1664">
        <f t="shared" si="4"/>
        <v>290359051</v>
      </c>
    </row>
    <row r="1665">
      <c r="A1665" s="1" t="s">
        <v>1806</v>
      </c>
      <c r="B1665" s="6" t="s">
        <v>21</v>
      </c>
      <c r="C1665" s="7">
        <v>2013.0</v>
      </c>
      <c r="D1665" s="7">
        <v>7.0</v>
      </c>
      <c r="E1665" s="8">
        <v>385.969</v>
      </c>
      <c r="F1665" s="1">
        <f t="shared" si="1"/>
        <v>385969</v>
      </c>
      <c r="G1665" s="1" t="s">
        <v>34</v>
      </c>
      <c r="H1665" s="1" t="s">
        <v>35</v>
      </c>
      <c r="I1665" s="1" t="s">
        <v>36</v>
      </c>
      <c r="J1665" s="6" t="s">
        <v>21</v>
      </c>
      <c r="K1665" s="6" t="s">
        <v>21</v>
      </c>
      <c r="L1665" s="6" t="s">
        <v>21</v>
      </c>
      <c r="M1665" s="9" t="s">
        <v>21</v>
      </c>
      <c r="N1665" s="9"/>
      <c r="O1665" s="7">
        <v>1.9E8</v>
      </c>
      <c r="P1665" s="7">
        <v>1.01802906E8</v>
      </c>
      <c r="Q1665" s="7">
        <v>4.11002906E8</v>
      </c>
      <c r="R1665">
        <f t="shared" si="2"/>
        <v>-88197094</v>
      </c>
      <c r="S1665">
        <f t="shared" si="3"/>
        <v>119200000</v>
      </c>
      <c r="T1665">
        <f t="shared" si="4"/>
        <v>221002906</v>
      </c>
    </row>
    <row r="1666">
      <c r="A1666" s="1" t="s">
        <v>1807</v>
      </c>
      <c r="B1666" s="6" t="s">
        <v>21</v>
      </c>
      <c r="C1666" s="7">
        <v>2013.0</v>
      </c>
      <c r="D1666" s="7">
        <v>6.0</v>
      </c>
      <c r="E1666" s="8">
        <v>28.966</v>
      </c>
      <c r="F1666" s="1">
        <f t="shared" si="1"/>
        <v>28966</v>
      </c>
      <c r="G1666" s="1" t="s">
        <v>27</v>
      </c>
      <c r="H1666" s="1" t="s">
        <v>32</v>
      </c>
      <c r="I1666" s="6" t="s">
        <v>21</v>
      </c>
      <c r="J1666" s="6" t="s">
        <v>21</v>
      </c>
      <c r="K1666" s="6" t="s">
        <v>21</v>
      </c>
      <c r="L1666" s="6" t="s">
        <v>21</v>
      </c>
      <c r="M1666" s="9" t="s">
        <v>21</v>
      </c>
      <c r="N1666" s="9"/>
      <c r="O1666" s="7">
        <v>4.0E7</v>
      </c>
      <c r="P1666" s="7">
        <v>7388654.0</v>
      </c>
      <c r="Q1666" s="7">
        <v>1.6173593E7</v>
      </c>
      <c r="R1666">
        <f t="shared" si="2"/>
        <v>-32611346</v>
      </c>
      <c r="S1666">
        <f t="shared" si="3"/>
        <v>-31215061</v>
      </c>
      <c r="T1666">
        <f t="shared" si="4"/>
        <v>-23826407</v>
      </c>
    </row>
    <row r="1667">
      <c r="A1667" s="1" t="s">
        <v>1808</v>
      </c>
      <c r="B1667" s="6" t="s">
        <v>21</v>
      </c>
      <c r="C1667" s="7">
        <v>2013.0</v>
      </c>
      <c r="D1667" s="7">
        <v>8.0</v>
      </c>
      <c r="E1667" s="8">
        <v>394.399</v>
      </c>
      <c r="F1667" s="1">
        <f t="shared" si="1"/>
        <v>394399</v>
      </c>
      <c r="G1667" s="1" t="s">
        <v>40</v>
      </c>
      <c r="H1667" s="1" t="s">
        <v>27</v>
      </c>
      <c r="I1667" s="1" t="s">
        <v>31</v>
      </c>
      <c r="J1667" s="1" t="s">
        <v>32</v>
      </c>
      <c r="K1667" s="6" t="s">
        <v>21</v>
      </c>
      <c r="L1667" s="6" t="s">
        <v>21</v>
      </c>
      <c r="M1667" s="9" t="s">
        <v>21</v>
      </c>
      <c r="N1667" s="9"/>
      <c r="O1667" s="7">
        <v>4.6E7</v>
      </c>
      <c r="P1667" s="7">
        <v>6.1002302E7</v>
      </c>
      <c r="Q1667" s="7">
        <v>1.13402302E8</v>
      </c>
      <c r="R1667">
        <f t="shared" si="2"/>
        <v>15002302</v>
      </c>
      <c r="S1667">
        <f t="shared" si="3"/>
        <v>6400000</v>
      </c>
      <c r="T1667">
        <f t="shared" si="4"/>
        <v>67402302</v>
      </c>
    </row>
    <row r="1668">
      <c r="A1668" s="1" t="s">
        <v>1809</v>
      </c>
      <c r="B1668" s="6" t="s">
        <v>21</v>
      </c>
      <c r="C1668" s="7">
        <v>2013.0</v>
      </c>
      <c r="D1668" s="7">
        <v>8.0</v>
      </c>
      <c r="E1668" s="8">
        <v>319.313</v>
      </c>
      <c r="F1668" s="1">
        <f t="shared" si="1"/>
        <v>319313</v>
      </c>
      <c r="G1668" s="1" t="s">
        <v>34</v>
      </c>
      <c r="H1668" s="1" t="s">
        <v>26</v>
      </c>
      <c r="I1668" s="1" t="s">
        <v>27</v>
      </c>
      <c r="J1668" s="1" t="s">
        <v>24</v>
      </c>
      <c r="K1668" s="6" t="s">
        <v>21</v>
      </c>
      <c r="L1668" s="6" t="s">
        <v>21</v>
      </c>
      <c r="M1668" s="9" t="s">
        <v>21</v>
      </c>
      <c r="N1668" s="9"/>
      <c r="O1668" s="7">
        <v>3.8E7</v>
      </c>
      <c r="P1668" s="7">
        <v>2.6947624E7</v>
      </c>
      <c r="Q1668" s="7">
        <v>9.8230839E7</v>
      </c>
      <c r="R1668">
        <f t="shared" si="2"/>
        <v>-11052376</v>
      </c>
      <c r="S1668">
        <f t="shared" si="3"/>
        <v>33283215</v>
      </c>
      <c r="T1668">
        <f t="shared" si="4"/>
        <v>60230839</v>
      </c>
    </row>
    <row r="1669">
      <c r="A1669" s="1" t="s">
        <v>1810</v>
      </c>
      <c r="B1669" s="1" t="s">
        <v>1811</v>
      </c>
      <c r="C1669" s="7">
        <v>2013.0</v>
      </c>
      <c r="D1669" s="7">
        <v>7.0</v>
      </c>
      <c r="E1669" s="8">
        <v>185.797</v>
      </c>
      <c r="F1669" s="1">
        <f t="shared" si="1"/>
        <v>185797</v>
      </c>
      <c r="G1669" s="1" t="s">
        <v>34</v>
      </c>
      <c r="H1669" s="1" t="s">
        <v>27</v>
      </c>
      <c r="I1669" s="1" t="s">
        <v>36</v>
      </c>
      <c r="J1669" s="1" t="s">
        <v>32</v>
      </c>
      <c r="K1669" s="6" t="s">
        <v>21</v>
      </c>
      <c r="L1669" s="6" t="s">
        <v>21</v>
      </c>
      <c r="M1669" s="9" t="s">
        <v>21</v>
      </c>
      <c r="N1669" s="9"/>
      <c r="O1669" s="7">
        <v>4.0E7</v>
      </c>
      <c r="P1669" s="7">
        <v>4563029.0</v>
      </c>
      <c r="Q1669" s="7">
        <v>8.806988E7</v>
      </c>
      <c r="R1669">
        <f t="shared" si="2"/>
        <v>-35436971</v>
      </c>
      <c r="S1669">
        <f t="shared" si="3"/>
        <v>43506851</v>
      </c>
      <c r="T1669">
        <f t="shared" si="4"/>
        <v>48069880</v>
      </c>
    </row>
    <row r="1670">
      <c r="A1670" s="1" t="s">
        <v>1812</v>
      </c>
      <c r="B1670" s="6" t="s">
        <v>21</v>
      </c>
      <c r="C1670" s="7">
        <v>2013.0</v>
      </c>
      <c r="D1670" s="7">
        <v>8.0</v>
      </c>
      <c r="E1670" s="8">
        <v>402.384</v>
      </c>
      <c r="F1670" s="1">
        <f t="shared" si="1"/>
        <v>402384</v>
      </c>
      <c r="G1670" s="1" t="s">
        <v>34</v>
      </c>
      <c r="H1670" s="1" t="s">
        <v>35</v>
      </c>
      <c r="I1670" s="1" t="s">
        <v>36</v>
      </c>
      <c r="J1670" s="6" t="s">
        <v>21</v>
      </c>
      <c r="K1670" s="6" t="s">
        <v>21</v>
      </c>
      <c r="L1670" s="6" t="s">
        <v>21</v>
      </c>
      <c r="M1670" s="9" t="s">
        <v>21</v>
      </c>
      <c r="N1670" s="9"/>
      <c r="O1670" s="7">
        <v>1.9E8</v>
      </c>
      <c r="P1670" s="7">
        <v>2.28778661E8</v>
      </c>
      <c r="Q1670" s="7">
        <v>4.67381584E8</v>
      </c>
      <c r="R1670">
        <f t="shared" si="2"/>
        <v>38778661</v>
      </c>
      <c r="S1670">
        <f t="shared" si="3"/>
        <v>48602923</v>
      </c>
      <c r="T1670">
        <f t="shared" si="4"/>
        <v>277381584</v>
      </c>
    </row>
    <row r="1671">
      <c r="A1671" s="1" t="s">
        <v>1813</v>
      </c>
      <c r="B1671" s="6" t="s">
        <v>21</v>
      </c>
      <c r="C1671" s="7">
        <v>2013.0</v>
      </c>
      <c r="D1671" s="7">
        <v>7.0</v>
      </c>
      <c r="E1671" s="8">
        <v>85.727</v>
      </c>
      <c r="F1671" s="1">
        <f t="shared" si="1"/>
        <v>85727</v>
      </c>
      <c r="G1671" s="1" t="s">
        <v>27</v>
      </c>
      <c r="H1671" s="1" t="s">
        <v>32</v>
      </c>
      <c r="I1671" s="6" t="s">
        <v>21</v>
      </c>
      <c r="J1671" s="6" t="s">
        <v>21</v>
      </c>
      <c r="K1671" s="6" t="s">
        <v>21</v>
      </c>
      <c r="L1671" s="6" t="s">
        <v>21</v>
      </c>
      <c r="M1671" s="9" t="s">
        <v>21</v>
      </c>
      <c r="N1671" s="9"/>
      <c r="O1671" s="7">
        <v>1.2E7</v>
      </c>
      <c r="P1671" s="7">
        <v>1703125.0</v>
      </c>
      <c r="Q1671" s="7">
        <v>1.2079308E7</v>
      </c>
      <c r="R1671">
        <f t="shared" si="2"/>
        <v>-10296875</v>
      </c>
      <c r="S1671">
        <f t="shared" si="3"/>
        <v>-1623817</v>
      </c>
      <c r="T1671">
        <f t="shared" si="4"/>
        <v>79308</v>
      </c>
    </row>
    <row r="1672">
      <c r="A1672" s="1" t="s">
        <v>1814</v>
      </c>
      <c r="B1672" s="6" t="s">
        <v>21</v>
      </c>
      <c r="C1672" s="7">
        <v>2013.0</v>
      </c>
      <c r="D1672" s="7">
        <v>5.0</v>
      </c>
      <c r="E1672" s="8">
        <v>35.692</v>
      </c>
      <c r="F1672" s="1">
        <f t="shared" si="1"/>
        <v>35692</v>
      </c>
      <c r="G1672" s="1" t="s">
        <v>38</v>
      </c>
      <c r="H1672" s="1" t="s">
        <v>32</v>
      </c>
      <c r="I1672" s="6" t="s">
        <v>21</v>
      </c>
      <c r="J1672" s="6" t="s">
        <v>21</v>
      </c>
      <c r="K1672" s="6" t="s">
        <v>21</v>
      </c>
      <c r="L1672" s="6" t="s">
        <v>21</v>
      </c>
      <c r="M1672" s="9" t="s">
        <v>21</v>
      </c>
      <c r="N1672" s="9"/>
      <c r="O1672" s="7">
        <v>2.0E7</v>
      </c>
      <c r="P1672" s="7">
        <v>3.4341945E7</v>
      </c>
      <c r="Q1672" s="7">
        <v>4.7666013E7</v>
      </c>
      <c r="R1672">
        <f t="shared" si="2"/>
        <v>14341945</v>
      </c>
      <c r="S1672">
        <f t="shared" si="3"/>
        <v>-6675932</v>
      </c>
      <c r="T1672">
        <f t="shared" si="4"/>
        <v>27666013</v>
      </c>
    </row>
    <row r="1673">
      <c r="A1673" s="1" t="s">
        <v>1815</v>
      </c>
      <c r="B1673" s="6" t="s">
        <v>21</v>
      </c>
      <c r="C1673" s="7">
        <v>2013.0</v>
      </c>
      <c r="D1673" s="7">
        <v>8.0</v>
      </c>
      <c r="E1673" s="8">
        <v>309.839</v>
      </c>
      <c r="F1673" s="1">
        <f t="shared" si="1"/>
        <v>309839</v>
      </c>
      <c r="G1673" s="1" t="s">
        <v>38</v>
      </c>
      <c r="H1673" s="1" t="s">
        <v>31</v>
      </c>
      <c r="I1673" s="1" t="s">
        <v>32</v>
      </c>
      <c r="J1673" s="6" t="s">
        <v>21</v>
      </c>
      <c r="K1673" s="6" t="s">
        <v>21</v>
      </c>
      <c r="L1673" s="6" t="s">
        <v>21</v>
      </c>
      <c r="M1673" s="9" t="s">
        <v>21</v>
      </c>
      <c r="N1673" s="9"/>
      <c r="O1673" s="7">
        <v>2.0E7</v>
      </c>
      <c r="P1673" s="7">
        <v>1.37400141E8</v>
      </c>
      <c r="Q1673" s="7">
        <v>3.18000141E8</v>
      </c>
      <c r="R1673">
        <f t="shared" si="2"/>
        <v>117400141</v>
      </c>
      <c r="S1673">
        <f t="shared" si="3"/>
        <v>160600000</v>
      </c>
      <c r="T1673">
        <f t="shared" si="4"/>
        <v>298000141</v>
      </c>
    </row>
    <row r="1674">
      <c r="A1674" s="1" t="s">
        <v>1816</v>
      </c>
      <c r="B1674" s="1" t="s">
        <v>1817</v>
      </c>
      <c r="C1674" s="7">
        <v>2013.0</v>
      </c>
      <c r="D1674" s="7">
        <v>5.0</v>
      </c>
      <c r="E1674" s="8">
        <v>81.897</v>
      </c>
      <c r="F1674" s="1">
        <f t="shared" si="1"/>
        <v>81897</v>
      </c>
      <c r="G1674" s="1" t="s">
        <v>40</v>
      </c>
      <c r="H1674" s="1" t="s">
        <v>27</v>
      </c>
      <c r="I1674" s="1" t="s">
        <v>32</v>
      </c>
      <c r="J1674" s="6" t="s">
        <v>21</v>
      </c>
      <c r="K1674" s="6" t="s">
        <v>21</v>
      </c>
      <c r="L1674" s="6" t="s">
        <v>21</v>
      </c>
      <c r="M1674" s="9" t="s">
        <v>21</v>
      </c>
      <c r="N1674" s="9"/>
      <c r="O1674" s="7">
        <v>2.5E7</v>
      </c>
      <c r="P1674" s="7">
        <v>1.6973715E7</v>
      </c>
      <c r="Q1674" s="7">
        <v>7.1009334E7</v>
      </c>
      <c r="R1674">
        <f t="shared" si="2"/>
        <v>-8026285</v>
      </c>
      <c r="S1674">
        <f t="shared" si="3"/>
        <v>29035619</v>
      </c>
      <c r="T1674">
        <f t="shared" si="4"/>
        <v>46009334</v>
      </c>
    </row>
    <row r="1675">
      <c r="A1675" s="1" t="s">
        <v>1818</v>
      </c>
      <c r="B1675" s="6" t="s">
        <v>21</v>
      </c>
      <c r="C1675" s="7">
        <v>2013.0</v>
      </c>
      <c r="D1675" s="7">
        <v>8.0</v>
      </c>
      <c r="E1675" s="8">
        <v>491.018</v>
      </c>
      <c r="F1675" s="1">
        <f t="shared" si="1"/>
        <v>491018</v>
      </c>
      <c r="G1675" s="1" t="s">
        <v>35</v>
      </c>
      <c r="H1675" s="1" t="s">
        <v>55</v>
      </c>
      <c r="I1675" s="6" t="s">
        <v>21</v>
      </c>
      <c r="J1675" s="6" t="s">
        <v>21</v>
      </c>
      <c r="K1675" s="6" t="s">
        <v>21</v>
      </c>
      <c r="L1675" s="6" t="s">
        <v>21</v>
      </c>
      <c r="M1675" s="9" t="s">
        <v>21</v>
      </c>
      <c r="N1675" s="9"/>
      <c r="O1675" s="7">
        <v>2.5E8</v>
      </c>
      <c r="P1675" s="7">
        <v>2.58366855E8</v>
      </c>
      <c r="Q1675" s="7">
        <v>9.60366855E8</v>
      </c>
      <c r="R1675">
        <f t="shared" si="2"/>
        <v>8366855</v>
      </c>
      <c r="S1675">
        <f t="shared" si="3"/>
        <v>452000000</v>
      </c>
      <c r="T1675">
        <f t="shared" si="4"/>
        <v>710366855</v>
      </c>
    </row>
    <row r="1676">
      <c r="A1676" s="1" t="s">
        <v>1819</v>
      </c>
      <c r="B1676" s="6" t="s">
        <v>21</v>
      </c>
      <c r="C1676" s="7">
        <v>2013.0</v>
      </c>
      <c r="D1676" s="7">
        <v>8.0</v>
      </c>
      <c r="E1676" s="8">
        <v>505.241</v>
      </c>
      <c r="F1676" s="1">
        <f t="shared" si="1"/>
        <v>505241</v>
      </c>
      <c r="G1676" s="1" t="s">
        <v>35</v>
      </c>
      <c r="H1676" s="1" t="s">
        <v>31</v>
      </c>
      <c r="I1676" s="1" t="s">
        <v>36</v>
      </c>
      <c r="J1676" s="1" t="s">
        <v>32</v>
      </c>
      <c r="K1676" s="6" t="s">
        <v>21</v>
      </c>
      <c r="L1676" s="6" t="s">
        <v>21</v>
      </c>
      <c r="M1676" s="9" t="s">
        <v>21</v>
      </c>
      <c r="N1676" s="9"/>
      <c r="O1676" s="7">
        <v>1.3E8</v>
      </c>
      <c r="P1676" s="7">
        <v>4.24668047E8</v>
      </c>
      <c r="Q1676" s="7">
        <v>8.64868047E8</v>
      </c>
      <c r="R1676">
        <f t="shared" si="2"/>
        <v>294668047</v>
      </c>
      <c r="S1676">
        <f t="shared" si="3"/>
        <v>310200000</v>
      </c>
      <c r="T1676">
        <f t="shared" si="4"/>
        <v>734868047</v>
      </c>
    </row>
    <row r="1677">
      <c r="A1677" s="1" t="s">
        <v>1820</v>
      </c>
      <c r="B1677" s="6" t="s">
        <v>21</v>
      </c>
      <c r="C1677" s="7">
        <v>2013.0</v>
      </c>
      <c r="D1677" s="7">
        <v>6.0</v>
      </c>
      <c r="E1677" s="8">
        <v>108.511</v>
      </c>
      <c r="F1677" s="1">
        <f t="shared" si="1"/>
        <v>108511</v>
      </c>
      <c r="G1677" s="1" t="s">
        <v>55</v>
      </c>
      <c r="H1677" s="1" t="s">
        <v>38</v>
      </c>
      <c r="I1677" s="1" t="s">
        <v>31</v>
      </c>
      <c r="J1677" s="1" t="s">
        <v>56</v>
      </c>
      <c r="K1677" s="6" t="s">
        <v>21</v>
      </c>
      <c r="L1677" s="6" t="s">
        <v>21</v>
      </c>
      <c r="M1677" s="9" t="s">
        <v>21</v>
      </c>
      <c r="N1677" s="9"/>
      <c r="O1677" s="7">
        <v>6.0E7</v>
      </c>
      <c r="P1677" s="7">
        <v>3.1165421E7</v>
      </c>
      <c r="Q1677" s="7">
        <v>7.5965567E7</v>
      </c>
      <c r="R1677">
        <f t="shared" si="2"/>
        <v>-28834579</v>
      </c>
      <c r="S1677">
        <f t="shared" si="3"/>
        <v>-15199854</v>
      </c>
      <c r="T1677">
        <f t="shared" si="4"/>
        <v>15965567</v>
      </c>
    </row>
    <row r="1678">
      <c r="A1678" s="1" t="s">
        <v>1821</v>
      </c>
      <c r="B1678" s="6" t="s">
        <v>21</v>
      </c>
      <c r="C1678" s="7">
        <v>2013.0</v>
      </c>
      <c r="D1678" s="7">
        <v>6.0</v>
      </c>
      <c r="E1678" s="8">
        <v>145.069</v>
      </c>
      <c r="F1678" s="1">
        <f t="shared" si="1"/>
        <v>145069</v>
      </c>
      <c r="G1678" s="1" t="s">
        <v>38</v>
      </c>
      <c r="H1678" s="1" t="s">
        <v>36</v>
      </c>
      <c r="I1678" s="1" t="s">
        <v>32</v>
      </c>
      <c r="J1678" s="6" t="s">
        <v>21</v>
      </c>
      <c r="K1678" s="6" t="s">
        <v>21</v>
      </c>
      <c r="L1678" s="6" t="s">
        <v>21</v>
      </c>
      <c r="M1678" s="9" t="s">
        <v>21</v>
      </c>
      <c r="N1678" s="9"/>
      <c r="O1678" s="7">
        <v>3000000.0</v>
      </c>
      <c r="P1678" s="7">
        <v>6.4473115E7</v>
      </c>
      <c r="Q1678" s="7">
        <v>9.1265155E7</v>
      </c>
      <c r="R1678">
        <f t="shared" si="2"/>
        <v>61473115</v>
      </c>
      <c r="S1678">
        <f t="shared" si="3"/>
        <v>23792040</v>
      </c>
      <c r="T1678">
        <f t="shared" si="4"/>
        <v>88265155</v>
      </c>
    </row>
    <row r="1679">
      <c r="A1679" s="1" t="s">
        <v>1822</v>
      </c>
      <c r="B1679" s="6" t="s">
        <v>21</v>
      </c>
      <c r="C1679" s="7">
        <v>2013.0</v>
      </c>
      <c r="D1679" s="7">
        <v>7.0</v>
      </c>
      <c r="E1679" s="8">
        <v>239.618</v>
      </c>
      <c r="F1679" s="1">
        <f t="shared" si="1"/>
        <v>239618</v>
      </c>
      <c r="G1679" s="1" t="s">
        <v>35</v>
      </c>
      <c r="H1679" s="1" t="s">
        <v>22</v>
      </c>
      <c r="I1679" s="1" t="s">
        <v>27</v>
      </c>
      <c r="J1679" s="1" t="s">
        <v>55</v>
      </c>
      <c r="K1679" s="1" t="s">
        <v>56</v>
      </c>
      <c r="L1679" s="6" t="s">
        <v>21</v>
      </c>
      <c r="M1679" s="9" t="s">
        <v>21</v>
      </c>
      <c r="N1679" s="9"/>
      <c r="O1679" s="7">
        <v>9.1E7</v>
      </c>
      <c r="P1679" s="7">
        <v>5.8236838E7</v>
      </c>
      <c r="Q1679" s="7">
        <v>1.88536838E8</v>
      </c>
      <c r="R1679">
        <f t="shared" si="2"/>
        <v>-32763162</v>
      </c>
      <c r="S1679">
        <f t="shared" si="3"/>
        <v>39300000</v>
      </c>
      <c r="T1679">
        <f t="shared" si="4"/>
        <v>97536838</v>
      </c>
    </row>
    <row r="1680">
      <c r="A1680" s="1" t="s">
        <v>1823</v>
      </c>
      <c r="B1680" s="6" t="s">
        <v>21</v>
      </c>
      <c r="C1680" s="7">
        <v>2013.0</v>
      </c>
      <c r="D1680" s="7">
        <v>7.0</v>
      </c>
      <c r="E1680" s="8">
        <v>108.239</v>
      </c>
      <c r="F1680" s="1">
        <f t="shared" si="1"/>
        <v>108239</v>
      </c>
      <c r="G1680" s="1" t="s">
        <v>22</v>
      </c>
      <c r="H1680" s="1" t="s">
        <v>27</v>
      </c>
      <c r="I1680" s="1" t="s">
        <v>56</v>
      </c>
      <c r="J1680" s="6" t="s">
        <v>21</v>
      </c>
      <c r="K1680" s="6" t="s">
        <v>21</v>
      </c>
      <c r="L1680" s="6" t="s">
        <v>21</v>
      </c>
      <c r="M1680" s="9" t="s">
        <v>21</v>
      </c>
      <c r="N1680" s="9"/>
      <c r="O1680" s="7">
        <v>2500000.0</v>
      </c>
      <c r="P1680" s="7">
        <v>6852971.0</v>
      </c>
      <c r="Q1680" s="7">
        <v>6916951.0</v>
      </c>
      <c r="R1680">
        <f t="shared" si="2"/>
        <v>4352971</v>
      </c>
      <c r="S1680">
        <f t="shared" si="3"/>
        <v>-2436020</v>
      </c>
      <c r="T1680">
        <f t="shared" si="4"/>
        <v>4416951</v>
      </c>
    </row>
    <row r="1681">
      <c r="A1681" s="1" t="s">
        <v>1824</v>
      </c>
      <c r="B1681" s="6" t="s">
        <v>21</v>
      </c>
      <c r="C1681" s="7">
        <v>2013.0</v>
      </c>
      <c r="D1681" s="7">
        <v>8.0</v>
      </c>
      <c r="E1681" s="8">
        <v>801.468</v>
      </c>
      <c r="F1681" s="1">
        <f t="shared" si="1"/>
        <v>801468</v>
      </c>
      <c r="G1681" s="1" t="s">
        <v>26</v>
      </c>
      <c r="H1681" s="1" t="s">
        <v>22</v>
      </c>
      <c r="I1681" s="1" t="s">
        <v>40</v>
      </c>
      <c r="J1681" s="1" t="s">
        <v>27</v>
      </c>
      <c r="K1681" s="6" t="s">
        <v>21</v>
      </c>
      <c r="L1681" s="6" t="s">
        <v>21</v>
      </c>
      <c r="M1681" s="9" t="s">
        <v>21</v>
      </c>
      <c r="N1681" s="9"/>
      <c r="O1681" s="7">
        <v>1.0E8</v>
      </c>
      <c r="P1681" s="7">
        <v>1.16900694E8</v>
      </c>
      <c r="Q1681" s="7">
        <v>3.91976723E8</v>
      </c>
      <c r="R1681">
        <f t="shared" si="2"/>
        <v>16900694</v>
      </c>
      <c r="S1681">
        <f t="shared" si="3"/>
        <v>175076029</v>
      </c>
      <c r="T1681">
        <f t="shared" si="4"/>
        <v>291976723</v>
      </c>
    </row>
    <row r="1682">
      <c r="A1682" s="1" t="s">
        <v>1825</v>
      </c>
      <c r="B1682" s="6" t="s">
        <v>21</v>
      </c>
      <c r="C1682" s="7">
        <v>2013.0</v>
      </c>
      <c r="D1682" s="7">
        <v>7.0</v>
      </c>
      <c r="E1682" s="8">
        <v>332.781</v>
      </c>
      <c r="F1682" s="1">
        <f t="shared" si="1"/>
        <v>332781</v>
      </c>
      <c r="G1682" s="1" t="s">
        <v>34</v>
      </c>
      <c r="H1682" s="1" t="s">
        <v>35</v>
      </c>
      <c r="I1682" s="1" t="s">
        <v>36</v>
      </c>
      <c r="J1682" s="1" t="s">
        <v>32</v>
      </c>
      <c r="K1682" s="6" t="s">
        <v>21</v>
      </c>
      <c r="L1682" s="6" t="s">
        <v>21</v>
      </c>
      <c r="M1682" s="9" t="s">
        <v>21</v>
      </c>
      <c r="N1682" s="9"/>
      <c r="O1682" s="7">
        <v>1.15E8</v>
      </c>
      <c r="P1682" s="7">
        <v>1.32556852E8</v>
      </c>
      <c r="Q1682" s="7">
        <v>4.16456852E8</v>
      </c>
      <c r="R1682">
        <f t="shared" si="2"/>
        <v>17556852</v>
      </c>
      <c r="S1682">
        <f t="shared" si="3"/>
        <v>168900000</v>
      </c>
      <c r="T1682">
        <f t="shared" si="4"/>
        <v>301456852</v>
      </c>
    </row>
    <row r="1683">
      <c r="A1683" s="1" t="s">
        <v>1826</v>
      </c>
      <c r="B1683" s="6" t="s">
        <v>21</v>
      </c>
      <c r="C1683" s="7">
        <v>2013.0</v>
      </c>
      <c r="D1683" s="7">
        <v>7.0</v>
      </c>
      <c r="E1683" s="8">
        <v>315.187</v>
      </c>
      <c r="F1683" s="1">
        <f t="shared" si="1"/>
        <v>315187</v>
      </c>
      <c r="G1683" s="1" t="s">
        <v>22</v>
      </c>
      <c r="H1683" s="1" t="s">
        <v>55</v>
      </c>
      <c r="I1683" s="6" t="s">
        <v>21</v>
      </c>
      <c r="J1683" s="6" t="s">
        <v>21</v>
      </c>
      <c r="K1683" s="6" t="s">
        <v>21</v>
      </c>
      <c r="L1683" s="6" t="s">
        <v>21</v>
      </c>
      <c r="M1683" s="9" t="s">
        <v>21</v>
      </c>
      <c r="N1683" s="9"/>
      <c r="O1683" s="7">
        <v>3.2E7</v>
      </c>
      <c r="P1683" s="7">
        <v>1.01470202E8</v>
      </c>
      <c r="Q1683" s="7">
        <v>1.26539117E8</v>
      </c>
      <c r="R1683">
        <f t="shared" si="2"/>
        <v>69470202</v>
      </c>
      <c r="S1683">
        <f t="shared" si="3"/>
        <v>-6931085</v>
      </c>
      <c r="T1683">
        <f t="shared" si="4"/>
        <v>94539117</v>
      </c>
    </row>
    <row r="1684">
      <c r="A1684" s="1" t="s">
        <v>1827</v>
      </c>
      <c r="B1684" s="6" t="s">
        <v>21</v>
      </c>
      <c r="C1684" s="7">
        <v>2013.0</v>
      </c>
      <c r="D1684" s="7">
        <v>7.0</v>
      </c>
      <c r="E1684" s="8">
        <v>421.209</v>
      </c>
      <c r="F1684" s="1">
        <f t="shared" si="1"/>
        <v>421209</v>
      </c>
      <c r="G1684" s="1" t="s">
        <v>34</v>
      </c>
      <c r="H1684" s="1" t="s">
        <v>35</v>
      </c>
      <c r="I1684" s="1" t="s">
        <v>55</v>
      </c>
      <c r="J1684" s="1" t="s">
        <v>36</v>
      </c>
      <c r="K1684" s="6" t="s">
        <v>21</v>
      </c>
      <c r="L1684" s="6" t="s">
        <v>21</v>
      </c>
      <c r="M1684" s="9" t="s">
        <v>21</v>
      </c>
      <c r="N1684" s="9"/>
      <c r="O1684" s="7">
        <v>1.5E8</v>
      </c>
      <c r="P1684" s="7">
        <v>2.0636214E8</v>
      </c>
      <c r="Q1684" s="7">
        <v>6.44602516E8</v>
      </c>
      <c r="R1684">
        <f t="shared" si="2"/>
        <v>56362140</v>
      </c>
      <c r="S1684">
        <f t="shared" si="3"/>
        <v>288240376</v>
      </c>
      <c r="T1684">
        <f t="shared" si="4"/>
        <v>494602516</v>
      </c>
    </row>
    <row r="1685">
      <c r="A1685" s="1" t="s">
        <v>1828</v>
      </c>
      <c r="B1685" s="6" t="s">
        <v>21</v>
      </c>
      <c r="C1685" s="7">
        <v>2013.0</v>
      </c>
      <c r="D1685" s="7">
        <v>6.0</v>
      </c>
      <c r="E1685" s="8">
        <v>87.559</v>
      </c>
      <c r="F1685" s="1">
        <f t="shared" si="1"/>
        <v>87559</v>
      </c>
      <c r="G1685" s="1" t="s">
        <v>27</v>
      </c>
      <c r="H1685" s="1" t="s">
        <v>38</v>
      </c>
      <c r="I1685" s="1" t="s">
        <v>36</v>
      </c>
      <c r="J1685" s="1" t="s">
        <v>32</v>
      </c>
      <c r="K1685" s="6" t="s">
        <v>21</v>
      </c>
      <c r="L1685" s="6" t="s">
        <v>21</v>
      </c>
      <c r="M1685" s="9" t="s">
        <v>21</v>
      </c>
      <c r="N1685" s="9"/>
      <c r="O1685" s="7">
        <v>1.33E7</v>
      </c>
      <c r="P1685" s="7">
        <v>2614251.0</v>
      </c>
      <c r="Q1685" s="7">
        <v>7229933.0</v>
      </c>
      <c r="R1685">
        <f t="shared" si="2"/>
        <v>-10685749</v>
      </c>
      <c r="S1685">
        <f t="shared" si="3"/>
        <v>-8684318</v>
      </c>
      <c r="T1685">
        <f t="shared" si="4"/>
        <v>-6070067</v>
      </c>
    </row>
    <row r="1686">
      <c r="A1686" s="1" t="s">
        <v>1829</v>
      </c>
      <c r="B1686" s="6" t="s">
        <v>21</v>
      </c>
      <c r="C1686" s="7">
        <v>2013.0</v>
      </c>
      <c r="D1686" s="7">
        <v>7.0</v>
      </c>
      <c r="E1686" s="8">
        <v>186.996</v>
      </c>
      <c r="F1686" s="1">
        <f t="shared" si="1"/>
        <v>186996</v>
      </c>
      <c r="G1686" s="1" t="s">
        <v>22</v>
      </c>
      <c r="H1686" s="1" t="s">
        <v>38</v>
      </c>
      <c r="I1686" s="1" t="s">
        <v>56</v>
      </c>
      <c r="J1686" s="6" t="s">
        <v>21</v>
      </c>
      <c r="K1686" s="6" t="s">
        <v>21</v>
      </c>
      <c r="L1686" s="6" t="s">
        <v>21</v>
      </c>
      <c r="M1686" s="9" t="s">
        <v>21</v>
      </c>
      <c r="N1686" s="9"/>
      <c r="O1686" s="7">
        <v>3.0E7</v>
      </c>
      <c r="P1686" s="7">
        <v>6.6380662E7</v>
      </c>
      <c r="Q1686" s="7">
        <v>1.15121608E8</v>
      </c>
      <c r="R1686">
        <f t="shared" si="2"/>
        <v>36380662</v>
      </c>
      <c r="S1686">
        <f t="shared" si="3"/>
        <v>18740946</v>
      </c>
      <c r="T1686">
        <f t="shared" si="4"/>
        <v>85121608</v>
      </c>
    </row>
    <row r="1687">
      <c r="A1687" s="1" t="s">
        <v>1830</v>
      </c>
      <c r="B1687" s="6" t="s">
        <v>21</v>
      </c>
      <c r="C1687" s="7">
        <v>2013.0</v>
      </c>
      <c r="D1687" s="7">
        <v>7.0</v>
      </c>
      <c r="E1687" s="8">
        <v>321.499</v>
      </c>
      <c r="F1687" s="1">
        <f t="shared" si="1"/>
        <v>321499</v>
      </c>
      <c r="G1687" s="1" t="s">
        <v>22</v>
      </c>
      <c r="H1687" s="1" t="s">
        <v>40</v>
      </c>
      <c r="I1687" s="6" t="s">
        <v>21</v>
      </c>
      <c r="J1687" s="6" t="s">
        <v>21</v>
      </c>
      <c r="K1687" s="6" t="s">
        <v>21</v>
      </c>
      <c r="L1687" s="6" t="s">
        <v>21</v>
      </c>
      <c r="M1687" s="9" t="s">
        <v>21</v>
      </c>
      <c r="N1687" s="9"/>
      <c r="O1687" s="7">
        <v>3.7E7</v>
      </c>
      <c r="P1687" s="7">
        <v>1.50394119E8</v>
      </c>
      <c r="Q1687" s="7">
        <v>2.67816276E8</v>
      </c>
      <c r="R1687">
        <f t="shared" si="2"/>
        <v>113394119</v>
      </c>
      <c r="S1687">
        <f t="shared" si="3"/>
        <v>80422157</v>
      </c>
      <c r="T1687">
        <f t="shared" si="4"/>
        <v>230816276</v>
      </c>
    </row>
    <row r="1688">
      <c r="A1688" s="1" t="s">
        <v>1831</v>
      </c>
      <c r="B1688" s="6" t="s">
        <v>21</v>
      </c>
      <c r="C1688" s="7">
        <v>2013.0</v>
      </c>
      <c r="D1688" s="7">
        <v>7.0</v>
      </c>
      <c r="E1688" s="8">
        <v>472.141</v>
      </c>
      <c r="F1688" s="1">
        <f t="shared" si="1"/>
        <v>472141</v>
      </c>
      <c r="G1688" s="1" t="s">
        <v>34</v>
      </c>
      <c r="H1688" s="1" t="s">
        <v>35</v>
      </c>
      <c r="I1688" s="1" t="s">
        <v>38</v>
      </c>
      <c r="J1688" s="1" t="s">
        <v>36</v>
      </c>
      <c r="K1688" s="1" t="s">
        <v>32</v>
      </c>
      <c r="L1688" s="6" t="s">
        <v>21</v>
      </c>
      <c r="M1688" s="9" t="s">
        <v>21</v>
      </c>
      <c r="N1688" s="9"/>
      <c r="O1688" s="7">
        <v>1.9E8</v>
      </c>
      <c r="P1688" s="7">
        <v>2.02359711E8</v>
      </c>
      <c r="Q1688" s="7">
        <v>5.3151465E8</v>
      </c>
      <c r="R1688">
        <f t="shared" si="2"/>
        <v>12359711</v>
      </c>
      <c r="S1688">
        <f t="shared" si="3"/>
        <v>139154939</v>
      </c>
      <c r="T1688">
        <f t="shared" si="4"/>
        <v>341514650</v>
      </c>
    </row>
    <row r="1689">
      <c r="A1689" s="1" t="s">
        <v>1832</v>
      </c>
      <c r="B1689" s="6" t="s">
        <v>21</v>
      </c>
      <c r="C1689" s="7">
        <v>2013.0</v>
      </c>
      <c r="D1689" s="7">
        <v>5.0</v>
      </c>
      <c r="E1689" s="8">
        <v>2.947</v>
      </c>
      <c r="F1689" s="1">
        <f t="shared" si="1"/>
        <v>2947</v>
      </c>
      <c r="G1689" s="1" t="s">
        <v>32</v>
      </c>
      <c r="H1689" s="6" t="s">
        <v>21</v>
      </c>
      <c r="I1689" s="6" t="s">
        <v>21</v>
      </c>
      <c r="J1689" s="6" t="s">
        <v>21</v>
      </c>
      <c r="K1689" s="6" t="s">
        <v>21</v>
      </c>
      <c r="L1689" s="9"/>
      <c r="M1689" s="9"/>
      <c r="N1689" s="9"/>
      <c r="O1689" s="7">
        <v>2000000.0</v>
      </c>
      <c r="P1689" s="7">
        <v>3080.0</v>
      </c>
      <c r="Q1689" s="7">
        <v>28864.0</v>
      </c>
      <c r="R1689">
        <f t="shared" si="2"/>
        <v>-1996920</v>
      </c>
      <c r="S1689">
        <f t="shared" si="3"/>
        <v>-1974216</v>
      </c>
      <c r="T1689">
        <f t="shared" si="4"/>
        <v>-1971136</v>
      </c>
    </row>
    <row r="1690">
      <c r="A1690" s="1" t="s">
        <v>1833</v>
      </c>
      <c r="B1690" s="6" t="s">
        <v>21</v>
      </c>
      <c r="C1690" s="7">
        <v>2013.0</v>
      </c>
      <c r="D1690" s="7">
        <v>5.0</v>
      </c>
      <c r="E1690" s="8">
        <v>4.299</v>
      </c>
      <c r="F1690" s="1">
        <f t="shared" si="1"/>
        <v>4299</v>
      </c>
      <c r="G1690" s="1" t="s">
        <v>35</v>
      </c>
      <c r="H1690" s="1" t="s">
        <v>54</v>
      </c>
      <c r="I1690" s="1" t="s">
        <v>55</v>
      </c>
      <c r="J1690" s="6" t="s">
        <v>21</v>
      </c>
      <c r="K1690" s="6" t="s">
        <v>21</v>
      </c>
      <c r="L1690" s="9"/>
      <c r="M1690" s="9"/>
      <c r="N1690" s="9"/>
      <c r="O1690" s="7">
        <v>2.5E7</v>
      </c>
      <c r="P1690" s="7">
        <v>0.0</v>
      </c>
      <c r="Q1690" s="7">
        <v>0.0</v>
      </c>
      <c r="R1690">
        <f t="shared" si="2"/>
        <v>-25000000</v>
      </c>
      <c r="S1690">
        <f t="shared" si="3"/>
        <v>0</v>
      </c>
      <c r="T1690">
        <f t="shared" si="4"/>
        <v>-25000000</v>
      </c>
    </row>
    <row r="1691">
      <c r="A1691" s="1" t="s">
        <v>1834</v>
      </c>
      <c r="B1691" s="1" t="s">
        <v>1835</v>
      </c>
      <c r="C1691" s="7">
        <v>2013.0</v>
      </c>
      <c r="D1691" s="7">
        <v>6.0</v>
      </c>
      <c r="E1691" s="8">
        <v>4.394</v>
      </c>
      <c r="F1691" s="1">
        <f t="shared" si="1"/>
        <v>4394</v>
      </c>
      <c r="G1691" s="1" t="s">
        <v>79</v>
      </c>
      <c r="H1691" s="1" t="s">
        <v>35</v>
      </c>
      <c r="I1691" s="1" t="s">
        <v>22</v>
      </c>
      <c r="J1691" s="1" t="s">
        <v>54</v>
      </c>
      <c r="K1691" s="1" t="s">
        <v>55</v>
      </c>
      <c r="L1691" s="9"/>
      <c r="M1691" s="9"/>
      <c r="N1691" s="9"/>
      <c r="O1691" s="7">
        <v>3.4E7</v>
      </c>
      <c r="P1691" s="7">
        <v>4091.0</v>
      </c>
      <c r="Q1691" s="7">
        <v>1.0392666E7</v>
      </c>
      <c r="R1691">
        <f t="shared" si="2"/>
        <v>-33995909</v>
      </c>
      <c r="S1691">
        <f t="shared" si="3"/>
        <v>-23611425</v>
      </c>
      <c r="T1691">
        <f t="shared" si="4"/>
        <v>-23607334</v>
      </c>
    </row>
    <row r="1692">
      <c r="A1692" s="1" t="s">
        <v>1836</v>
      </c>
      <c r="B1692" s="6" t="s">
        <v>21</v>
      </c>
      <c r="C1692" s="7">
        <v>2014.0</v>
      </c>
      <c r="D1692" s="7">
        <v>6.0</v>
      </c>
      <c r="E1692" s="8">
        <v>228.527</v>
      </c>
      <c r="F1692" s="1">
        <f t="shared" si="1"/>
        <v>228527</v>
      </c>
      <c r="G1692" s="1" t="s">
        <v>34</v>
      </c>
      <c r="H1692" s="1" t="s">
        <v>27</v>
      </c>
      <c r="I1692" s="1" t="s">
        <v>55</v>
      </c>
      <c r="J1692" s="1" t="s">
        <v>48</v>
      </c>
      <c r="K1692" s="6" t="s">
        <v>21</v>
      </c>
      <c r="L1692" s="6" t="s">
        <v>21</v>
      </c>
      <c r="M1692" s="9" t="s">
        <v>21</v>
      </c>
      <c r="N1692" s="9"/>
      <c r="O1692" s="7">
        <v>1.1E8</v>
      </c>
      <c r="P1692" s="7">
        <v>1.06580051E8</v>
      </c>
      <c r="Q1692" s="7">
        <v>3.30780051E8</v>
      </c>
      <c r="R1692">
        <f t="shared" si="2"/>
        <v>-3419949</v>
      </c>
      <c r="S1692">
        <f t="shared" si="3"/>
        <v>114200000</v>
      </c>
      <c r="T1692">
        <f t="shared" si="4"/>
        <v>220780051</v>
      </c>
    </row>
    <row r="1693">
      <c r="A1693" s="1" t="s">
        <v>1837</v>
      </c>
      <c r="B1693" s="6" t="s">
        <v>21</v>
      </c>
      <c r="C1693" s="7">
        <v>2014.0</v>
      </c>
      <c r="D1693" s="7">
        <v>7.0</v>
      </c>
      <c r="E1693" s="8">
        <v>58.427</v>
      </c>
      <c r="F1693" s="1">
        <f t="shared" si="1"/>
        <v>58427</v>
      </c>
      <c r="G1693" s="1" t="s">
        <v>40</v>
      </c>
      <c r="H1693" s="1" t="s">
        <v>27</v>
      </c>
      <c r="I1693" s="1" t="s">
        <v>32</v>
      </c>
      <c r="J1693" s="6" t="s">
        <v>21</v>
      </c>
      <c r="K1693" s="6" t="s">
        <v>21</v>
      </c>
      <c r="L1693" s="6" t="s">
        <v>21</v>
      </c>
      <c r="M1693" s="9" t="s">
        <v>21</v>
      </c>
      <c r="N1693" s="9"/>
      <c r="O1693" s="7">
        <v>1.5E7</v>
      </c>
      <c r="P1693" s="7">
        <v>1.7237855E7</v>
      </c>
      <c r="Q1693" s="7">
        <v>3.606889E7</v>
      </c>
      <c r="R1693">
        <f t="shared" si="2"/>
        <v>2237855</v>
      </c>
      <c r="S1693">
        <f t="shared" si="3"/>
        <v>3831035</v>
      </c>
      <c r="T1693">
        <f t="shared" si="4"/>
        <v>21068890</v>
      </c>
    </row>
    <row r="1694">
      <c r="A1694" s="1" t="s">
        <v>1838</v>
      </c>
      <c r="B1694" s="1" t="s">
        <v>1839</v>
      </c>
      <c r="C1694" s="7">
        <v>2014.0</v>
      </c>
      <c r="D1694" s="7">
        <v>7.0</v>
      </c>
      <c r="E1694" s="8">
        <v>97.954</v>
      </c>
      <c r="F1694" s="1">
        <f t="shared" si="1"/>
        <v>97954</v>
      </c>
      <c r="G1694" s="1" t="s">
        <v>34</v>
      </c>
      <c r="H1694" s="1" t="s">
        <v>38</v>
      </c>
      <c r="I1694" s="1" t="s">
        <v>36</v>
      </c>
      <c r="J1694" s="1" t="s">
        <v>32</v>
      </c>
      <c r="K1694" s="6" t="s">
        <v>21</v>
      </c>
      <c r="L1694" s="6" t="s">
        <v>21</v>
      </c>
      <c r="M1694" s="9" t="s">
        <v>21</v>
      </c>
      <c r="N1694" s="9"/>
      <c r="O1694" s="7">
        <v>9000000.0</v>
      </c>
      <c r="P1694" s="7">
        <v>7.156255E7</v>
      </c>
      <c r="Q1694" s="7">
        <v>1.11533636E8</v>
      </c>
      <c r="R1694">
        <f t="shared" si="2"/>
        <v>62562550</v>
      </c>
      <c r="S1694">
        <f t="shared" si="3"/>
        <v>30971086</v>
      </c>
      <c r="T1694">
        <f t="shared" si="4"/>
        <v>102533636</v>
      </c>
    </row>
    <row r="1695">
      <c r="A1695" s="1" t="s">
        <v>1840</v>
      </c>
      <c r="B1695" s="6" t="s">
        <v>21</v>
      </c>
      <c r="C1695" s="7">
        <v>2014.0</v>
      </c>
      <c r="D1695" s="7">
        <v>7.0</v>
      </c>
      <c r="E1695" s="8">
        <v>331.894</v>
      </c>
      <c r="F1695" s="1">
        <f t="shared" si="1"/>
        <v>331894</v>
      </c>
      <c r="G1695" s="1" t="s">
        <v>34</v>
      </c>
      <c r="H1695" s="1" t="s">
        <v>26</v>
      </c>
      <c r="I1695" s="1" t="s">
        <v>27</v>
      </c>
      <c r="J1695" s="1" t="s">
        <v>47</v>
      </c>
      <c r="K1695" s="1" t="s">
        <v>32</v>
      </c>
      <c r="L1695" s="1" t="s">
        <v>48</v>
      </c>
      <c r="M1695" s="9" t="s">
        <v>21</v>
      </c>
      <c r="N1695" s="9"/>
      <c r="O1695" s="7">
        <v>5.8E7</v>
      </c>
      <c r="P1695" s="7">
        <v>3.50126372E8</v>
      </c>
      <c r="Q1695" s="7">
        <v>5.47326372E8</v>
      </c>
      <c r="R1695">
        <f t="shared" si="2"/>
        <v>292126372</v>
      </c>
      <c r="S1695">
        <f t="shared" si="3"/>
        <v>139200000</v>
      </c>
      <c r="T1695">
        <f t="shared" si="4"/>
        <v>489326372</v>
      </c>
    </row>
    <row r="1696">
      <c r="A1696" s="1" t="s">
        <v>1841</v>
      </c>
      <c r="B1696" s="6" t="s">
        <v>21</v>
      </c>
      <c r="C1696" s="7">
        <v>2014.0</v>
      </c>
      <c r="D1696" s="7">
        <v>8.0</v>
      </c>
      <c r="E1696" s="8">
        <v>286.787</v>
      </c>
      <c r="F1696" s="1">
        <f t="shared" si="1"/>
        <v>286787</v>
      </c>
      <c r="G1696" s="1" t="s">
        <v>79</v>
      </c>
      <c r="H1696" s="1" t="s">
        <v>34</v>
      </c>
      <c r="I1696" s="1" t="s">
        <v>35</v>
      </c>
      <c r="J1696" s="1" t="s">
        <v>22</v>
      </c>
      <c r="K1696" s="1" t="s">
        <v>27</v>
      </c>
      <c r="L1696" s="1" t="s">
        <v>54</v>
      </c>
      <c r="M1696" s="16" t="s">
        <v>36</v>
      </c>
      <c r="N1696" s="9"/>
      <c r="O1696" s="7">
        <v>1.65E8</v>
      </c>
      <c r="P1696" s="7">
        <v>2.22527828E8</v>
      </c>
      <c r="Q1696" s="7">
        <v>6.52127828E8</v>
      </c>
      <c r="R1696">
        <f t="shared" si="2"/>
        <v>57527828</v>
      </c>
      <c r="S1696">
        <f t="shared" si="3"/>
        <v>264600000</v>
      </c>
      <c r="T1696">
        <f t="shared" si="4"/>
        <v>487127828</v>
      </c>
    </row>
    <row r="1697">
      <c r="A1697" s="1" t="s">
        <v>1842</v>
      </c>
      <c r="B1697" s="6" t="s">
        <v>21</v>
      </c>
      <c r="C1697" s="7">
        <v>2014.0</v>
      </c>
      <c r="D1697" s="7">
        <v>8.0</v>
      </c>
      <c r="E1697" s="8">
        <v>405.959</v>
      </c>
      <c r="F1697" s="1">
        <f t="shared" si="1"/>
        <v>405959</v>
      </c>
      <c r="G1697" s="1" t="s">
        <v>22</v>
      </c>
      <c r="H1697" s="1" t="s">
        <v>27</v>
      </c>
      <c r="I1697" s="1" t="s">
        <v>56</v>
      </c>
      <c r="J1697" s="6" t="s">
        <v>21</v>
      </c>
      <c r="K1697" s="6" t="s">
        <v>21</v>
      </c>
      <c r="L1697" s="6" t="s">
        <v>21</v>
      </c>
      <c r="M1697" s="9" t="s">
        <v>21</v>
      </c>
      <c r="N1697" s="9"/>
      <c r="O1697" s="7">
        <v>1.8E7</v>
      </c>
      <c r="P1697" s="7">
        <v>4.2340598E7</v>
      </c>
      <c r="Q1697" s="7">
        <v>1.03215094E8</v>
      </c>
      <c r="R1697">
        <f t="shared" si="2"/>
        <v>24340598</v>
      </c>
      <c r="S1697">
        <f t="shared" si="3"/>
        <v>42874496</v>
      </c>
      <c r="T1697">
        <f t="shared" si="4"/>
        <v>85215094</v>
      </c>
    </row>
    <row r="1698">
      <c r="A1698" s="1" t="s">
        <v>1843</v>
      </c>
      <c r="B1698" s="6" t="s">
        <v>21</v>
      </c>
      <c r="C1698" s="7">
        <v>2014.0</v>
      </c>
      <c r="D1698" s="7">
        <v>7.0</v>
      </c>
      <c r="E1698" s="8">
        <v>89.083</v>
      </c>
      <c r="F1698" s="1">
        <f t="shared" si="1"/>
        <v>89083</v>
      </c>
      <c r="G1698" s="1" t="s">
        <v>22</v>
      </c>
      <c r="H1698" s="1" t="s">
        <v>56</v>
      </c>
      <c r="I1698" s="6" t="s">
        <v>21</v>
      </c>
      <c r="J1698" s="6" t="s">
        <v>21</v>
      </c>
      <c r="K1698" s="6" t="s">
        <v>21</v>
      </c>
      <c r="L1698" s="6" t="s">
        <v>21</v>
      </c>
      <c r="M1698" s="9" t="s">
        <v>21</v>
      </c>
      <c r="N1698" s="9"/>
      <c r="O1698" s="7">
        <v>4.5E7</v>
      </c>
      <c r="P1698" s="7">
        <v>4.6290741E7</v>
      </c>
      <c r="Q1698" s="7">
        <v>1.27990741E8</v>
      </c>
      <c r="R1698">
        <f t="shared" si="2"/>
        <v>1290741</v>
      </c>
      <c r="S1698">
        <f t="shared" si="3"/>
        <v>36700000</v>
      </c>
      <c r="T1698">
        <f t="shared" si="4"/>
        <v>82990741</v>
      </c>
    </row>
    <row r="1699">
      <c r="A1699" s="1" t="s">
        <v>1844</v>
      </c>
      <c r="B1699" s="6" t="s">
        <v>21</v>
      </c>
      <c r="C1699" s="7">
        <v>2014.0</v>
      </c>
      <c r="D1699" s="7">
        <v>8.0</v>
      </c>
      <c r="E1699" s="8">
        <v>271.63</v>
      </c>
      <c r="F1699" s="1">
        <f t="shared" si="1"/>
        <v>271630</v>
      </c>
      <c r="G1699" s="1" t="s">
        <v>27</v>
      </c>
      <c r="H1699" s="6" t="s">
        <v>21</v>
      </c>
      <c r="I1699" s="6" t="s">
        <v>21</v>
      </c>
      <c r="J1699" s="6" t="s">
        <v>21</v>
      </c>
      <c r="K1699" s="6" t="s">
        <v>21</v>
      </c>
      <c r="L1699" s="6" t="s">
        <v>21</v>
      </c>
      <c r="M1699" s="9" t="s">
        <v>21</v>
      </c>
      <c r="N1699" s="9"/>
      <c r="O1699" s="7">
        <v>4000000.0</v>
      </c>
      <c r="P1699" s="7">
        <v>2.5379975E7</v>
      </c>
      <c r="Q1699" s="7">
        <v>5.7273049E7</v>
      </c>
      <c r="R1699">
        <f t="shared" si="2"/>
        <v>21379975</v>
      </c>
      <c r="S1699">
        <f t="shared" si="3"/>
        <v>27893074</v>
      </c>
      <c r="T1699">
        <f t="shared" si="4"/>
        <v>53273049</v>
      </c>
    </row>
    <row r="1700">
      <c r="A1700" s="1" t="s">
        <v>1845</v>
      </c>
      <c r="B1700" s="6" t="s">
        <v>21</v>
      </c>
      <c r="C1700" s="7">
        <v>2014.0</v>
      </c>
      <c r="D1700" s="7">
        <v>8.0</v>
      </c>
      <c r="E1700" s="8">
        <v>508.347</v>
      </c>
      <c r="F1700" s="1">
        <f t="shared" si="1"/>
        <v>508347</v>
      </c>
      <c r="G1700" s="1" t="s">
        <v>34</v>
      </c>
      <c r="H1700" s="1" t="s">
        <v>35</v>
      </c>
      <c r="I1700" s="1" t="s">
        <v>36</v>
      </c>
      <c r="J1700" s="6" t="s">
        <v>21</v>
      </c>
      <c r="K1700" s="6" t="s">
        <v>21</v>
      </c>
      <c r="L1700" s="6" t="s">
        <v>21</v>
      </c>
      <c r="M1700" s="9" t="s">
        <v>21</v>
      </c>
      <c r="N1700" s="9"/>
      <c r="O1700" s="7">
        <v>1.7E8</v>
      </c>
      <c r="P1700" s="7">
        <v>2.59746958E8</v>
      </c>
      <c r="Q1700" s="7">
        <v>7.14401889E8</v>
      </c>
      <c r="R1700">
        <f t="shared" si="2"/>
        <v>89746958</v>
      </c>
      <c r="S1700">
        <f t="shared" si="3"/>
        <v>284654931</v>
      </c>
      <c r="T1700">
        <f t="shared" si="4"/>
        <v>544401889</v>
      </c>
    </row>
    <row r="1701">
      <c r="A1701" s="1" t="s">
        <v>1846</v>
      </c>
      <c r="B1701" s="6" t="s">
        <v>21</v>
      </c>
      <c r="C1701" s="7">
        <v>2014.0</v>
      </c>
      <c r="D1701" s="7">
        <v>7.0</v>
      </c>
      <c r="E1701" s="8">
        <v>346.526</v>
      </c>
      <c r="F1701" s="1">
        <f t="shared" si="1"/>
        <v>346526</v>
      </c>
      <c r="G1701" s="1" t="s">
        <v>35</v>
      </c>
      <c r="H1701" s="1" t="s">
        <v>31</v>
      </c>
      <c r="I1701" s="1" t="s">
        <v>36</v>
      </c>
      <c r="J1701" s="6" t="s">
        <v>21</v>
      </c>
      <c r="K1701" s="6" t="s">
        <v>21</v>
      </c>
      <c r="L1701" s="6" t="s">
        <v>21</v>
      </c>
      <c r="M1701" s="9" t="s">
        <v>21</v>
      </c>
      <c r="N1701" s="9"/>
      <c r="O1701" s="7">
        <v>8.5E7</v>
      </c>
      <c r="P1701" s="7">
        <v>1.50947895E8</v>
      </c>
      <c r="Q1701" s="7">
        <v>2.76014965E8</v>
      </c>
      <c r="R1701">
        <f t="shared" si="2"/>
        <v>65947895</v>
      </c>
      <c r="S1701">
        <f t="shared" si="3"/>
        <v>40067070</v>
      </c>
      <c r="T1701">
        <f t="shared" si="4"/>
        <v>191014965</v>
      </c>
    </row>
    <row r="1702">
      <c r="A1702" s="1" t="s">
        <v>1847</v>
      </c>
      <c r="B1702" s="6" t="s">
        <v>21</v>
      </c>
      <c r="C1702" s="7">
        <v>2014.0</v>
      </c>
      <c r="D1702" s="7">
        <v>6.0</v>
      </c>
      <c r="E1702" s="8">
        <v>141.084</v>
      </c>
      <c r="F1702" s="1">
        <f t="shared" si="1"/>
        <v>141084</v>
      </c>
      <c r="G1702" s="1" t="s">
        <v>34</v>
      </c>
      <c r="H1702" s="1" t="s">
        <v>27</v>
      </c>
      <c r="I1702" s="1" t="s">
        <v>55</v>
      </c>
      <c r="J1702" s="1" t="s">
        <v>38</v>
      </c>
      <c r="K1702" s="1" t="s">
        <v>48</v>
      </c>
      <c r="L1702" s="6" t="s">
        <v>21</v>
      </c>
      <c r="M1702" s="9" t="s">
        <v>21</v>
      </c>
      <c r="N1702" s="9"/>
      <c r="O1702" s="7">
        <v>7.0E7</v>
      </c>
      <c r="P1702" s="7">
        <v>5.599188E7</v>
      </c>
      <c r="Q1702" s="7">
        <v>2.16821942E8</v>
      </c>
      <c r="R1702">
        <f t="shared" si="2"/>
        <v>-14008120</v>
      </c>
      <c r="S1702">
        <f t="shared" si="3"/>
        <v>90830062</v>
      </c>
      <c r="T1702">
        <f t="shared" si="4"/>
        <v>146821942</v>
      </c>
    </row>
    <row r="1703">
      <c r="A1703" s="1" t="s">
        <v>1848</v>
      </c>
      <c r="B1703" s="6" t="s">
        <v>21</v>
      </c>
      <c r="C1703" s="7">
        <v>2014.0</v>
      </c>
      <c r="D1703" s="7">
        <v>8.0</v>
      </c>
      <c r="E1703" s="8">
        <v>441.517</v>
      </c>
      <c r="F1703" s="1">
        <f t="shared" si="1"/>
        <v>441517</v>
      </c>
      <c r="G1703" s="1" t="s">
        <v>34</v>
      </c>
      <c r="H1703" s="1" t="s">
        <v>35</v>
      </c>
      <c r="I1703" s="1" t="s">
        <v>36</v>
      </c>
      <c r="J1703" s="6" t="s">
        <v>21</v>
      </c>
      <c r="K1703" s="6" t="s">
        <v>21</v>
      </c>
      <c r="L1703" s="6" t="s">
        <v>21</v>
      </c>
      <c r="M1703" s="9" t="s">
        <v>21</v>
      </c>
      <c r="N1703" s="9"/>
      <c r="O1703" s="7">
        <v>1.78E8</v>
      </c>
      <c r="P1703" s="7">
        <v>1.00206256E8</v>
      </c>
      <c r="Q1703" s="7">
        <v>3.64406256E8</v>
      </c>
      <c r="R1703">
        <f t="shared" si="2"/>
        <v>-77793744</v>
      </c>
      <c r="S1703">
        <f t="shared" si="3"/>
        <v>86200000</v>
      </c>
      <c r="T1703">
        <f t="shared" si="4"/>
        <v>186406256</v>
      </c>
    </row>
    <row r="1704">
      <c r="A1704" s="1" t="s">
        <v>1849</v>
      </c>
      <c r="B1704" s="6" t="s">
        <v>21</v>
      </c>
      <c r="C1704" s="7">
        <v>2014.0</v>
      </c>
      <c r="D1704" s="7">
        <v>8.0</v>
      </c>
      <c r="E1704" s="8">
        <v>310.478</v>
      </c>
      <c r="F1704" s="1">
        <f t="shared" si="1"/>
        <v>310478</v>
      </c>
      <c r="G1704" s="1" t="s">
        <v>34</v>
      </c>
      <c r="H1704" s="1" t="s">
        <v>27</v>
      </c>
      <c r="I1704" s="1" t="s">
        <v>48</v>
      </c>
      <c r="J1704" s="6" t="s">
        <v>21</v>
      </c>
      <c r="K1704" s="6" t="s">
        <v>21</v>
      </c>
      <c r="L1704" s="6" t="s">
        <v>21</v>
      </c>
      <c r="M1704" s="9" t="s">
        <v>21</v>
      </c>
      <c r="N1704" s="9"/>
      <c r="O1704" s="7">
        <v>8.0E7</v>
      </c>
      <c r="P1704" s="7">
        <v>8.5755593E7</v>
      </c>
      <c r="Q1704" s="7">
        <v>2.11755593E8</v>
      </c>
      <c r="R1704">
        <f t="shared" si="2"/>
        <v>5755593</v>
      </c>
      <c r="S1704">
        <f t="shared" si="3"/>
        <v>46000000</v>
      </c>
      <c r="T1704">
        <f t="shared" si="4"/>
        <v>131755593</v>
      </c>
    </row>
    <row r="1705">
      <c r="A1705" s="1" t="s">
        <v>642</v>
      </c>
      <c r="B1705" s="6" t="s">
        <v>21</v>
      </c>
      <c r="C1705" s="7">
        <v>2014.0</v>
      </c>
      <c r="D1705" s="7">
        <v>7.0</v>
      </c>
      <c r="E1705" s="8">
        <v>304.929</v>
      </c>
      <c r="F1705" s="1">
        <f t="shared" si="1"/>
        <v>304929</v>
      </c>
      <c r="G1705" s="1" t="s">
        <v>34</v>
      </c>
      <c r="H1705" s="1" t="s">
        <v>35</v>
      </c>
      <c r="I1705" s="1" t="s">
        <v>36</v>
      </c>
      <c r="J1705" s="1" t="s">
        <v>32</v>
      </c>
      <c r="K1705" s="6" t="s">
        <v>21</v>
      </c>
      <c r="L1705" s="6" t="s">
        <v>21</v>
      </c>
      <c r="M1705" s="9" t="s">
        <v>21</v>
      </c>
      <c r="N1705" s="9"/>
      <c r="O1705" s="7">
        <v>1.6E8</v>
      </c>
      <c r="P1705" s="7">
        <v>2.00676069E8</v>
      </c>
      <c r="Q1705" s="7">
        <v>5.29076069E8</v>
      </c>
      <c r="R1705">
        <f t="shared" si="2"/>
        <v>40676069</v>
      </c>
      <c r="S1705">
        <f t="shared" si="3"/>
        <v>168400000</v>
      </c>
      <c r="T1705">
        <f t="shared" si="4"/>
        <v>369076069</v>
      </c>
    </row>
    <row r="1706">
      <c r="A1706" s="1" t="s">
        <v>1850</v>
      </c>
      <c r="B1706" s="6" t="s">
        <v>21</v>
      </c>
      <c r="C1706" s="7">
        <v>2014.0</v>
      </c>
      <c r="D1706" s="7">
        <v>8.0</v>
      </c>
      <c r="E1706" s="8">
        <v>585.949</v>
      </c>
      <c r="F1706" s="1">
        <f t="shared" si="1"/>
        <v>585949</v>
      </c>
      <c r="G1706" s="1" t="s">
        <v>40</v>
      </c>
      <c r="H1706" s="1" t="s">
        <v>27</v>
      </c>
      <c r="I1706" s="1" t="s">
        <v>31</v>
      </c>
      <c r="J1706" s="1" t="s">
        <v>32</v>
      </c>
      <c r="K1706" s="6" t="s">
        <v>21</v>
      </c>
      <c r="L1706" s="6" t="s">
        <v>21</v>
      </c>
      <c r="M1706" s="9" t="s">
        <v>21</v>
      </c>
      <c r="N1706" s="9"/>
      <c r="O1706" s="7">
        <v>6.1E7</v>
      </c>
      <c r="P1706" s="7">
        <v>1.67767189E8</v>
      </c>
      <c r="Q1706" s="7">
        <v>3.68567189E8</v>
      </c>
      <c r="R1706">
        <f t="shared" si="2"/>
        <v>106767189</v>
      </c>
      <c r="S1706">
        <f t="shared" si="3"/>
        <v>139800000</v>
      </c>
      <c r="T1706">
        <f t="shared" si="4"/>
        <v>307567189</v>
      </c>
    </row>
    <row r="1707">
      <c r="A1707" s="1" t="s">
        <v>1851</v>
      </c>
      <c r="B1707" s="6" t="s">
        <v>21</v>
      </c>
      <c r="C1707" s="7">
        <v>2014.0</v>
      </c>
      <c r="D1707" s="7">
        <v>8.0</v>
      </c>
      <c r="E1707" s="8">
        <v>701.014</v>
      </c>
      <c r="F1707" s="1">
        <f t="shared" si="1"/>
        <v>701014</v>
      </c>
      <c r="G1707" s="1" t="s">
        <v>34</v>
      </c>
      <c r="H1707" s="1" t="s">
        <v>35</v>
      </c>
      <c r="I1707" s="1" t="s">
        <v>36</v>
      </c>
      <c r="J1707" s="6" t="s">
        <v>21</v>
      </c>
      <c r="K1707" s="6" t="s">
        <v>21</v>
      </c>
      <c r="L1707" s="6" t="s">
        <v>21</v>
      </c>
      <c r="M1707" s="9" t="s">
        <v>21</v>
      </c>
      <c r="N1707" s="9"/>
      <c r="O1707" s="7">
        <v>1.7E8</v>
      </c>
      <c r="P1707" s="7">
        <v>3.33172112E8</v>
      </c>
      <c r="Q1707" s="7">
        <v>7.71172112E8</v>
      </c>
      <c r="R1707">
        <f t="shared" si="2"/>
        <v>163172112</v>
      </c>
      <c r="S1707">
        <f t="shared" si="3"/>
        <v>268000000</v>
      </c>
      <c r="T1707">
        <f t="shared" si="4"/>
        <v>601172112</v>
      </c>
    </row>
    <row r="1708">
      <c r="A1708" s="1" t="s">
        <v>584</v>
      </c>
      <c r="B1708" s="6" t="s">
        <v>21</v>
      </c>
      <c r="C1708" s="7">
        <v>2014.0</v>
      </c>
      <c r="D1708" s="7">
        <v>6.0</v>
      </c>
      <c r="E1708" s="8">
        <v>117.507</v>
      </c>
      <c r="F1708" s="1">
        <f t="shared" si="1"/>
        <v>117507</v>
      </c>
      <c r="G1708" s="1" t="s">
        <v>34</v>
      </c>
      <c r="H1708" s="1" t="s">
        <v>35</v>
      </c>
      <c r="I1708" s="6" t="s">
        <v>21</v>
      </c>
      <c r="J1708" s="6" t="s">
        <v>21</v>
      </c>
      <c r="K1708" s="6" t="s">
        <v>21</v>
      </c>
      <c r="L1708" s="6" t="s">
        <v>21</v>
      </c>
      <c r="M1708" s="9" t="s">
        <v>21</v>
      </c>
      <c r="N1708" s="9"/>
      <c r="O1708" s="7">
        <v>1.0E8</v>
      </c>
      <c r="P1708" s="7">
        <v>7.2688614E7</v>
      </c>
      <c r="Q1708" s="7">
        <v>2.43388614E8</v>
      </c>
      <c r="R1708">
        <f t="shared" si="2"/>
        <v>-27311386</v>
      </c>
      <c r="S1708">
        <f t="shared" si="3"/>
        <v>70700000</v>
      </c>
      <c r="T1708">
        <f t="shared" si="4"/>
        <v>143388614</v>
      </c>
    </row>
    <row r="1709">
      <c r="A1709" s="1" t="s">
        <v>1852</v>
      </c>
      <c r="B1709" s="6" t="s">
        <v>21</v>
      </c>
      <c r="C1709" s="7">
        <v>2014.0</v>
      </c>
      <c r="D1709" s="7">
        <v>9.0</v>
      </c>
      <c r="E1709" s="8">
        <v>956.345</v>
      </c>
      <c r="F1709" s="1">
        <f t="shared" si="1"/>
        <v>956345</v>
      </c>
      <c r="G1709" s="1" t="s">
        <v>35</v>
      </c>
      <c r="H1709" s="1" t="s">
        <v>27</v>
      </c>
      <c r="I1709" s="1" t="s">
        <v>36</v>
      </c>
      <c r="J1709" s="6" t="s">
        <v>21</v>
      </c>
      <c r="K1709" s="6" t="s">
        <v>21</v>
      </c>
      <c r="L1709" s="6" t="s">
        <v>21</v>
      </c>
      <c r="M1709" s="9" t="s">
        <v>21</v>
      </c>
      <c r="N1709" s="9"/>
      <c r="O1709" s="7">
        <v>1.65E8</v>
      </c>
      <c r="P1709" s="7">
        <v>1.88017894E8</v>
      </c>
      <c r="Q1709" s="7">
        <v>6.65417894E8</v>
      </c>
      <c r="R1709">
        <f t="shared" si="2"/>
        <v>23017894</v>
      </c>
      <c r="S1709">
        <f t="shared" si="3"/>
        <v>312400000</v>
      </c>
      <c r="T1709">
        <f t="shared" si="4"/>
        <v>500417894</v>
      </c>
    </row>
    <row r="1710">
      <c r="A1710" s="1" t="s">
        <v>1853</v>
      </c>
      <c r="B1710" s="6" t="s">
        <v>21</v>
      </c>
      <c r="C1710" s="7">
        <v>2014.0</v>
      </c>
      <c r="D1710" s="7">
        <v>6.0</v>
      </c>
      <c r="E1710" s="8">
        <v>103.31</v>
      </c>
      <c r="F1710" s="1">
        <f t="shared" si="1"/>
        <v>103310</v>
      </c>
      <c r="G1710" s="1" t="s">
        <v>35</v>
      </c>
      <c r="H1710" s="1" t="s">
        <v>22</v>
      </c>
      <c r="I1710" s="1" t="s">
        <v>27</v>
      </c>
      <c r="J1710" s="1" t="s">
        <v>55</v>
      </c>
      <c r="K1710" s="1" t="s">
        <v>29</v>
      </c>
      <c r="L1710" s="6" t="s">
        <v>21</v>
      </c>
      <c r="M1710" s="9" t="s">
        <v>21</v>
      </c>
      <c r="N1710" s="9"/>
      <c r="O1710" s="7">
        <v>5.0E7</v>
      </c>
      <c r="P1710" s="7">
        <v>1.28002372E8</v>
      </c>
      <c r="Q1710" s="7">
        <v>2.03502372E8</v>
      </c>
      <c r="R1710">
        <f t="shared" si="2"/>
        <v>78002372</v>
      </c>
      <c r="S1710">
        <f t="shared" si="3"/>
        <v>25500000</v>
      </c>
      <c r="T1710">
        <f t="shared" si="4"/>
        <v>153502372</v>
      </c>
    </row>
    <row r="1711">
      <c r="A1711" s="1" t="s">
        <v>1854</v>
      </c>
      <c r="B1711" s="6" t="s">
        <v>21</v>
      </c>
      <c r="C1711" s="7">
        <v>2014.0</v>
      </c>
      <c r="D1711" s="7">
        <v>7.0</v>
      </c>
      <c r="E1711" s="8">
        <v>118.803</v>
      </c>
      <c r="F1711" s="1">
        <f t="shared" si="1"/>
        <v>118803</v>
      </c>
      <c r="G1711" s="1" t="s">
        <v>38</v>
      </c>
      <c r="H1711" s="1" t="s">
        <v>31</v>
      </c>
      <c r="I1711" s="6" t="s">
        <v>21</v>
      </c>
      <c r="J1711" s="6" t="s">
        <v>21</v>
      </c>
      <c r="K1711" s="6" t="s">
        <v>21</v>
      </c>
      <c r="L1711" s="6" t="s">
        <v>21</v>
      </c>
      <c r="M1711" s="9" t="s">
        <v>21</v>
      </c>
      <c r="N1711" s="9"/>
      <c r="O1711" s="7">
        <v>2000000.0</v>
      </c>
      <c r="P1711" s="7">
        <v>1.4674077E7</v>
      </c>
      <c r="Q1711" s="7">
        <v>2.0649774E7</v>
      </c>
      <c r="R1711">
        <f t="shared" si="2"/>
        <v>12674077</v>
      </c>
      <c r="S1711">
        <f t="shared" si="3"/>
        <v>3975697</v>
      </c>
      <c r="T1711">
        <f t="shared" si="4"/>
        <v>18649774</v>
      </c>
    </row>
    <row r="1712">
      <c r="A1712" s="1" t="s">
        <v>1855</v>
      </c>
      <c r="B1712" s="6" t="s">
        <v>21</v>
      </c>
      <c r="C1712" s="7">
        <v>2014.0</v>
      </c>
      <c r="D1712" s="7">
        <v>8.0</v>
      </c>
      <c r="E1712" s="8">
        <v>408.118</v>
      </c>
      <c r="F1712" s="1">
        <f t="shared" si="1"/>
        <v>408118</v>
      </c>
      <c r="G1712" s="1" t="s">
        <v>34</v>
      </c>
      <c r="H1712" s="1" t="s">
        <v>35</v>
      </c>
      <c r="I1712" s="1" t="s">
        <v>22</v>
      </c>
      <c r="J1712" s="1" t="s">
        <v>40</v>
      </c>
      <c r="K1712" s="1" t="s">
        <v>32</v>
      </c>
      <c r="L1712" s="6" t="s">
        <v>21</v>
      </c>
      <c r="M1712" s="9" t="s">
        <v>21</v>
      </c>
      <c r="N1712" s="9"/>
      <c r="O1712" s="7">
        <v>9.4E7</v>
      </c>
      <c r="P1712" s="7">
        <v>1.28261724E8</v>
      </c>
      <c r="Q1712" s="7">
        <v>4.04561724E8</v>
      </c>
      <c r="R1712">
        <f t="shared" si="2"/>
        <v>34261724</v>
      </c>
      <c r="S1712">
        <f t="shared" si="3"/>
        <v>182300000</v>
      </c>
      <c r="T1712">
        <f t="shared" si="4"/>
        <v>310561724</v>
      </c>
    </row>
    <row r="1713">
      <c r="A1713" s="1" t="s">
        <v>1856</v>
      </c>
      <c r="B1713" s="6" t="s">
        <v>21</v>
      </c>
      <c r="C1713" s="7">
        <v>2014.0</v>
      </c>
      <c r="D1713" s="7">
        <v>6.0</v>
      </c>
      <c r="E1713" s="8">
        <v>333.965</v>
      </c>
      <c r="F1713" s="1">
        <f t="shared" si="1"/>
        <v>333965</v>
      </c>
      <c r="G1713" s="1" t="s">
        <v>34</v>
      </c>
      <c r="H1713" s="1" t="s">
        <v>36</v>
      </c>
      <c r="I1713" s="1" t="s">
        <v>32</v>
      </c>
      <c r="J1713" s="6" t="s">
        <v>21</v>
      </c>
      <c r="K1713" s="6" t="s">
        <v>21</v>
      </c>
      <c r="L1713" s="6" t="s">
        <v>21</v>
      </c>
      <c r="M1713" s="9" t="s">
        <v>21</v>
      </c>
      <c r="N1713" s="9"/>
      <c r="O1713" s="7">
        <v>4.0E7</v>
      </c>
      <c r="P1713" s="7">
        <v>1.2657396E8</v>
      </c>
      <c r="Q1713" s="7">
        <v>4.57507776E8</v>
      </c>
      <c r="R1713">
        <f t="shared" si="2"/>
        <v>86573960</v>
      </c>
      <c r="S1713">
        <f t="shared" si="3"/>
        <v>290933816</v>
      </c>
      <c r="T1713">
        <f t="shared" si="4"/>
        <v>417507776</v>
      </c>
    </row>
    <row r="1714">
      <c r="A1714" s="1" t="s">
        <v>1857</v>
      </c>
      <c r="B1714" s="6" t="s">
        <v>21</v>
      </c>
      <c r="C1714" s="7">
        <v>2014.0</v>
      </c>
      <c r="D1714" s="7">
        <v>7.0</v>
      </c>
      <c r="E1714" s="8">
        <v>256.779</v>
      </c>
      <c r="F1714" s="1">
        <f t="shared" si="1"/>
        <v>256779</v>
      </c>
      <c r="G1714" s="1" t="s">
        <v>34</v>
      </c>
      <c r="H1714" s="1" t="s">
        <v>35</v>
      </c>
      <c r="I1714" s="1" t="s">
        <v>54</v>
      </c>
      <c r="J1714" s="1" t="s">
        <v>55</v>
      </c>
      <c r="K1714" s="1" t="s">
        <v>56</v>
      </c>
      <c r="L1714" s="6" t="s">
        <v>21</v>
      </c>
      <c r="M1714" s="9" t="s">
        <v>21</v>
      </c>
      <c r="N1714" s="9"/>
      <c r="O1714" s="7">
        <v>1.8E8</v>
      </c>
      <c r="P1714" s="7">
        <v>2.41407328E8</v>
      </c>
      <c r="Q1714" s="7">
        <v>7.58536735E8</v>
      </c>
      <c r="R1714">
        <f t="shared" si="2"/>
        <v>61407328</v>
      </c>
      <c r="S1714">
        <f t="shared" si="3"/>
        <v>337129407</v>
      </c>
      <c r="T1714">
        <f t="shared" si="4"/>
        <v>578536735</v>
      </c>
    </row>
    <row r="1715">
      <c r="A1715" s="1" t="s">
        <v>1858</v>
      </c>
      <c r="B1715" s="6" t="s">
        <v>21</v>
      </c>
      <c r="C1715" s="7">
        <v>2014.0</v>
      </c>
      <c r="D1715" s="7">
        <v>6.0</v>
      </c>
      <c r="E1715" s="8">
        <v>223.444</v>
      </c>
      <c r="F1715" s="1">
        <f t="shared" si="1"/>
        <v>223444</v>
      </c>
      <c r="G1715" s="1" t="s">
        <v>22</v>
      </c>
      <c r="H1715" s="6" t="s">
        <v>21</v>
      </c>
      <c r="I1715" s="6" t="s">
        <v>21</v>
      </c>
      <c r="J1715" s="6" t="s">
        <v>21</v>
      </c>
      <c r="K1715" s="6" t="s">
        <v>21</v>
      </c>
      <c r="L1715" s="6" t="s">
        <v>21</v>
      </c>
      <c r="M1715" s="9" t="s">
        <v>21</v>
      </c>
      <c r="N1715" s="9"/>
      <c r="O1715" s="7">
        <v>1.8E7</v>
      </c>
      <c r="P1715" s="7">
        <v>1.500868E8</v>
      </c>
      <c r="Q1715" s="7">
        <v>2.70594534E8</v>
      </c>
      <c r="R1715">
        <f t="shared" si="2"/>
        <v>132086800</v>
      </c>
      <c r="S1715">
        <f t="shared" si="3"/>
        <v>102507734</v>
      </c>
      <c r="T1715">
        <f t="shared" si="4"/>
        <v>252594534</v>
      </c>
    </row>
    <row r="1716">
      <c r="A1716" s="1" t="s">
        <v>1859</v>
      </c>
      <c r="B1716" s="6" t="s">
        <v>21</v>
      </c>
      <c r="C1716" s="7">
        <v>2014.0</v>
      </c>
      <c r="D1716" s="7">
        <v>8.0</v>
      </c>
      <c r="E1716" s="8">
        <v>302.683</v>
      </c>
      <c r="F1716" s="1">
        <f t="shared" si="1"/>
        <v>302683</v>
      </c>
      <c r="G1716" s="1" t="s">
        <v>40</v>
      </c>
      <c r="H1716" s="1" t="s">
        <v>27</v>
      </c>
      <c r="I1716" s="1" t="s">
        <v>32</v>
      </c>
      <c r="J1716" s="6" t="s">
        <v>21</v>
      </c>
      <c r="K1716" s="6" t="s">
        <v>21</v>
      </c>
      <c r="L1716" s="6" t="s">
        <v>21</v>
      </c>
      <c r="M1716" s="9" t="s">
        <v>21</v>
      </c>
      <c r="N1716" s="9"/>
      <c r="O1716" s="7">
        <v>8500000.0</v>
      </c>
      <c r="P1716" s="7">
        <v>3.2381218E7</v>
      </c>
      <c r="Q1716" s="7">
        <v>5.0334418E7</v>
      </c>
      <c r="R1716">
        <f t="shared" si="2"/>
        <v>23881218</v>
      </c>
      <c r="S1716">
        <f t="shared" si="3"/>
        <v>9453200</v>
      </c>
      <c r="T1716">
        <f t="shared" si="4"/>
        <v>41834418</v>
      </c>
    </row>
    <row r="1717">
      <c r="A1717" s="1" t="s">
        <v>1860</v>
      </c>
      <c r="B1717" s="6" t="s">
        <v>21</v>
      </c>
      <c r="C1717" s="7">
        <v>2014.0</v>
      </c>
      <c r="D1717" s="7">
        <v>6.0</v>
      </c>
      <c r="E1717" s="8">
        <v>202.651</v>
      </c>
      <c r="F1717" s="1">
        <f t="shared" si="1"/>
        <v>202651</v>
      </c>
      <c r="G1717" s="1" t="s">
        <v>34</v>
      </c>
      <c r="H1717" s="1" t="s">
        <v>35</v>
      </c>
      <c r="I1717" s="1" t="s">
        <v>27</v>
      </c>
      <c r="J1717" s="6" t="s">
        <v>21</v>
      </c>
      <c r="K1717" s="6" t="s">
        <v>21</v>
      </c>
      <c r="L1717" s="6" t="s">
        <v>21</v>
      </c>
      <c r="M1717" s="9" t="s">
        <v>21</v>
      </c>
      <c r="N1717" s="9"/>
      <c r="O1717" s="7">
        <v>1.3E8</v>
      </c>
      <c r="P1717" s="7">
        <v>1.01200044E8</v>
      </c>
      <c r="Q1717" s="7">
        <v>3.52831065E8</v>
      </c>
      <c r="R1717">
        <f t="shared" si="2"/>
        <v>-28799956</v>
      </c>
      <c r="S1717">
        <f t="shared" si="3"/>
        <v>121631021</v>
      </c>
      <c r="T1717">
        <f t="shared" si="4"/>
        <v>222831065</v>
      </c>
    </row>
    <row r="1718">
      <c r="A1718" s="1" t="s">
        <v>1861</v>
      </c>
      <c r="B1718" s="6" t="s">
        <v>21</v>
      </c>
      <c r="C1718" s="7">
        <v>2014.0</v>
      </c>
      <c r="D1718" s="7">
        <v>4.0</v>
      </c>
      <c r="E1718" s="8">
        <v>33.033</v>
      </c>
      <c r="F1718" s="1">
        <f t="shared" si="1"/>
        <v>33033</v>
      </c>
      <c r="G1718" s="1" t="s">
        <v>55</v>
      </c>
      <c r="H1718" s="1" t="s">
        <v>38</v>
      </c>
      <c r="I1718" s="1" t="s">
        <v>32</v>
      </c>
      <c r="J1718" s="6" t="s">
        <v>21</v>
      </c>
      <c r="K1718" s="6" t="s">
        <v>21</v>
      </c>
      <c r="L1718" s="6" t="s">
        <v>21</v>
      </c>
      <c r="M1718" s="9" t="s">
        <v>21</v>
      </c>
      <c r="N1718" s="9"/>
      <c r="O1718" s="7">
        <v>5000000.0</v>
      </c>
      <c r="P1718" s="7">
        <v>5.085601E7</v>
      </c>
      <c r="Q1718" s="7">
        <v>1.03590271E8</v>
      </c>
      <c r="R1718">
        <f t="shared" si="2"/>
        <v>45856010</v>
      </c>
      <c r="S1718">
        <f t="shared" si="3"/>
        <v>47734261</v>
      </c>
      <c r="T1718">
        <f t="shared" si="4"/>
        <v>98590271</v>
      </c>
    </row>
    <row r="1719">
      <c r="A1719" s="1" t="s">
        <v>1862</v>
      </c>
      <c r="B1719" s="6" t="s">
        <v>21</v>
      </c>
      <c r="C1719" s="7">
        <v>2014.0</v>
      </c>
      <c r="D1719" s="7">
        <v>7.0</v>
      </c>
      <c r="E1719" s="8">
        <v>114.226</v>
      </c>
      <c r="F1719" s="1">
        <f t="shared" si="1"/>
        <v>114226</v>
      </c>
      <c r="G1719" s="1" t="s">
        <v>34</v>
      </c>
      <c r="H1719" s="1" t="s">
        <v>40</v>
      </c>
      <c r="I1719" s="1" t="s">
        <v>32</v>
      </c>
      <c r="J1719" s="6" t="s">
        <v>21</v>
      </c>
      <c r="K1719" s="6" t="s">
        <v>21</v>
      </c>
      <c r="L1719" s="6" t="s">
        <v>21</v>
      </c>
      <c r="M1719" s="9" t="s">
        <v>21</v>
      </c>
      <c r="N1719" s="9"/>
      <c r="O1719" s="7">
        <v>6.5E7</v>
      </c>
      <c r="P1719" s="7">
        <v>1.3757804E7</v>
      </c>
      <c r="Q1719" s="7">
        <v>3.9499349E7</v>
      </c>
      <c r="R1719">
        <f t="shared" si="2"/>
        <v>-51242196</v>
      </c>
      <c r="S1719">
        <f t="shared" si="3"/>
        <v>-39258455</v>
      </c>
      <c r="T1719">
        <f t="shared" si="4"/>
        <v>-25500651</v>
      </c>
    </row>
    <row r="1720">
      <c r="A1720" s="1" t="s">
        <v>304</v>
      </c>
      <c r="B1720" s="6" t="s">
        <v>21</v>
      </c>
      <c r="C1720" s="7">
        <v>2014.0</v>
      </c>
      <c r="D1720" s="7">
        <v>6.0</v>
      </c>
      <c r="E1720" s="8">
        <v>171.632</v>
      </c>
      <c r="F1720" s="1">
        <f t="shared" si="1"/>
        <v>171632</v>
      </c>
      <c r="G1720" s="1" t="s">
        <v>34</v>
      </c>
      <c r="H1720" s="1" t="s">
        <v>35</v>
      </c>
      <c r="I1720" s="1" t="s">
        <v>22</v>
      </c>
      <c r="J1720" s="1" t="s">
        <v>36</v>
      </c>
      <c r="K1720" s="6" t="s">
        <v>21</v>
      </c>
      <c r="L1720" s="6" t="s">
        <v>21</v>
      </c>
      <c r="M1720" s="9" t="s">
        <v>21</v>
      </c>
      <c r="N1720" s="9"/>
      <c r="O1720" s="7">
        <v>1.25E8</v>
      </c>
      <c r="P1720" s="7">
        <v>1.91204754E8</v>
      </c>
      <c r="Q1720" s="7">
        <v>4.85004754E8</v>
      </c>
      <c r="R1720">
        <f t="shared" si="2"/>
        <v>66204754</v>
      </c>
      <c r="S1720">
        <f t="shared" si="3"/>
        <v>168800000</v>
      </c>
      <c r="T1720">
        <f t="shared" si="4"/>
        <v>360004754</v>
      </c>
    </row>
    <row r="1721">
      <c r="A1721" s="1" t="s">
        <v>1863</v>
      </c>
      <c r="B1721" s="6" t="s">
        <v>21</v>
      </c>
      <c r="C1721" s="7">
        <v>2014.0</v>
      </c>
      <c r="D1721" s="7">
        <v>7.0</v>
      </c>
      <c r="E1721" s="8">
        <v>326.015</v>
      </c>
      <c r="F1721" s="1">
        <f t="shared" si="1"/>
        <v>326015</v>
      </c>
      <c r="G1721" s="1" t="s">
        <v>34</v>
      </c>
      <c r="H1721" s="1" t="s">
        <v>35</v>
      </c>
      <c r="I1721" s="1" t="s">
        <v>36</v>
      </c>
      <c r="J1721" s="6" t="s">
        <v>21</v>
      </c>
      <c r="K1721" s="6" t="s">
        <v>21</v>
      </c>
      <c r="L1721" s="6" t="s">
        <v>21</v>
      </c>
      <c r="M1721" s="9" t="s">
        <v>21</v>
      </c>
      <c r="N1721" s="9"/>
      <c r="O1721" s="7">
        <v>2.0E8</v>
      </c>
      <c r="P1721" s="7">
        <v>2.02853933E8</v>
      </c>
      <c r="Q1721" s="7">
        <v>7.08996336E8</v>
      </c>
      <c r="R1721">
        <f t="shared" si="2"/>
        <v>2853933</v>
      </c>
      <c r="S1721">
        <f t="shared" si="3"/>
        <v>306142403</v>
      </c>
      <c r="T1721">
        <f t="shared" si="4"/>
        <v>508996336</v>
      </c>
    </row>
    <row r="1722">
      <c r="A1722" s="1" t="s">
        <v>1864</v>
      </c>
      <c r="B1722" s="6" t="s">
        <v>21</v>
      </c>
      <c r="C1722" s="7">
        <v>2014.0</v>
      </c>
      <c r="D1722" s="7">
        <v>7.0</v>
      </c>
      <c r="E1722" s="8">
        <v>44.814</v>
      </c>
      <c r="F1722" s="1">
        <f t="shared" si="1"/>
        <v>44814</v>
      </c>
      <c r="G1722" s="1" t="s">
        <v>27</v>
      </c>
      <c r="H1722" s="1" t="s">
        <v>56</v>
      </c>
      <c r="I1722" s="6" t="s">
        <v>21</v>
      </c>
      <c r="J1722" s="6" t="s">
        <v>21</v>
      </c>
      <c r="K1722" s="6" t="s">
        <v>21</v>
      </c>
      <c r="L1722" s="6" t="s">
        <v>21</v>
      </c>
      <c r="M1722" s="9" t="s">
        <v>21</v>
      </c>
      <c r="N1722" s="9"/>
      <c r="O1722" s="7">
        <v>2.6E7</v>
      </c>
      <c r="P1722" s="7">
        <v>2.6766213E7</v>
      </c>
      <c r="Q1722" s="7">
        <v>2.7866213E7</v>
      </c>
      <c r="R1722">
        <f t="shared" si="2"/>
        <v>766213</v>
      </c>
      <c r="S1722">
        <f t="shared" si="3"/>
        <v>-24900000</v>
      </c>
      <c r="T1722">
        <f t="shared" si="4"/>
        <v>1866213</v>
      </c>
    </row>
    <row r="1723">
      <c r="A1723" s="1" t="s">
        <v>1865</v>
      </c>
      <c r="B1723" s="6" t="s">
        <v>21</v>
      </c>
      <c r="C1723" s="7">
        <v>2014.0</v>
      </c>
      <c r="D1723" s="7">
        <v>7.0</v>
      </c>
      <c r="E1723" s="8">
        <v>46.706</v>
      </c>
      <c r="F1723" s="1">
        <f t="shared" si="1"/>
        <v>46706</v>
      </c>
      <c r="G1723" s="1" t="s">
        <v>79</v>
      </c>
      <c r="H1723" s="1" t="s">
        <v>35</v>
      </c>
      <c r="I1723" s="1" t="s">
        <v>22</v>
      </c>
      <c r="J1723" s="1" t="s">
        <v>54</v>
      </c>
      <c r="K1723" s="1" t="s">
        <v>55</v>
      </c>
      <c r="L1723" s="1" t="s">
        <v>56</v>
      </c>
      <c r="M1723" s="9" t="s">
        <v>21</v>
      </c>
      <c r="N1723" s="9"/>
      <c r="O1723" s="7">
        <v>5.0E7</v>
      </c>
      <c r="P1723" s="7">
        <v>5.0151543E7</v>
      </c>
      <c r="Q1723" s="7">
        <v>9.7651543E7</v>
      </c>
      <c r="R1723">
        <f t="shared" si="2"/>
        <v>151543</v>
      </c>
      <c r="S1723">
        <f t="shared" si="3"/>
        <v>-2500000</v>
      </c>
      <c r="T1723">
        <f t="shared" si="4"/>
        <v>47651543</v>
      </c>
    </row>
    <row r="1724">
      <c r="A1724" s="1" t="s">
        <v>1866</v>
      </c>
      <c r="B1724" s="6" t="s">
        <v>21</v>
      </c>
      <c r="C1724" s="7">
        <v>2014.0</v>
      </c>
      <c r="D1724" s="7">
        <v>7.0</v>
      </c>
      <c r="E1724" s="8">
        <v>234.844</v>
      </c>
      <c r="F1724" s="1">
        <f t="shared" si="1"/>
        <v>234844</v>
      </c>
      <c r="G1724" s="1" t="s">
        <v>34</v>
      </c>
      <c r="H1724" s="1" t="s">
        <v>40</v>
      </c>
      <c r="I1724" s="1" t="s">
        <v>32</v>
      </c>
      <c r="J1724" s="6" t="s">
        <v>21</v>
      </c>
      <c r="K1724" s="6" t="s">
        <v>21</v>
      </c>
      <c r="L1724" s="6" t="s">
        <v>21</v>
      </c>
      <c r="M1724" s="9" t="s">
        <v>21</v>
      </c>
      <c r="N1724" s="9"/>
      <c r="O1724" s="7">
        <v>5.5E7</v>
      </c>
      <c r="P1724" s="7">
        <v>1.01530738E8</v>
      </c>
      <c r="Q1724" s="7">
        <v>1.92165283E8</v>
      </c>
      <c r="R1724">
        <f t="shared" si="2"/>
        <v>46530738</v>
      </c>
      <c r="S1724">
        <f t="shared" si="3"/>
        <v>35634545</v>
      </c>
      <c r="T1724">
        <f t="shared" si="4"/>
        <v>137165283</v>
      </c>
    </row>
    <row r="1725">
      <c r="A1725" s="1" t="s">
        <v>1867</v>
      </c>
      <c r="B1725" s="6" t="s">
        <v>21</v>
      </c>
      <c r="C1725" s="7">
        <v>2014.0</v>
      </c>
      <c r="D1725" s="7">
        <v>6.0</v>
      </c>
      <c r="E1725" s="8">
        <v>129.9</v>
      </c>
      <c r="F1725" s="1">
        <f t="shared" si="1"/>
        <v>129900</v>
      </c>
      <c r="G1725" s="1" t="s">
        <v>34</v>
      </c>
      <c r="H1725" s="1" t="s">
        <v>35</v>
      </c>
      <c r="I1725" s="1" t="s">
        <v>32</v>
      </c>
      <c r="J1725" s="6" t="s">
        <v>21</v>
      </c>
      <c r="K1725" s="6" t="s">
        <v>21</v>
      </c>
      <c r="L1725" s="6" t="s">
        <v>21</v>
      </c>
      <c r="M1725" s="9" t="s">
        <v>21</v>
      </c>
      <c r="N1725" s="9"/>
      <c r="O1725" s="7">
        <v>1.0E8</v>
      </c>
      <c r="P1725" s="7">
        <v>3.9322544E7</v>
      </c>
      <c r="Q1725" s="7">
        <v>2.09461378E8</v>
      </c>
      <c r="R1725">
        <f t="shared" si="2"/>
        <v>-60677456</v>
      </c>
      <c r="S1725">
        <f t="shared" si="3"/>
        <v>70138834</v>
      </c>
      <c r="T1725">
        <f t="shared" si="4"/>
        <v>109461378</v>
      </c>
    </row>
    <row r="1726">
      <c r="A1726" s="1" t="s">
        <v>1868</v>
      </c>
      <c r="B1726" s="6" t="s">
        <v>21</v>
      </c>
      <c r="C1726" s="7">
        <v>2014.0</v>
      </c>
      <c r="D1726" s="7">
        <v>8.0</v>
      </c>
      <c r="E1726" s="8">
        <v>255.901</v>
      </c>
      <c r="F1726" s="1">
        <f t="shared" si="1"/>
        <v>255901</v>
      </c>
      <c r="G1726" s="1" t="s">
        <v>27</v>
      </c>
      <c r="H1726" s="1" t="s">
        <v>56</v>
      </c>
      <c r="I1726" s="6" t="s">
        <v>21</v>
      </c>
      <c r="J1726" s="6" t="s">
        <v>21</v>
      </c>
      <c r="K1726" s="6" t="s">
        <v>21</v>
      </c>
      <c r="L1726" s="6" t="s">
        <v>21</v>
      </c>
      <c r="M1726" s="9" t="s">
        <v>21</v>
      </c>
      <c r="N1726" s="9"/>
      <c r="O1726" s="7">
        <v>1.2E7</v>
      </c>
      <c r="P1726" s="7">
        <v>1.2487235E8</v>
      </c>
      <c r="Q1726" s="7">
        <v>3.07166834E8</v>
      </c>
      <c r="R1726">
        <f t="shared" si="2"/>
        <v>112872350</v>
      </c>
      <c r="S1726">
        <f t="shared" si="3"/>
        <v>170294484</v>
      </c>
      <c r="T1726">
        <f t="shared" si="4"/>
        <v>295166834</v>
      </c>
    </row>
    <row r="1727">
      <c r="A1727" s="1" t="s">
        <v>1869</v>
      </c>
      <c r="B1727" s="6" t="s">
        <v>21</v>
      </c>
      <c r="C1727" s="7">
        <v>2014.0</v>
      </c>
      <c r="D1727" s="7">
        <v>7.0</v>
      </c>
      <c r="E1727" s="8">
        <v>88.448</v>
      </c>
      <c r="F1727" s="1">
        <f t="shared" si="1"/>
        <v>88448</v>
      </c>
      <c r="G1727" s="1" t="s">
        <v>27</v>
      </c>
      <c r="H1727" s="1" t="s">
        <v>56</v>
      </c>
      <c r="I1727" s="1" t="s">
        <v>36</v>
      </c>
      <c r="J1727" s="6" t="s">
        <v>21</v>
      </c>
      <c r="K1727" s="6" t="s">
        <v>21</v>
      </c>
      <c r="L1727" s="6" t="s">
        <v>21</v>
      </c>
      <c r="M1727" s="9" t="s">
        <v>21</v>
      </c>
      <c r="N1727" s="9"/>
      <c r="O1727" s="7">
        <v>2.5E7</v>
      </c>
      <c r="P1727" s="7">
        <v>4.5090374E7</v>
      </c>
      <c r="Q1727" s="7">
        <v>5.5090374E7</v>
      </c>
      <c r="R1727">
        <f t="shared" si="2"/>
        <v>20090374</v>
      </c>
      <c r="S1727">
        <f t="shared" si="3"/>
        <v>-15000000</v>
      </c>
      <c r="T1727">
        <f t="shared" si="4"/>
        <v>30090374</v>
      </c>
    </row>
    <row r="1728">
      <c r="A1728" s="1" t="s">
        <v>1870</v>
      </c>
      <c r="B1728" s="6" t="s">
        <v>21</v>
      </c>
      <c r="C1728" s="7">
        <v>2014.0</v>
      </c>
      <c r="D1728" s="7">
        <v>8.0</v>
      </c>
      <c r="E1728" s="8">
        <v>489.365</v>
      </c>
      <c r="F1728" s="1">
        <f t="shared" si="1"/>
        <v>489365</v>
      </c>
      <c r="G1728" s="1" t="s">
        <v>35</v>
      </c>
      <c r="H1728" s="1" t="s">
        <v>22</v>
      </c>
      <c r="I1728" s="1" t="s">
        <v>40</v>
      </c>
      <c r="J1728" s="1" t="s">
        <v>27</v>
      </c>
      <c r="K1728" s="6" t="s">
        <v>21</v>
      </c>
      <c r="L1728" s="6" t="s">
        <v>21</v>
      </c>
      <c r="M1728" s="9" t="s">
        <v>21</v>
      </c>
      <c r="N1728" s="9"/>
      <c r="O1728" s="7">
        <v>3.1E7</v>
      </c>
      <c r="P1728" s="7">
        <v>5.9076019E7</v>
      </c>
      <c r="Q1728" s="7">
        <v>1.64350409E8</v>
      </c>
      <c r="R1728">
        <f t="shared" si="2"/>
        <v>28076019</v>
      </c>
      <c r="S1728">
        <f t="shared" si="3"/>
        <v>74274390</v>
      </c>
      <c r="T1728">
        <f t="shared" si="4"/>
        <v>133350409</v>
      </c>
    </row>
    <row r="1729">
      <c r="A1729" s="1" t="s">
        <v>1871</v>
      </c>
      <c r="B1729" s="6" t="s">
        <v>21</v>
      </c>
      <c r="C1729" s="7">
        <v>2014.0</v>
      </c>
      <c r="D1729" s="7">
        <v>7.0</v>
      </c>
      <c r="E1729" s="8">
        <v>362.018</v>
      </c>
      <c r="F1729" s="1">
        <f t="shared" si="1"/>
        <v>362018</v>
      </c>
      <c r="G1729" s="1" t="s">
        <v>35</v>
      </c>
      <c r="H1729" s="1" t="s">
        <v>55</v>
      </c>
      <c r="I1729" s="6" t="s">
        <v>21</v>
      </c>
      <c r="J1729" s="6" t="s">
        <v>21</v>
      </c>
      <c r="K1729" s="6" t="s">
        <v>21</v>
      </c>
      <c r="L1729" s="6" t="s">
        <v>21</v>
      </c>
      <c r="M1729" s="9" t="s">
        <v>21</v>
      </c>
      <c r="N1729" s="9"/>
      <c r="O1729" s="7">
        <v>2.5E8</v>
      </c>
      <c r="P1729" s="7">
        <v>2.55119788E8</v>
      </c>
      <c r="Q1729" s="7">
        <v>9.55119788E8</v>
      </c>
      <c r="R1729">
        <f t="shared" si="2"/>
        <v>5119788</v>
      </c>
      <c r="S1729">
        <f t="shared" si="3"/>
        <v>450000000</v>
      </c>
      <c r="T1729">
        <f t="shared" si="4"/>
        <v>705119788</v>
      </c>
    </row>
    <row r="1730">
      <c r="A1730" s="1" t="s">
        <v>1872</v>
      </c>
      <c r="B1730" s="6" t="s">
        <v>21</v>
      </c>
      <c r="C1730" s="7">
        <v>2014.0</v>
      </c>
      <c r="D1730" s="7">
        <v>7.0</v>
      </c>
      <c r="E1730" s="8">
        <v>312.03</v>
      </c>
      <c r="F1730" s="1">
        <f t="shared" si="1"/>
        <v>312030</v>
      </c>
      <c r="G1730" s="1" t="s">
        <v>36</v>
      </c>
      <c r="H1730" s="1" t="s">
        <v>32</v>
      </c>
      <c r="I1730" s="1" t="s">
        <v>48</v>
      </c>
      <c r="J1730" s="6" t="s">
        <v>21</v>
      </c>
      <c r="K1730" s="6" t="s">
        <v>21</v>
      </c>
      <c r="L1730" s="6" t="s">
        <v>21</v>
      </c>
      <c r="M1730" s="9" t="s">
        <v>21</v>
      </c>
      <c r="N1730" s="9"/>
      <c r="O1730" s="7">
        <v>1.25E8</v>
      </c>
      <c r="P1730" s="7">
        <v>3.37135885E8</v>
      </c>
      <c r="Q1730" s="7">
        <v>7.66652288E8</v>
      </c>
      <c r="R1730">
        <f t="shared" si="2"/>
        <v>212135885</v>
      </c>
      <c r="S1730">
        <f t="shared" si="3"/>
        <v>304516403</v>
      </c>
      <c r="T1730">
        <f t="shared" si="4"/>
        <v>641652288</v>
      </c>
    </row>
    <row r="1731">
      <c r="A1731" s="1" t="s">
        <v>1873</v>
      </c>
      <c r="B1731" s="6" t="s">
        <v>21</v>
      </c>
      <c r="C1731" s="7">
        <v>2014.0</v>
      </c>
      <c r="D1731" s="7">
        <v>8.0</v>
      </c>
      <c r="E1731" s="8">
        <v>485.383</v>
      </c>
      <c r="F1731" s="1">
        <f t="shared" si="1"/>
        <v>485383</v>
      </c>
      <c r="G1731" s="1" t="s">
        <v>26</v>
      </c>
      <c r="H1731" s="1" t="s">
        <v>27</v>
      </c>
      <c r="I1731" s="1" t="s">
        <v>32</v>
      </c>
      <c r="J1731" s="1" t="s">
        <v>48</v>
      </c>
      <c r="K1731" s="6" t="s">
        <v>21</v>
      </c>
      <c r="L1731" s="6" t="s">
        <v>21</v>
      </c>
      <c r="M1731" s="9" t="s">
        <v>21</v>
      </c>
      <c r="N1731" s="9"/>
      <c r="O1731" s="7">
        <v>1.5E7</v>
      </c>
      <c r="P1731" s="7">
        <v>9.1125143E7</v>
      </c>
      <c r="Q1731" s="7">
        <v>2.27773686E8</v>
      </c>
      <c r="R1731">
        <f t="shared" si="2"/>
        <v>76125143</v>
      </c>
      <c r="S1731">
        <f t="shared" si="3"/>
        <v>121648543</v>
      </c>
      <c r="T1731">
        <f t="shared" si="4"/>
        <v>212773686</v>
      </c>
    </row>
    <row r="1732">
      <c r="A1732" s="1" t="s">
        <v>1874</v>
      </c>
      <c r="B1732" s="6" t="s">
        <v>21</v>
      </c>
      <c r="C1732" s="7">
        <v>2014.0</v>
      </c>
      <c r="D1732" s="7">
        <v>8.0</v>
      </c>
      <c r="E1732" s="8">
        <v>250.595</v>
      </c>
      <c r="F1732" s="1">
        <f t="shared" si="1"/>
        <v>250595</v>
      </c>
      <c r="G1732" s="1" t="s">
        <v>79</v>
      </c>
      <c r="H1732" s="1" t="s">
        <v>34</v>
      </c>
      <c r="I1732" s="1" t="s">
        <v>35</v>
      </c>
      <c r="J1732" s="1" t="s">
        <v>22</v>
      </c>
      <c r="K1732" s="1" t="s">
        <v>54</v>
      </c>
      <c r="L1732" s="1" t="s">
        <v>55</v>
      </c>
      <c r="M1732" s="9" t="s">
        <v>21</v>
      </c>
      <c r="N1732" s="9"/>
      <c r="O1732" s="7">
        <v>6.0E7</v>
      </c>
      <c r="P1732" s="7">
        <v>2.57784718E8</v>
      </c>
      <c r="Q1732" s="7">
        <v>4.57729388E8</v>
      </c>
      <c r="R1732">
        <f t="shared" si="2"/>
        <v>197784718</v>
      </c>
      <c r="S1732">
        <f t="shared" si="3"/>
        <v>139944670</v>
      </c>
      <c r="T1732">
        <f t="shared" si="4"/>
        <v>397729388</v>
      </c>
    </row>
    <row r="1733">
      <c r="A1733" s="1" t="s">
        <v>1875</v>
      </c>
      <c r="B1733" s="6" t="s">
        <v>21</v>
      </c>
      <c r="C1733" s="7">
        <v>2014.0</v>
      </c>
      <c r="D1733" s="7">
        <v>7.0</v>
      </c>
      <c r="E1733" s="8">
        <v>317.849</v>
      </c>
      <c r="F1733" s="1">
        <f t="shared" si="1"/>
        <v>317849</v>
      </c>
      <c r="G1733" s="1" t="s">
        <v>34</v>
      </c>
      <c r="H1733" s="1" t="s">
        <v>31</v>
      </c>
      <c r="I1733" s="1" t="s">
        <v>36</v>
      </c>
      <c r="J1733" s="1" t="s">
        <v>32</v>
      </c>
      <c r="K1733" s="6" t="s">
        <v>21</v>
      </c>
      <c r="L1733" s="6" t="s">
        <v>21</v>
      </c>
      <c r="M1733" s="9" t="s">
        <v>21</v>
      </c>
      <c r="N1733" s="9"/>
      <c r="O1733" s="7">
        <v>3.4E7</v>
      </c>
      <c r="P1733" s="7">
        <v>1.02427862E8</v>
      </c>
      <c r="Q1733" s="7">
        <v>3.48319861E8</v>
      </c>
      <c r="R1733">
        <f t="shared" si="2"/>
        <v>68427862</v>
      </c>
      <c r="S1733">
        <f t="shared" si="3"/>
        <v>211891999</v>
      </c>
      <c r="T1733">
        <f t="shared" si="4"/>
        <v>314319861</v>
      </c>
    </row>
    <row r="1734">
      <c r="A1734" s="1" t="s">
        <v>1876</v>
      </c>
      <c r="B1734" s="6" t="s">
        <v>21</v>
      </c>
      <c r="C1734" s="7">
        <v>2014.0</v>
      </c>
      <c r="D1734" s="7">
        <v>8.0</v>
      </c>
      <c r="E1734" s="8">
        <v>273.303</v>
      </c>
      <c r="F1734" s="1">
        <f t="shared" si="1"/>
        <v>273303</v>
      </c>
      <c r="G1734" s="1" t="s">
        <v>26</v>
      </c>
      <c r="H1734" s="1" t="s">
        <v>27</v>
      </c>
      <c r="I1734" s="1" t="s">
        <v>56</v>
      </c>
      <c r="J1734" s="6" t="s">
        <v>21</v>
      </c>
      <c r="K1734" s="6" t="s">
        <v>21</v>
      </c>
      <c r="L1734" s="6" t="s">
        <v>21</v>
      </c>
      <c r="M1734" s="9" t="s">
        <v>21</v>
      </c>
      <c r="N1734" s="9"/>
      <c r="O1734" s="7">
        <v>1.5E7</v>
      </c>
      <c r="P1734" s="7">
        <v>3.5893537E7</v>
      </c>
      <c r="Q1734" s="7">
        <v>1.22147772E8</v>
      </c>
      <c r="R1734">
        <f t="shared" si="2"/>
        <v>20893537</v>
      </c>
      <c r="S1734">
        <f t="shared" si="3"/>
        <v>71254235</v>
      </c>
      <c r="T1734">
        <f t="shared" si="4"/>
        <v>107147772</v>
      </c>
    </row>
    <row r="1735">
      <c r="A1735" s="1" t="s">
        <v>1877</v>
      </c>
      <c r="B1735" s="6" t="s">
        <v>21</v>
      </c>
      <c r="C1735" s="7">
        <v>2014.0</v>
      </c>
      <c r="D1735" s="7">
        <v>6.0</v>
      </c>
      <c r="E1735" s="8">
        <v>175.853</v>
      </c>
      <c r="F1735" s="1">
        <f t="shared" si="1"/>
        <v>175853</v>
      </c>
      <c r="G1735" s="1" t="s">
        <v>27</v>
      </c>
      <c r="H1735" s="1" t="s">
        <v>31</v>
      </c>
      <c r="I1735" s="1" t="s">
        <v>56</v>
      </c>
      <c r="J1735" s="1" t="s">
        <v>36</v>
      </c>
      <c r="K1735" s="1" t="s">
        <v>32</v>
      </c>
      <c r="L1735" s="6" t="s">
        <v>21</v>
      </c>
      <c r="M1735" s="9" t="s">
        <v>21</v>
      </c>
      <c r="N1735" s="9"/>
      <c r="O1735" s="7">
        <v>1.0E8</v>
      </c>
      <c r="P1735" s="7">
        <v>2.3022309E7</v>
      </c>
      <c r="Q1735" s="7">
        <v>1.03039258E8</v>
      </c>
      <c r="R1735">
        <f t="shared" si="2"/>
        <v>-76977691</v>
      </c>
      <c r="S1735">
        <f t="shared" si="3"/>
        <v>-19983051</v>
      </c>
      <c r="T1735">
        <f t="shared" si="4"/>
        <v>3039258</v>
      </c>
    </row>
    <row r="1736">
      <c r="A1736" s="1" t="s">
        <v>1878</v>
      </c>
      <c r="B1736" s="6" t="s">
        <v>21</v>
      </c>
      <c r="C1736" s="7">
        <v>2014.0</v>
      </c>
      <c r="D1736" s="7">
        <v>6.0</v>
      </c>
      <c r="E1736" s="8">
        <v>245.694</v>
      </c>
      <c r="F1736" s="1">
        <f t="shared" si="1"/>
        <v>245694</v>
      </c>
      <c r="G1736" s="1" t="s">
        <v>34</v>
      </c>
      <c r="H1736" s="1" t="s">
        <v>35</v>
      </c>
      <c r="I1736" s="1" t="s">
        <v>36</v>
      </c>
      <c r="J1736" s="6" t="s">
        <v>21</v>
      </c>
      <c r="K1736" s="6" t="s">
        <v>21</v>
      </c>
      <c r="L1736" s="6" t="s">
        <v>21</v>
      </c>
      <c r="M1736" s="9" t="s">
        <v>21</v>
      </c>
      <c r="N1736" s="9"/>
      <c r="O1736" s="7">
        <v>2.1E8</v>
      </c>
      <c r="P1736" s="7">
        <v>2.45439076E8</v>
      </c>
      <c r="Q1736" s="7">
        <v>1.104039076E9</v>
      </c>
      <c r="R1736">
        <f t="shared" si="2"/>
        <v>35439076</v>
      </c>
      <c r="S1736">
        <f t="shared" si="3"/>
        <v>648600000</v>
      </c>
      <c r="T1736">
        <f t="shared" si="4"/>
        <v>894039076</v>
      </c>
    </row>
    <row r="1737">
      <c r="A1737" s="1" t="s">
        <v>1879</v>
      </c>
      <c r="B1737" s="6" t="s">
        <v>21</v>
      </c>
      <c r="C1737" s="7">
        <v>2014.0</v>
      </c>
      <c r="D1737" s="7">
        <v>5.0</v>
      </c>
      <c r="E1737" s="8">
        <v>32.204</v>
      </c>
      <c r="F1737" s="1">
        <f t="shared" si="1"/>
        <v>32204</v>
      </c>
      <c r="G1737" s="1" t="s">
        <v>22</v>
      </c>
      <c r="H1737" s="1" t="s">
        <v>27</v>
      </c>
      <c r="I1737" s="1" t="s">
        <v>38</v>
      </c>
      <c r="J1737" s="6" t="s">
        <v>21</v>
      </c>
      <c r="K1737" s="6" t="s">
        <v>21</v>
      </c>
      <c r="L1737" s="6" t="s">
        <v>21</v>
      </c>
      <c r="M1737" s="9" t="s">
        <v>21</v>
      </c>
      <c r="N1737" s="9"/>
      <c r="O1737" s="7">
        <v>3000000.0</v>
      </c>
      <c r="P1737" s="7">
        <v>1821983.0</v>
      </c>
      <c r="Q1737" s="7">
        <v>1821983.0</v>
      </c>
      <c r="R1737">
        <f t="shared" si="2"/>
        <v>-1178017</v>
      </c>
      <c r="S1737">
        <f t="shared" si="3"/>
        <v>0</v>
      </c>
      <c r="T1737">
        <f t="shared" si="4"/>
        <v>-1178017</v>
      </c>
    </row>
    <row r="1738">
      <c r="A1738" s="1" t="s">
        <v>1880</v>
      </c>
      <c r="B1738" s="6" t="s">
        <v>21</v>
      </c>
      <c r="C1738" s="7">
        <v>2014.0</v>
      </c>
      <c r="D1738" s="7">
        <v>7.0</v>
      </c>
      <c r="E1738" s="8">
        <v>106.215</v>
      </c>
      <c r="F1738" s="1">
        <f t="shared" si="1"/>
        <v>106215</v>
      </c>
      <c r="G1738" s="1" t="s">
        <v>26</v>
      </c>
      <c r="H1738" s="1" t="s">
        <v>27</v>
      </c>
      <c r="I1738" s="1" t="s">
        <v>24</v>
      </c>
      <c r="J1738" s="1" t="s">
        <v>48</v>
      </c>
      <c r="K1738" s="6" t="s">
        <v>21</v>
      </c>
      <c r="L1738" s="6" t="s">
        <v>21</v>
      </c>
      <c r="M1738" s="9" t="s">
        <v>21</v>
      </c>
      <c r="N1738" s="9"/>
      <c r="O1738" s="7">
        <v>6.5E7</v>
      </c>
      <c r="P1738" s="7">
        <v>1.15637895E8</v>
      </c>
      <c r="Q1738" s="7">
        <v>1.63442936E8</v>
      </c>
      <c r="R1738">
        <f t="shared" si="2"/>
        <v>50637895</v>
      </c>
      <c r="S1738">
        <f t="shared" si="3"/>
        <v>-17194959</v>
      </c>
      <c r="T1738">
        <f t="shared" si="4"/>
        <v>98442936</v>
      </c>
    </row>
    <row r="1739">
      <c r="A1739" s="1" t="s">
        <v>1881</v>
      </c>
      <c r="B1739" s="6" t="s">
        <v>21</v>
      </c>
      <c r="C1739" s="7">
        <v>2014.0</v>
      </c>
      <c r="D1739" s="7">
        <v>9.0</v>
      </c>
      <c r="E1739" s="8">
        <v>417.238</v>
      </c>
      <c r="F1739" s="1">
        <f t="shared" si="1"/>
        <v>417238</v>
      </c>
      <c r="G1739" s="1" t="s">
        <v>27</v>
      </c>
      <c r="H1739" s="1" t="s">
        <v>28</v>
      </c>
      <c r="I1739" s="6" t="s">
        <v>21</v>
      </c>
      <c r="J1739" s="6" t="s">
        <v>21</v>
      </c>
      <c r="K1739" s="6" t="s">
        <v>21</v>
      </c>
      <c r="L1739" s="6" t="s">
        <v>21</v>
      </c>
      <c r="M1739" s="9" t="s">
        <v>21</v>
      </c>
      <c r="N1739" s="9"/>
      <c r="O1739" s="7">
        <v>3300000.0</v>
      </c>
      <c r="P1739" s="7">
        <v>1.3092006E7</v>
      </c>
      <c r="Q1739" s="7">
        <v>3.3474334E7</v>
      </c>
      <c r="R1739">
        <f t="shared" si="2"/>
        <v>9792006</v>
      </c>
      <c r="S1739">
        <f t="shared" si="3"/>
        <v>17082328</v>
      </c>
      <c r="T1739">
        <f t="shared" si="4"/>
        <v>30174334</v>
      </c>
    </row>
    <row r="1740">
      <c r="A1740" s="1" t="s">
        <v>1882</v>
      </c>
      <c r="B1740" s="6" t="s">
        <v>21</v>
      </c>
      <c r="C1740" s="7">
        <v>2014.0</v>
      </c>
      <c r="D1740" s="7">
        <v>8.0</v>
      </c>
      <c r="E1740" s="8">
        <v>522.396</v>
      </c>
      <c r="F1740" s="1">
        <f t="shared" si="1"/>
        <v>522396</v>
      </c>
      <c r="G1740" s="1" t="s">
        <v>34</v>
      </c>
      <c r="H1740" s="1" t="s">
        <v>35</v>
      </c>
      <c r="I1740" s="1" t="s">
        <v>36</v>
      </c>
      <c r="J1740" s="1" t="s">
        <v>32</v>
      </c>
      <c r="K1740" s="6" t="s">
        <v>21</v>
      </c>
      <c r="L1740" s="6" t="s">
        <v>21</v>
      </c>
      <c r="M1740" s="9" t="s">
        <v>21</v>
      </c>
      <c r="N1740" s="9"/>
      <c r="O1740" s="7">
        <v>2.0E8</v>
      </c>
      <c r="P1740" s="7">
        <v>2.33921534E8</v>
      </c>
      <c r="Q1740" s="7">
        <v>7.47862775E8</v>
      </c>
      <c r="R1740">
        <f t="shared" si="2"/>
        <v>33921534</v>
      </c>
      <c r="S1740">
        <f t="shared" si="3"/>
        <v>313941241</v>
      </c>
      <c r="T1740">
        <f t="shared" si="4"/>
        <v>547862775</v>
      </c>
    </row>
    <row r="1741">
      <c r="A1741" s="1" t="s">
        <v>1883</v>
      </c>
      <c r="B1741" s="6" t="s">
        <v>21</v>
      </c>
      <c r="C1741" s="7">
        <v>2014.0</v>
      </c>
      <c r="D1741" s="7">
        <v>8.0</v>
      </c>
      <c r="E1741" s="8">
        <v>57.0</v>
      </c>
      <c r="F1741" s="1">
        <f t="shared" si="1"/>
        <v>57000</v>
      </c>
      <c r="G1741" s="1" t="s">
        <v>27</v>
      </c>
      <c r="H1741" s="6" t="s">
        <v>21</v>
      </c>
      <c r="I1741" s="6" t="s">
        <v>21</v>
      </c>
      <c r="J1741" s="6" t="s">
        <v>21</v>
      </c>
      <c r="K1741" s="6" t="s">
        <v>21</v>
      </c>
      <c r="L1741" s="9"/>
      <c r="M1741" s="9"/>
      <c r="N1741" s="9"/>
      <c r="O1741" s="7">
        <v>450000.0</v>
      </c>
      <c r="P1741" s="7">
        <v>13486.0</v>
      </c>
      <c r="Q1741" s="7">
        <v>13486.0</v>
      </c>
      <c r="R1741">
        <f t="shared" si="2"/>
        <v>-436514</v>
      </c>
      <c r="S1741">
        <f t="shared" si="3"/>
        <v>0</v>
      </c>
      <c r="T1741">
        <f t="shared" si="4"/>
        <v>-436514</v>
      </c>
    </row>
    <row r="1742">
      <c r="A1742" s="1" t="s">
        <v>1884</v>
      </c>
      <c r="B1742" s="6" t="s">
        <v>21</v>
      </c>
      <c r="C1742" s="7">
        <v>2014.0</v>
      </c>
      <c r="D1742" s="7">
        <v>7.0</v>
      </c>
      <c r="E1742" s="8">
        <v>40.0</v>
      </c>
      <c r="F1742" s="1">
        <f t="shared" si="1"/>
        <v>40000</v>
      </c>
      <c r="G1742" s="1" t="s">
        <v>787</v>
      </c>
      <c r="H1742" s="1" t="s">
        <v>34</v>
      </c>
      <c r="I1742" s="1" t="s">
        <v>26</v>
      </c>
      <c r="J1742" s="1" t="s">
        <v>24</v>
      </c>
      <c r="K1742" s="6" t="s">
        <v>21</v>
      </c>
      <c r="L1742" s="9"/>
      <c r="M1742" s="9"/>
      <c r="N1742" s="9"/>
      <c r="O1742" s="7">
        <v>500000.0</v>
      </c>
      <c r="P1742" s="7">
        <v>1822.0</v>
      </c>
      <c r="Q1742" s="7">
        <v>1822.0</v>
      </c>
      <c r="R1742">
        <f t="shared" si="2"/>
        <v>-498178</v>
      </c>
      <c r="S1742">
        <f t="shared" si="3"/>
        <v>0</v>
      </c>
      <c r="T1742">
        <f t="shared" si="4"/>
        <v>-498178</v>
      </c>
    </row>
    <row r="1743">
      <c r="A1743" s="1" t="s">
        <v>1885</v>
      </c>
      <c r="B1743" s="6" t="s">
        <v>21</v>
      </c>
      <c r="C1743" s="7">
        <v>2014.0</v>
      </c>
      <c r="D1743" s="7">
        <v>7.0</v>
      </c>
      <c r="E1743" s="8">
        <v>29.998</v>
      </c>
      <c r="F1743" s="1">
        <f t="shared" si="1"/>
        <v>29998</v>
      </c>
      <c r="G1743" s="1" t="s">
        <v>27</v>
      </c>
      <c r="H1743" s="1" t="s">
        <v>48</v>
      </c>
      <c r="I1743" s="6" t="s">
        <v>21</v>
      </c>
      <c r="J1743" s="6" t="s">
        <v>21</v>
      </c>
      <c r="K1743" s="6" t="s">
        <v>21</v>
      </c>
      <c r="L1743" s="9"/>
      <c r="M1743" s="9"/>
      <c r="N1743" s="9"/>
      <c r="O1743" s="7">
        <v>1000000.0</v>
      </c>
      <c r="P1743" s="7">
        <v>9837.0</v>
      </c>
      <c r="Q1743" s="7">
        <v>9837.0</v>
      </c>
      <c r="R1743">
        <f t="shared" si="2"/>
        <v>-990163</v>
      </c>
      <c r="S1743">
        <f t="shared" si="3"/>
        <v>0</v>
      </c>
      <c r="T1743">
        <f t="shared" si="4"/>
        <v>-990163</v>
      </c>
    </row>
    <row r="1744">
      <c r="A1744" s="1" t="s">
        <v>1886</v>
      </c>
      <c r="B1744" s="6" t="s">
        <v>21</v>
      </c>
      <c r="C1744" s="7">
        <v>2014.0</v>
      </c>
      <c r="D1744" s="7">
        <v>6.0</v>
      </c>
      <c r="E1744" s="8">
        <v>5.108</v>
      </c>
      <c r="F1744" s="1">
        <f t="shared" si="1"/>
        <v>5108</v>
      </c>
      <c r="G1744" s="1" t="s">
        <v>34</v>
      </c>
      <c r="H1744" s="1" t="s">
        <v>35</v>
      </c>
      <c r="I1744" s="6" t="s">
        <v>21</v>
      </c>
      <c r="J1744" s="6" t="s">
        <v>21</v>
      </c>
      <c r="K1744" s="6" t="s">
        <v>21</v>
      </c>
      <c r="L1744" s="9"/>
      <c r="M1744" s="9"/>
      <c r="N1744" s="9"/>
      <c r="O1744" s="7">
        <v>4500000.0</v>
      </c>
      <c r="P1744" s="7">
        <v>11774.0</v>
      </c>
      <c r="Q1744" s="7">
        <v>11774.0</v>
      </c>
      <c r="R1744">
        <f t="shared" si="2"/>
        <v>-4488226</v>
      </c>
      <c r="S1744">
        <f t="shared" si="3"/>
        <v>0</v>
      </c>
      <c r="T1744">
        <f t="shared" si="4"/>
        <v>-4488226</v>
      </c>
    </row>
    <row r="1745">
      <c r="A1745" s="1" t="s">
        <v>1887</v>
      </c>
      <c r="B1745" s="6" t="s">
        <v>21</v>
      </c>
      <c r="C1745" s="7">
        <v>2014.0</v>
      </c>
      <c r="D1745" s="7">
        <v>7.0</v>
      </c>
      <c r="E1745" s="8">
        <v>801.0</v>
      </c>
      <c r="F1745" s="1">
        <f t="shared" si="1"/>
        <v>801000</v>
      </c>
      <c r="G1745" s="1" t="s">
        <v>787</v>
      </c>
      <c r="H1745" s="1" t="s">
        <v>27</v>
      </c>
      <c r="I1745" s="1" t="s">
        <v>24</v>
      </c>
      <c r="J1745" s="6" t="s">
        <v>21</v>
      </c>
      <c r="K1745" s="6" t="s">
        <v>21</v>
      </c>
      <c r="L1745" s="9"/>
      <c r="M1745" s="9"/>
      <c r="N1745" s="9"/>
      <c r="O1745" s="7">
        <v>250000.0</v>
      </c>
      <c r="P1745" s="7">
        <v>67665.0</v>
      </c>
      <c r="Q1745" s="7">
        <v>67665.0</v>
      </c>
      <c r="R1745">
        <f t="shared" si="2"/>
        <v>-182335</v>
      </c>
      <c r="S1745">
        <f t="shared" si="3"/>
        <v>0</v>
      </c>
      <c r="T1745">
        <f t="shared" si="4"/>
        <v>-182335</v>
      </c>
    </row>
    <row r="1746">
      <c r="A1746" s="1" t="s">
        <v>1888</v>
      </c>
      <c r="B1746" s="6" t="s">
        <v>21</v>
      </c>
      <c r="C1746" s="7">
        <v>2014.0</v>
      </c>
      <c r="D1746" s="7">
        <v>5.0</v>
      </c>
      <c r="E1746" s="8">
        <v>247.0</v>
      </c>
      <c r="F1746" s="1">
        <f t="shared" si="1"/>
        <v>247000</v>
      </c>
      <c r="G1746" s="1" t="s">
        <v>32</v>
      </c>
      <c r="H1746" s="6" t="s">
        <v>21</v>
      </c>
      <c r="I1746" s="6" t="s">
        <v>21</v>
      </c>
      <c r="J1746" s="6" t="s">
        <v>21</v>
      </c>
      <c r="K1746" s="6" t="s">
        <v>21</v>
      </c>
      <c r="L1746" s="9"/>
      <c r="M1746" s="9"/>
      <c r="N1746" s="9"/>
      <c r="O1746" s="7">
        <v>300000.0</v>
      </c>
      <c r="P1746" s="7">
        <v>3496.0</v>
      </c>
      <c r="Q1746" s="7">
        <v>3496.0</v>
      </c>
      <c r="R1746">
        <f t="shared" si="2"/>
        <v>-296504</v>
      </c>
      <c r="S1746">
        <f t="shared" si="3"/>
        <v>0</v>
      </c>
      <c r="T1746">
        <f t="shared" si="4"/>
        <v>-296504</v>
      </c>
    </row>
    <row r="1747">
      <c r="A1747" s="1" t="s">
        <v>1889</v>
      </c>
      <c r="B1747" s="6" t="s">
        <v>21</v>
      </c>
      <c r="C1747" s="7">
        <v>2014.0</v>
      </c>
      <c r="D1747" s="7">
        <v>6.0</v>
      </c>
      <c r="E1747" s="8">
        <v>1.806</v>
      </c>
      <c r="F1747" s="1">
        <f t="shared" si="1"/>
        <v>1806</v>
      </c>
      <c r="G1747" s="1" t="s">
        <v>27</v>
      </c>
      <c r="H1747" s="1" t="s">
        <v>56</v>
      </c>
      <c r="I1747" s="6" t="s">
        <v>21</v>
      </c>
      <c r="J1747" s="6" t="s">
        <v>21</v>
      </c>
      <c r="K1747" s="6" t="s">
        <v>21</v>
      </c>
      <c r="L1747" s="9"/>
      <c r="M1747" s="9"/>
      <c r="N1747" s="9"/>
      <c r="O1747" s="7">
        <v>4000000.0</v>
      </c>
      <c r="P1747" s="7">
        <v>20620.0</v>
      </c>
      <c r="Q1747" s="7">
        <v>760678.0</v>
      </c>
      <c r="R1747">
        <f t="shared" si="2"/>
        <v>-3979380</v>
      </c>
      <c r="S1747">
        <f t="shared" si="3"/>
        <v>-3259942</v>
      </c>
      <c r="T1747">
        <f t="shared" si="4"/>
        <v>-3239322</v>
      </c>
    </row>
    <row r="1748">
      <c r="A1748" s="1" t="s">
        <v>1890</v>
      </c>
      <c r="B1748" s="6" t="s">
        <v>21</v>
      </c>
      <c r="C1748" s="7">
        <v>2014.0</v>
      </c>
      <c r="D1748" s="7">
        <v>6.0</v>
      </c>
      <c r="E1748" s="8">
        <v>5.395</v>
      </c>
      <c r="F1748" s="1">
        <f t="shared" si="1"/>
        <v>5395</v>
      </c>
      <c r="G1748" s="1" t="s">
        <v>34</v>
      </c>
      <c r="H1748" s="1" t="s">
        <v>40</v>
      </c>
      <c r="I1748" s="1" t="s">
        <v>32</v>
      </c>
      <c r="J1748" s="6" t="s">
        <v>21</v>
      </c>
      <c r="K1748" s="6" t="s">
        <v>21</v>
      </c>
      <c r="L1748" s="9"/>
      <c r="M1748" s="9"/>
      <c r="N1748" s="9"/>
      <c r="O1748" s="7">
        <v>9000000.0</v>
      </c>
      <c r="P1748" s="7">
        <v>1242.0</v>
      </c>
      <c r="Q1748" s="7">
        <v>1242.0</v>
      </c>
      <c r="R1748">
        <f t="shared" si="2"/>
        <v>-8998758</v>
      </c>
      <c r="S1748">
        <f t="shared" si="3"/>
        <v>0</v>
      </c>
      <c r="T1748">
        <f t="shared" si="4"/>
        <v>-8998758</v>
      </c>
    </row>
    <row r="1749">
      <c r="A1749" s="1" t="s">
        <v>1891</v>
      </c>
      <c r="B1749" s="6" t="s">
        <v>21</v>
      </c>
      <c r="C1749" s="7">
        <v>2014.0</v>
      </c>
      <c r="D1749" s="7">
        <v>6.0</v>
      </c>
      <c r="E1749" s="8">
        <v>6.987</v>
      </c>
      <c r="F1749" s="1">
        <f t="shared" si="1"/>
        <v>6987</v>
      </c>
      <c r="G1749" s="1" t="s">
        <v>27</v>
      </c>
      <c r="H1749" s="1" t="s">
        <v>28</v>
      </c>
      <c r="I1749" s="6" t="s">
        <v>21</v>
      </c>
      <c r="J1749" s="6" t="s">
        <v>21</v>
      </c>
      <c r="K1749" s="6" t="s">
        <v>21</v>
      </c>
      <c r="L1749" s="9"/>
      <c r="M1749" s="9"/>
      <c r="N1749" s="9"/>
      <c r="O1749" s="7">
        <v>6000000.0</v>
      </c>
      <c r="P1749" s="7">
        <v>32251.0</v>
      </c>
      <c r="Q1749" s="7">
        <v>32544.0</v>
      </c>
      <c r="R1749">
        <f t="shared" si="2"/>
        <v>-5967749</v>
      </c>
      <c r="S1749">
        <f t="shared" si="3"/>
        <v>-5999707</v>
      </c>
      <c r="T1749">
        <f t="shared" si="4"/>
        <v>-5967456</v>
      </c>
    </row>
    <row r="1750">
      <c r="A1750" s="1" t="s">
        <v>1892</v>
      </c>
      <c r="B1750" s="1" t="s">
        <v>1893</v>
      </c>
      <c r="C1750" s="7">
        <v>2014.0</v>
      </c>
      <c r="D1750" s="7">
        <v>5.0</v>
      </c>
      <c r="E1750" s="8">
        <v>230.0</v>
      </c>
      <c r="F1750" s="1">
        <f t="shared" si="1"/>
        <v>230000</v>
      </c>
      <c r="G1750" s="1" t="s">
        <v>27</v>
      </c>
      <c r="H1750" s="1" t="s">
        <v>32</v>
      </c>
      <c r="I1750" s="6" t="s">
        <v>21</v>
      </c>
      <c r="J1750" s="6" t="s">
        <v>21</v>
      </c>
      <c r="K1750" s="6" t="s">
        <v>21</v>
      </c>
      <c r="L1750" s="9"/>
      <c r="M1750" s="9"/>
      <c r="N1750" s="9"/>
      <c r="O1750" s="7">
        <v>200000.0</v>
      </c>
      <c r="P1750" s="7">
        <v>3648.0</v>
      </c>
      <c r="Q1750" s="7">
        <v>3648.0</v>
      </c>
      <c r="R1750">
        <f t="shared" si="2"/>
        <v>-196352</v>
      </c>
      <c r="S1750">
        <f t="shared" si="3"/>
        <v>0</v>
      </c>
      <c r="T1750">
        <f t="shared" si="4"/>
        <v>-196352</v>
      </c>
    </row>
    <row r="1751">
      <c r="A1751" s="1" t="s">
        <v>1894</v>
      </c>
      <c r="B1751" s="6" t="s">
        <v>21</v>
      </c>
      <c r="C1751" s="7">
        <v>2014.0</v>
      </c>
      <c r="D1751" s="7">
        <v>7.0</v>
      </c>
      <c r="E1751" s="8">
        <v>317.0</v>
      </c>
      <c r="F1751" s="1">
        <f t="shared" si="1"/>
        <v>317000</v>
      </c>
      <c r="G1751" s="1" t="s">
        <v>787</v>
      </c>
      <c r="H1751" s="6" t="s">
        <v>21</v>
      </c>
      <c r="I1751" s="6" t="s">
        <v>21</v>
      </c>
      <c r="J1751" s="6" t="s">
        <v>21</v>
      </c>
      <c r="K1751" s="6" t="s">
        <v>21</v>
      </c>
      <c r="L1751" s="9"/>
      <c r="M1751" s="9"/>
      <c r="N1751" s="9"/>
      <c r="O1751" s="7">
        <v>150000.0</v>
      </c>
      <c r="P1751" s="7">
        <v>5858.0</v>
      </c>
      <c r="Q1751" s="7">
        <v>5858.0</v>
      </c>
      <c r="R1751">
        <f t="shared" si="2"/>
        <v>-144142</v>
      </c>
      <c r="S1751">
        <f t="shared" si="3"/>
        <v>0</v>
      </c>
      <c r="T1751">
        <f t="shared" si="4"/>
        <v>-144142</v>
      </c>
    </row>
    <row r="1752">
      <c r="A1752" s="1" t="s">
        <v>1895</v>
      </c>
      <c r="B1752" s="6" t="s">
        <v>21</v>
      </c>
      <c r="C1752" s="7">
        <v>2014.0</v>
      </c>
      <c r="D1752" s="7">
        <v>7.0</v>
      </c>
      <c r="E1752" s="8">
        <v>15.031</v>
      </c>
      <c r="F1752" s="1">
        <f t="shared" si="1"/>
        <v>15031</v>
      </c>
      <c r="G1752" s="1" t="s">
        <v>35</v>
      </c>
      <c r="H1752" s="1" t="s">
        <v>40</v>
      </c>
      <c r="I1752" s="1" t="s">
        <v>27</v>
      </c>
      <c r="J1752" s="1" t="s">
        <v>31</v>
      </c>
      <c r="K1752" s="1" t="s">
        <v>32</v>
      </c>
      <c r="L1752" s="9"/>
      <c r="M1752" s="9"/>
      <c r="N1752" s="9"/>
      <c r="O1752" s="7">
        <v>1.2E7</v>
      </c>
      <c r="P1752" s="7">
        <v>17484.0</v>
      </c>
      <c r="Q1752" s="7">
        <v>6553186.0</v>
      </c>
      <c r="R1752">
        <f t="shared" si="2"/>
        <v>-11982516</v>
      </c>
      <c r="S1752">
        <f t="shared" si="3"/>
        <v>-5464298</v>
      </c>
      <c r="T1752">
        <f t="shared" si="4"/>
        <v>-5446814</v>
      </c>
    </row>
    <row r="1753">
      <c r="A1753" s="1" t="s">
        <v>1896</v>
      </c>
      <c r="B1753" s="6" t="s">
        <v>21</v>
      </c>
      <c r="C1753" s="7">
        <v>2014.0</v>
      </c>
      <c r="D1753" s="7">
        <v>6.0</v>
      </c>
      <c r="E1753" s="8">
        <v>47.06</v>
      </c>
      <c r="F1753" s="1">
        <f t="shared" si="1"/>
        <v>47060</v>
      </c>
      <c r="G1753" s="1" t="s">
        <v>22</v>
      </c>
      <c r="H1753" s="1" t="s">
        <v>56</v>
      </c>
      <c r="I1753" s="6" t="s">
        <v>21</v>
      </c>
      <c r="J1753" s="6" t="s">
        <v>21</v>
      </c>
      <c r="K1753" s="6" t="s">
        <v>21</v>
      </c>
      <c r="L1753" s="9"/>
      <c r="M1753" s="9"/>
      <c r="N1753" s="9"/>
      <c r="O1753" s="7">
        <v>1600000.0</v>
      </c>
      <c r="P1753" s="7">
        <v>15600.0</v>
      </c>
      <c r="Q1753" s="7">
        <v>242443.0</v>
      </c>
      <c r="R1753">
        <f t="shared" si="2"/>
        <v>-1584400</v>
      </c>
      <c r="S1753">
        <f t="shared" si="3"/>
        <v>-1373157</v>
      </c>
      <c r="T1753">
        <f t="shared" si="4"/>
        <v>-1357557</v>
      </c>
    </row>
    <row r="1754">
      <c r="A1754" s="1" t="s">
        <v>1897</v>
      </c>
      <c r="B1754" s="6" t="s">
        <v>21</v>
      </c>
      <c r="C1754" s="7">
        <v>2014.0</v>
      </c>
      <c r="D1754" s="7">
        <v>6.0</v>
      </c>
      <c r="E1754" s="8">
        <v>41.923</v>
      </c>
      <c r="F1754" s="1">
        <f t="shared" si="1"/>
        <v>41923</v>
      </c>
      <c r="G1754" s="1" t="s">
        <v>27</v>
      </c>
      <c r="H1754" s="1" t="s">
        <v>55</v>
      </c>
      <c r="I1754" s="1" t="s">
        <v>31</v>
      </c>
      <c r="J1754" s="1" t="s">
        <v>56</v>
      </c>
      <c r="K1754" s="6" t="s">
        <v>21</v>
      </c>
      <c r="L1754" s="9"/>
      <c r="M1754" s="9"/>
      <c r="N1754" s="9"/>
      <c r="O1754" s="7">
        <v>6.0E7</v>
      </c>
      <c r="P1754" s="7">
        <v>1.2600231E7</v>
      </c>
      <c r="Q1754" s="7">
        <v>2.246862E7</v>
      </c>
      <c r="R1754">
        <f t="shared" si="2"/>
        <v>-47399769</v>
      </c>
      <c r="S1754">
        <f t="shared" si="3"/>
        <v>-50131611</v>
      </c>
      <c r="T1754">
        <f t="shared" si="4"/>
        <v>-37531380</v>
      </c>
    </row>
    <row r="1755">
      <c r="A1755" s="1" t="s">
        <v>1898</v>
      </c>
      <c r="B1755" s="6" t="s">
        <v>21</v>
      </c>
      <c r="C1755" s="7">
        <v>2015.0</v>
      </c>
      <c r="D1755" s="7">
        <v>7.0</v>
      </c>
      <c r="E1755" s="8">
        <v>328.827</v>
      </c>
      <c r="F1755" s="1">
        <f t="shared" si="1"/>
        <v>328827</v>
      </c>
      <c r="G1755" s="1" t="s">
        <v>34</v>
      </c>
      <c r="H1755" s="1" t="s">
        <v>35</v>
      </c>
      <c r="I1755" s="1" t="s">
        <v>22</v>
      </c>
      <c r="J1755" s="1" t="s">
        <v>36</v>
      </c>
      <c r="K1755" s="6" t="s">
        <v>21</v>
      </c>
      <c r="L1755" s="6" t="s">
        <v>21</v>
      </c>
      <c r="M1755" s="9"/>
      <c r="N1755" s="9"/>
      <c r="O1755" s="7">
        <v>1.3E8</v>
      </c>
      <c r="P1755" s="7">
        <v>1.80202163E8</v>
      </c>
      <c r="Q1755" s="7">
        <v>5.18602163E8</v>
      </c>
      <c r="R1755">
        <f t="shared" si="2"/>
        <v>50202163</v>
      </c>
      <c r="S1755">
        <f t="shared" si="3"/>
        <v>208400000</v>
      </c>
      <c r="T1755">
        <f t="shared" si="4"/>
        <v>388602163</v>
      </c>
    </row>
    <row r="1756">
      <c r="A1756" s="1" t="s">
        <v>1899</v>
      </c>
      <c r="B1756" s="6" t="s">
        <v>21</v>
      </c>
      <c r="C1756" s="7">
        <v>2015.0</v>
      </c>
      <c r="D1756" s="7">
        <v>8.0</v>
      </c>
      <c r="E1756" s="8">
        <v>476.732</v>
      </c>
      <c r="F1756" s="1">
        <f t="shared" si="1"/>
        <v>476732</v>
      </c>
      <c r="G1756" s="1" t="s">
        <v>34</v>
      </c>
      <c r="H1756" s="1" t="s">
        <v>35</v>
      </c>
      <c r="I1756" s="1" t="s">
        <v>36</v>
      </c>
      <c r="J1756" s="6" t="s">
        <v>21</v>
      </c>
      <c r="K1756" s="6" t="s">
        <v>21</v>
      </c>
      <c r="L1756" s="6" t="s">
        <v>21</v>
      </c>
      <c r="M1756" s="9"/>
      <c r="N1756" s="9"/>
      <c r="O1756" s="7">
        <v>2.5E8</v>
      </c>
      <c r="P1756" s="7">
        <v>4.59005868E8</v>
      </c>
      <c r="Q1756" s="7">
        <v>1.404705868E9</v>
      </c>
      <c r="R1756">
        <f t="shared" si="2"/>
        <v>209005868</v>
      </c>
      <c r="S1756">
        <f t="shared" si="3"/>
        <v>695700000</v>
      </c>
      <c r="T1756">
        <f t="shared" si="4"/>
        <v>1154705868</v>
      </c>
    </row>
    <row r="1757">
      <c r="A1757" s="1" t="s">
        <v>1900</v>
      </c>
      <c r="B1757" s="6" t="s">
        <v>21</v>
      </c>
      <c r="C1757" s="7">
        <v>2015.0</v>
      </c>
      <c r="D1757" s="7">
        <v>7.0</v>
      </c>
      <c r="E1757" s="8">
        <v>122.144</v>
      </c>
      <c r="F1757" s="1">
        <f t="shared" si="1"/>
        <v>122144</v>
      </c>
      <c r="G1757" s="1" t="s">
        <v>26</v>
      </c>
      <c r="H1757" s="1" t="s">
        <v>40</v>
      </c>
      <c r="I1757" s="1" t="s">
        <v>27</v>
      </c>
      <c r="J1757" s="6" t="s">
        <v>21</v>
      </c>
      <c r="K1757" s="6" t="s">
        <v>21</v>
      </c>
      <c r="L1757" s="6" t="s">
        <v>21</v>
      </c>
      <c r="M1757" s="9"/>
      <c r="N1757" s="9"/>
      <c r="O1757" s="7">
        <v>5.3E7</v>
      </c>
      <c r="P1757" s="7">
        <v>6.2575678E7</v>
      </c>
      <c r="Q1757" s="7">
        <v>9.8837872E7</v>
      </c>
      <c r="R1757">
        <f t="shared" si="2"/>
        <v>9575678</v>
      </c>
      <c r="S1757">
        <f t="shared" si="3"/>
        <v>-16737806</v>
      </c>
      <c r="T1757">
        <f t="shared" si="4"/>
        <v>45837872</v>
      </c>
    </row>
    <row r="1758">
      <c r="A1758" s="1" t="s">
        <v>1901</v>
      </c>
      <c r="B1758" s="6" t="s">
        <v>21</v>
      </c>
      <c r="C1758" s="7">
        <v>2015.0</v>
      </c>
      <c r="D1758" s="7">
        <v>8.0</v>
      </c>
      <c r="E1758" s="8">
        <v>189.665</v>
      </c>
      <c r="F1758" s="1">
        <f t="shared" si="1"/>
        <v>189665</v>
      </c>
      <c r="G1758" s="1" t="s">
        <v>27</v>
      </c>
      <c r="H1758" s="1" t="s">
        <v>47</v>
      </c>
      <c r="I1758" s="1" t="s">
        <v>32</v>
      </c>
      <c r="J1758" s="6" t="s">
        <v>21</v>
      </c>
      <c r="K1758" s="6" t="s">
        <v>21</v>
      </c>
      <c r="L1758" s="6" t="s">
        <v>21</v>
      </c>
      <c r="M1758" s="9"/>
      <c r="N1758" s="9"/>
      <c r="O1758" s="7">
        <v>4.0E7</v>
      </c>
      <c r="P1758" s="7">
        <v>7.2313754E7</v>
      </c>
      <c r="Q1758" s="7">
        <v>1.61513754E8</v>
      </c>
      <c r="R1758">
        <f t="shared" si="2"/>
        <v>32313754</v>
      </c>
      <c r="S1758">
        <f t="shared" si="3"/>
        <v>49200000</v>
      </c>
      <c r="T1758">
        <f t="shared" si="4"/>
        <v>121513754</v>
      </c>
    </row>
    <row r="1759">
      <c r="A1759" s="1" t="s">
        <v>1902</v>
      </c>
      <c r="B1759" s="6" t="s">
        <v>21</v>
      </c>
      <c r="C1759" s="7">
        <v>2015.0</v>
      </c>
      <c r="D1759" s="7">
        <v>8.0</v>
      </c>
      <c r="E1759" s="8">
        <v>81.338</v>
      </c>
      <c r="F1759" s="1">
        <f t="shared" si="1"/>
        <v>81338</v>
      </c>
      <c r="G1759" s="1" t="s">
        <v>27</v>
      </c>
      <c r="H1759" s="1" t="s">
        <v>56</v>
      </c>
      <c r="I1759" s="6" t="s">
        <v>21</v>
      </c>
      <c r="J1759" s="6" t="s">
        <v>21</v>
      </c>
      <c r="K1759" s="6" t="s">
        <v>21</v>
      </c>
      <c r="L1759" s="6" t="s">
        <v>21</v>
      </c>
      <c r="M1759" s="9"/>
      <c r="N1759" s="9"/>
      <c r="O1759" s="7">
        <v>1.1E7</v>
      </c>
      <c r="P1759" s="7">
        <v>3.8322743E7</v>
      </c>
      <c r="Q1759" s="7">
        <v>6.2076141E7</v>
      </c>
      <c r="R1759">
        <f t="shared" si="2"/>
        <v>27322743</v>
      </c>
      <c r="S1759">
        <f t="shared" si="3"/>
        <v>12753398</v>
      </c>
      <c r="T1759">
        <f t="shared" si="4"/>
        <v>51076141</v>
      </c>
    </row>
    <row r="1760">
      <c r="A1760" s="1" t="s">
        <v>1903</v>
      </c>
      <c r="B1760" s="6" t="s">
        <v>21</v>
      </c>
      <c r="C1760" s="7">
        <v>2015.0</v>
      </c>
      <c r="D1760" s="7">
        <v>7.0</v>
      </c>
      <c r="E1760" s="8">
        <v>106.844</v>
      </c>
      <c r="F1760" s="1">
        <f t="shared" si="1"/>
        <v>106844</v>
      </c>
      <c r="G1760" s="1" t="s">
        <v>27</v>
      </c>
      <c r="H1760" s="1" t="s">
        <v>54</v>
      </c>
      <c r="I1760" s="1" t="s">
        <v>55</v>
      </c>
      <c r="J1760" s="1" t="s">
        <v>56</v>
      </c>
      <c r="K1760" s="6" t="s">
        <v>21</v>
      </c>
      <c r="L1760" s="6" t="s">
        <v>21</v>
      </c>
      <c r="M1760" s="9"/>
      <c r="N1760" s="9"/>
      <c r="O1760" s="7">
        <v>9.5E7</v>
      </c>
      <c r="P1760" s="7">
        <v>2.01151353E8</v>
      </c>
      <c r="Q1760" s="7">
        <v>5.34551353E8</v>
      </c>
      <c r="R1760">
        <f t="shared" si="2"/>
        <v>106151353</v>
      </c>
      <c r="S1760">
        <f t="shared" si="3"/>
        <v>238400000</v>
      </c>
      <c r="T1760">
        <f t="shared" si="4"/>
        <v>439551353</v>
      </c>
    </row>
    <row r="1761">
      <c r="A1761" s="1" t="s">
        <v>1904</v>
      </c>
      <c r="B1761" s="1" t="s">
        <v>1905</v>
      </c>
      <c r="C1761" s="7">
        <v>2015.0</v>
      </c>
      <c r="D1761" s="7">
        <v>6.0</v>
      </c>
      <c r="E1761" s="8">
        <v>98.18</v>
      </c>
      <c r="F1761" s="1">
        <f t="shared" si="1"/>
        <v>98180</v>
      </c>
      <c r="G1761" s="1" t="s">
        <v>22</v>
      </c>
      <c r="H1761" s="1" t="s">
        <v>27</v>
      </c>
      <c r="I1761" s="1" t="s">
        <v>56</v>
      </c>
      <c r="J1761" s="6" t="s">
        <v>21</v>
      </c>
      <c r="K1761" s="6" t="s">
        <v>21</v>
      </c>
      <c r="L1761" s="6" t="s">
        <v>21</v>
      </c>
      <c r="M1761" s="9"/>
      <c r="N1761" s="9"/>
      <c r="O1761" s="7">
        <v>3.5E7</v>
      </c>
      <c r="P1761" s="7">
        <v>1.1003813E8</v>
      </c>
      <c r="Q1761" s="7">
        <v>1.40561831E8</v>
      </c>
      <c r="R1761">
        <f t="shared" si="2"/>
        <v>75038130</v>
      </c>
      <c r="S1761">
        <f t="shared" si="3"/>
        <v>-4476299</v>
      </c>
      <c r="T1761">
        <f t="shared" si="4"/>
        <v>105561831</v>
      </c>
    </row>
    <row r="1762">
      <c r="A1762" s="1" t="s">
        <v>1906</v>
      </c>
      <c r="B1762" s="6" t="s">
        <v>21</v>
      </c>
      <c r="C1762" s="7">
        <v>2015.0</v>
      </c>
      <c r="D1762" s="7">
        <v>8.0</v>
      </c>
      <c r="E1762" s="8">
        <v>155.923</v>
      </c>
      <c r="F1762" s="1">
        <f t="shared" si="1"/>
        <v>155923</v>
      </c>
      <c r="G1762" s="1" t="s">
        <v>27</v>
      </c>
      <c r="H1762" s="1" t="s">
        <v>24</v>
      </c>
      <c r="I1762" s="6" t="s">
        <v>21</v>
      </c>
      <c r="J1762" s="6" t="s">
        <v>21</v>
      </c>
      <c r="K1762" s="6" t="s">
        <v>21</v>
      </c>
      <c r="L1762" s="6" t="s">
        <v>21</v>
      </c>
      <c r="M1762" s="9"/>
      <c r="N1762" s="9"/>
      <c r="O1762" s="7">
        <v>3.7E7</v>
      </c>
      <c r="P1762" s="7">
        <v>1.09767581E8</v>
      </c>
      <c r="Q1762" s="7">
        <v>1.73567581E8</v>
      </c>
      <c r="R1762">
        <f t="shared" si="2"/>
        <v>72767581</v>
      </c>
      <c r="S1762">
        <f t="shared" si="3"/>
        <v>26800000</v>
      </c>
      <c r="T1762">
        <f t="shared" si="4"/>
        <v>136567581</v>
      </c>
    </row>
    <row r="1763">
      <c r="A1763" s="1" t="s">
        <v>1907</v>
      </c>
      <c r="B1763" s="6" t="s">
        <v>21</v>
      </c>
      <c r="C1763" s="7">
        <v>2015.0</v>
      </c>
      <c r="D1763" s="7">
        <v>7.0</v>
      </c>
      <c r="E1763" s="8">
        <v>87.41</v>
      </c>
      <c r="F1763" s="1">
        <f t="shared" si="1"/>
        <v>87410</v>
      </c>
      <c r="G1763" s="1" t="s">
        <v>27</v>
      </c>
      <c r="H1763" s="1" t="s">
        <v>55</v>
      </c>
      <c r="I1763" s="1" t="s">
        <v>38</v>
      </c>
      <c r="J1763" s="1" t="s">
        <v>31</v>
      </c>
      <c r="K1763" s="1" t="s">
        <v>56</v>
      </c>
      <c r="L1763" s="1" t="s">
        <v>32</v>
      </c>
      <c r="M1763" s="9"/>
      <c r="N1763" s="9"/>
      <c r="O1763" s="7">
        <v>5.5E7</v>
      </c>
      <c r="P1763" s="7">
        <v>3.109032E7</v>
      </c>
      <c r="Q1763" s="7">
        <v>7.4456933E7</v>
      </c>
      <c r="R1763">
        <f t="shared" si="2"/>
        <v>-23909680</v>
      </c>
      <c r="S1763">
        <f t="shared" si="3"/>
        <v>-11633387</v>
      </c>
      <c r="T1763">
        <f t="shared" si="4"/>
        <v>19456933</v>
      </c>
    </row>
    <row r="1764">
      <c r="A1764" s="1" t="s">
        <v>1908</v>
      </c>
      <c r="B1764" s="6" t="s">
        <v>21</v>
      </c>
      <c r="C1764" s="7">
        <v>2015.0</v>
      </c>
      <c r="D1764" s="7">
        <v>7.0</v>
      </c>
      <c r="E1764" s="8">
        <v>141.028</v>
      </c>
      <c r="F1764" s="1">
        <f t="shared" si="1"/>
        <v>141028</v>
      </c>
      <c r="G1764" s="1" t="s">
        <v>35</v>
      </c>
      <c r="H1764" s="1" t="s">
        <v>26</v>
      </c>
      <c r="I1764" s="1" t="s">
        <v>27</v>
      </c>
      <c r="J1764" s="1" t="s">
        <v>47</v>
      </c>
      <c r="K1764" s="1" t="s">
        <v>24</v>
      </c>
      <c r="L1764" s="1" t="s">
        <v>32</v>
      </c>
      <c r="M1764" s="9"/>
      <c r="N1764" s="9"/>
      <c r="O1764" s="7">
        <v>6.5E7</v>
      </c>
      <c r="P1764" s="7">
        <v>4.330945E7</v>
      </c>
      <c r="Q1764" s="7">
        <v>2.21662676E8</v>
      </c>
      <c r="R1764">
        <f t="shared" si="2"/>
        <v>-21690550</v>
      </c>
      <c r="S1764">
        <f t="shared" si="3"/>
        <v>113353226</v>
      </c>
      <c r="T1764">
        <f t="shared" si="4"/>
        <v>156662676</v>
      </c>
    </row>
    <row r="1765">
      <c r="A1765" s="1" t="s">
        <v>1909</v>
      </c>
      <c r="B1765" s="6" t="s">
        <v>21</v>
      </c>
      <c r="C1765" s="7">
        <v>2015.0</v>
      </c>
      <c r="D1765" s="7">
        <v>8.0</v>
      </c>
      <c r="E1765" s="8">
        <v>301.917</v>
      </c>
      <c r="F1765" s="1">
        <f t="shared" si="1"/>
        <v>301917</v>
      </c>
      <c r="G1765" s="1" t="s">
        <v>27</v>
      </c>
      <c r="H1765" s="1" t="s">
        <v>31</v>
      </c>
      <c r="I1765" s="1" t="s">
        <v>36</v>
      </c>
      <c r="J1765" s="1" t="s">
        <v>32</v>
      </c>
      <c r="K1765" s="6" t="s">
        <v>21</v>
      </c>
      <c r="L1765" s="6" t="s">
        <v>21</v>
      </c>
      <c r="M1765" s="9"/>
      <c r="N1765" s="9"/>
      <c r="O1765" s="7">
        <v>1.3E7</v>
      </c>
      <c r="P1765" s="7">
        <v>2.5440971E7</v>
      </c>
      <c r="Q1765" s="7">
        <v>3.7065887E7</v>
      </c>
      <c r="R1765">
        <f t="shared" si="2"/>
        <v>12440971</v>
      </c>
      <c r="S1765">
        <f t="shared" si="3"/>
        <v>-1375084</v>
      </c>
      <c r="T1765">
        <f t="shared" si="4"/>
        <v>24065887</v>
      </c>
    </row>
    <row r="1766">
      <c r="A1766" s="1" t="s">
        <v>1910</v>
      </c>
      <c r="B1766" s="6" t="s">
        <v>21</v>
      </c>
      <c r="C1766" s="7">
        <v>2015.0</v>
      </c>
      <c r="D1766" s="7">
        <v>7.0</v>
      </c>
      <c r="E1766" s="8">
        <v>42.635</v>
      </c>
      <c r="F1766" s="1">
        <f t="shared" si="1"/>
        <v>42635</v>
      </c>
      <c r="G1766" s="1" t="s">
        <v>27</v>
      </c>
      <c r="H1766" s="1" t="s">
        <v>32</v>
      </c>
      <c r="I1766" s="1" t="s">
        <v>48</v>
      </c>
      <c r="J1766" s="6" t="s">
        <v>21</v>
      </c>
      <c r="K1766" s="6" t="s">
        <v>21</v>
      </c>
      <c r="L1766" s="6" t="s">
        <v>21</v>
      </c>
      <c r="M1766" s="9"/>
      <c r="N1766" s="9"/>
      <c r="O1766" s="7">
        <v>1.3E7</v>
      </c>
      <c r="P1766" s="7">
        <v>1.8704596E7</v>
      </c>
      <c r="Q1766" s="7">
        <v>3.2848185E7</v>
      </c>
      <c r="R1766">
        <f t="shared" si="2"/>
        <v>5704596</v>
      </c>
      <c r="S1766">
        <f t="shared" si="3"/>
        <v>1143589</v>
      </c>
      <c r="T1766">
        <f t="shared" si="4"/>
        <v>19848185</v>
      </c>
    </row>
    <row r="1767">
      <c r="A1767" s="1" t="s">
        <v>1911</v>
      </c>
      <c r="B1767" s="6" t="s">
        <v>21</v>
      </c>
      <c r="C1767" s="7">
        <v>2015.0</v>
      </c>
      <c r="D1767" s="7">
        <v>4.0</v>
      </c>
      <c r="E1767" s="8">
        <v>223.984</v>
      </c>
      <c r="F1767" s="1">
        <f t="shared" si="1"/>
        <v>223984</v>
      </c>
      <c r="G1767" s="1" t="s">
        <v>27</v>
      </c>
      <c r="H1767" s="1" t="s">
        <v>56</v>
      </c>
      <c r="I1767" s="1" t="s">
        <v>32</v>
      </c>
      <c r="J1767" s="6" t="s">
        <v>21</v>
      </c>
      <c r="K1767" s="6" t="s">
        <v>21</v>
      </c>
      <c r="L1767" s="6" t="s">
        <v>21</v>
      </c>
      <c r="M1767" s="9"/>
      <c r="N1767" s="9"/>
      <c r="O1767" s="7">
        <v>4.0E7</v>
      </c>
      <c r="P1767" s="7">
        <v>1.6616723E8</v>
      </c>
      <c r="Q1767" s="7">
        <v>5.7097847E8</v>
      </c>
      <c r="R1767">
        <f t="shared" si="2"/>
        <v>126167230</v>
      </c>
      <c r="S1767">
        <f t="shared" si="3"/>
        <v>364811240</v>
      </c>
      <c r="T1767">
        <f t="shared" si="4"/>
        <v>530978470</v>
      </c>
    </row>
    <row r="1768">
      <c r="A1768" s="1" t="s">
        <v>1912</v>
      </c>
      <c r="B1768" s="1" t="s">
        <v>1913</v>
      </c>
      <c r="C1768" s="7">
        <v>2015.0</v>
      </c>
      <c r="D1768" s="7">
        <v>7.0</v>
      </c>
      <c r="E1768" s="8">
        <v>283.45</v>
      </c>
      <c r="F1768" s="1">
        <f t="shared" si="1"/>
        <v>283450</v>
      </c>
      <c r="G1768" s="1" t="s">
        <v>34</v>
      </c>
      <c r="H1768" s="1" t="s">
        <v>40</v>
      </c>
      <c r="I1768" s="1" t="s">
        <v>32</v>
      </c>
      <c r="J1768" s="6" t="s">
        <v>21</v>
      </c>
      <c r="K1768" s="6" t="s">
        <v>21</v>
      </c>
      <c r="L1768" s="6" t="s">
        <v>21</v>
      </c>
      <c r="M1768" s="9"/>
      <c r="N1768" s="9"/>
      <c r="O1768" s="7">
        <v>1.9E8</v>
      </c>
      <c r="P1768" s="7">
        <v>3.5103291E8</v>
      </c>
      <c r="Q1768" s="7">
        <v>1.514019071E9</v>
      </c>
      <c r="R1768">
        <f t="shared" si="2"/>
        <v>161032910</v>
      </c>
      <c r="S1768">
        <f t="shared" si="3"/>
        <v>972986161</v>
      </c>
      <c r="T1768">
        <f t="shared" si="4"/>
        <v>1324019071</v>
      </c>
    </row>
    <row r="1769">
      <c r="A1769" s="1" t="s">
        <v>1914</v>
      </c>
      <c r="B1769" s="6" t="s">
        <v>21</v>
      </c>
      <c r="C1769" s="7">
        <v>2015.0</v>
      </c>
      <c r="D1769" s="7">
        <v>7.0</v>
      </c>
      <c r="E1769" s="8">
        <v>39.641</v>
      </c>
      <c r="F1769" s="1">
        <f t="shared" si="1"/>
        <v>39641</v>
      </c>
      <c r="G1769" s="1" t="s">
        <v>40</v>
      </c>
      <c r="H1769" s="1" t="s">
        <v>38</v>
      </c>
      <c r="I1769" s="1" t="s">
        <v>28</v>
      </c>
      <c r="J1769" s="1" t="s">
        <v>32</v>
      </c>
      <c r="K1769" s="6" t="s">
        <v>21</v>
      </c>
      <c r="L1769" s="6" t="s">
        <v>21</v>
      </c>
      <c r="M1769" s="9"/>
      <c r="N1769" s="9"/>
      <c r="O1769" s="7">
        <v>5000000.0</v>
      </c>
      <c r="P1769" s="7">
        <v>3220371.0</v>
      </c>
      <c r="Q1769" s="7">
        <v>3807503.0</v>
      </c>
      <c r="R1769">
        <f t="shared" si="2"/>
        <v>-1779629</v>
      </c>
      <c r="S1769">
        <f t="shared" si="3"/>
        <v>-4412868</v>
      </c>
      <c r="T1769">
        <f t="shared" si="4"/>
        <v>-1192497</v>
      </c>
    </row>
    <row r="1770">
      <c r="A1770" s="1" t="s">
        <v>1915</v>
      </c>
      <c r="B1770" s="6" t="s">
        <v>21</v>
      </c>
      <c r="C1770" s="7">
        <v>2015.0</v>
      </c>
      <c r="D1770" s="7">
        <v>7.0</v>
      </c>
      <c r="E1770" s="8">
        <v>78.367</v>
      </c>
      <c r="F1770" s="1">
        <f t="shared" si="1"/>
        <v>78367</v>
      </c>
      <c r="G1770" s="1" t="s">
        <v>34</v>
      </c>
      <c r="H1770" s="1" t="s">
        <v>35</v>
      </c>
      <c r="I1770" s="1" t="s">
        <v>26</v>
      </c>
      <c r="J1770" s="1" t="s">
        <v>27</v>
      </c>
      <c r="K1770" s="1" t="s">
        <v>47</v>
      </c>
      <c r="L1770" s="1" t="s">
        <v>32</v>
      </c>
      <c r="M1770" s="9"/>
      <c r="N1770" s="9"/>
      <c r="O1770" s="7">
        <v>1.0E8</v>
      </c>
      <c r="P1770" s="7">
        <v>2.5020758E7</v>
      </c>
      <c r="Q1770" s="7">
        <v>9.0420758E7</v>
      </c>
      <c r="R1770">
        <f t="shared" si="2"/>
        <v>-74979242</v>
      </c>
      <c r="S1770">
        <f t="shared" si="3"/>
        <v>-34600000</v>
      </c>
      <c r="T1770">
        <f t="shared" si="4"/>
        <v>-9579242</v>
      </c>
    </row>
    <row r="1771">
      <c r="A1771" s="1" t="s">
        <v>1916</v>
      </c>
      <c r="B1771" s="6" t="s">
        <v>21</v>
      </c>
      <c r="C1771" s="7">
        <v>2015.0</v>
      </c>
      <c r="D1771" s="7">
        <v>8.0</v>
      </c>
      <c r="E1771" s="8">
        <v>364.137</v>
      </c>
      <c r="F1771" s="1">
        <f t="shared" si="1"/>
        <v>364137</v>
      </c>
      <c r="G1771" s="1" t="s">
        <v>79</v>
      </c>
      <c r="H1771" s="1" t="s">
        <v>35</v>
      </c>
      <c r="I1771" s="1" t="s">
        <v>22</v>
      </c>
      <c r="J1771" s="1" t="s">
        <v>27</v>
      </c>
      <c r="K1771" s="1" t="s">
        <v>54</v>
      </c>
      <c r="L1771" s="1" t="s">
        <v>55</v>
      </c>
      <c r="M1771" s="9"/>
      <c r="N1771" s="9"/>
      <c r="O1771" s="7">
        <v>1.75E8</v>
      </c>
      <c r="P1771" s="7">
        <v>3.56461711E8</v>
      </c>
      <c r="Q1771" s="7">
        <v>8.53923085E8</v>
      </c>
      <c r="R1771">
        <f t="shared" si="2"/>
        <v>181461711</v>
      </c>
      <c r="S1771">
        <f t="shared" si="3"/>
        <v>322461374</v>
      </c>
      <c r="T1771">
        <f t="shared" si="4"/>
        <v>678923085</v>
      </c>
    </row>
    <row r="1772">
      <c r="A1772" s="1" t="s">
        <v>1917</v>
      </c>
      <c r="B1772" s="6" t="s">
        <v>21</v>
      </c>
      <c r="C1772" s="7">
        <v>2015.0</v>
      </c>
      <c r="D1772" s="7">
        <v>7.0</v>
      </c>
      <c r="E1772" s="8">
        <v>81.506</v>
      </c>
      <c r="F1772" s="1">
        <f t="shared" si="1"/>
        <v>81506</v>
      </c>
      <c r="G1772" s="1" t="s">
        <v>26</v>
      </c>
      <c r="H1772" s="1" t="s">
        <v>27</v>
      </c>
      <c r="I1772" s="6" t="s">
        <v>21</v>
      </c>
      <c r="J1772" s="6" t="s">
        <v>21</v>
      </c>
      <c r="K1772" s="6" t="s">
        <v>21</v>
      </c>
      <c r="L1772" s="6" t="s">
        <v>21</v>
      </c>
      <c r="M1772" s="9"/>
      <c r="N1772" s="9"/>
      <c r="O1772" s="7">
        <v>6.0E7</v>
      </c>
      <c r="P1772" s="7">
        <v>5.6451232E7</v>
      </c>
      <c r="Q1772" s="7">
        <v>1.00751232E8</v>
      </c>
      <c r="R1772">
        <f t="shared" si="2"/>
        <v>-3548768</v>
      </c>
      <c r="S1772">
        <f t="shared" si="3"/>
        <v>-15700000</v>
      </c>
      <c r="T1772">
        <f t="shared" si="4"/>
        <v>40751232</v>
      </c>
    </row>
    <row r="1773">
      <c r="A1773" s="1" t="s">
        <v>1918</v>
      </c>
      <c r="B1773" s="6" t="s">
        <v>21</v>
      </c>
      <c r="C1773" s="7">
        <v>2015.0</v>
      </c>
      <c r="D1773" s="7">
        <v>7.0</v>
      </c>
      <c r="E1773" s="8">
        <v>427.717</v>
      </c>
      <c r="F1773" s="1">
        <f t="shared" si="1"/>
        <v>427717</v>
      </c>
      <c r="G1773" s="1" t="s">
        <v>34</v>
      </c>
      <c r="H1773" s="1" t="s">
        <v>35</v>
      </c>
      <c r="I1773" s="1" t="s">
        <v>36</v>
      </c>
      <c r="J1773" s="6" t="s">
        <v>21</v>
      </c>
      <c r="K1773" s="6" t="s">
        <v>21</v>
      </c>
      <c r="L1773" s="6" t="s">
        <v>21</v>
      </c>
      <c r="M1773" s="9"/>
      <c r="N1773" s="9"/>
      <c r="O1773" s="7">
        <v>2.15E8</v>
      </c>
      <c r="P1773" s="7">
        <v>6.5219801E8</v>
      </c>
      <c r="Q1773" s="7">
        <v>1.670328025E9</v>
      </c>
      <c r="R1773">
        <f t="shared" si="2"/>
        <v>437198010</v>
      </c>
      <c r="S1773">
        <f t="shared" si="3"/>
        <v>803130015</v>
      </c>
      <c r="T1773">
        <f t="shared" si="4"/>
        <v>1455328025</v>
      </c>
    </row>
    <row r="1774">
      <c r="A1774" s="1" t="s">
        <v>1919</v>
      </c>
      <c r="B1774" s="6" t="s">
        <v>21</v>
      </c>
      <c r="C1774" s="7">
        <v>2015.0</v>
      </c>
      <c r="D1774" s="7">
        <v>6.0</v>
      </c>
      <c r="E1774" s="8">
        <v>32.4</v>
      </c>
      <c r="F1774" s="1">
        <f t="shared" si="1"/>
        <v>32400</v>
      </c>
      <c r="G1774" s="1" t="s">
        <v>22</v>
      </c>
      <c r="H1774" s="1" t="s">
        <v>55</v>
      </c>
      <c r="I1774" s="1" t="s">
        <v>38</v>
      </c>
      <c r="J1774" s="6" t="s">
        <v>21</v>
      </c>
      <c r="K1774" s="6" t="s">
        <v>21</v>
      </c>
      <c r="L1774" s="6" t="s">
        <v>21</v>
      </c>
      <c r="M1774" s="9"/>
      <c r="N1774" s="9"/>
      <c r="O1774" s="7">
        <v>1.5E7</v>
      </c>
      <c r="P1774" s="7">
        <v>4.2725475E7</v>
      </c>
      <c r="Q1774" s="7">
        <v>6.1788393E7</v>
      </c>
      <c r="R1774">
        <f t="shared" si="2"/>
        <v>27725475</v>
      </c>
      <c r="S1774">
        <f t="shared" si="3"/>
        <v>4062918</v>
      </c>
      <c r="T1774">
        <f t="shared" si="4"/>
        <v>46788393</v>
      </c>
    </row>
    <row r="1775">
      <c r="A1775" s="1" t="s">
        <v>151</v>
      </c>
      <c r="B1775" s="6" t="s">
        <v>21</v>
      </c>
      <c r="C1775" s="7">
        <v>2015.0</v>
      </c>
      <c r="D1775" s="7">
        <v>7.0</v>
      </c>
      <c r="E1775" s="8">
        <v>93.774</v>
      </c>
      <c r="F1775" s="1">
        <f t="shared" si="1"/>
        <v>93774</v>
      </c>
      <c r="G1775" s="1" t="s">
        <v>26</v>
      </c>
      <c r="H1775" s="1" t="s">
        <v>40</v>
      </c>
      <c r="I1775" s="1" t="s">
        <v>27</v>
      </c>
      <c r="J1775" s="1" t="s">
        <v>47</v>
      </c>
      <c r="K1775" s="1" t="s">
        <v>32</v>
      </c>
      <c r="L1775" s="6" t="s">
        <v>21</v>
      </c>
      <c r="M1775" s="9"/>
      <c r="N1775" s="9"/>
      <c r="O1775" s="7">
        <v>2.5E7</v>
      </c>
      <c r="P1775" s="7">
        <v>1872994.0</v>
      </c>
      <c r="Q1775" s="7">
        <v>4.2642077E7</v>
      </c>
      <c r="R1775">
        <f t="shared" si="2"/>
        <v>-23127006</v>
      </c>
      <c r="S1775">
        <f t="shared" si="3"/>
        <v>15769083</v>
      </c>
      <c r="T1775">
        <f t="shared" si="4"/>
        <v>17642077</v>
      </c>
    </row>
    <row r="1776">
      <c r="A1776" s="1" t="s">
        <v>1920</v>
      </c>
      <c r="B1776" s="6" t="s">
        <v>21</v>
      </c>
      <c r="C1776" s="7">
        <v>2015.0</v>
      </c>
      <c r="D1776" s="7">
        <v>8.0</v>
      </c>
      <c r="E1776" s="8">
        <v>574.231</v>
      </c>
      <c r="F1776" s="1">
        <f t="shared" si="1"/>
        <v>574231</v>
      </c>
      <c r="G1776" s="1" t="s">
        <v>34</v>
      </c>
      <c r="H1776" s="1" t="s">
        <v>35</v>
      </c>
      <c r="I1776" s="1" t="s">
        <v>36</v>
      </c>
      <c r="J1776" s="1" t="s">
        <v>32</v>
      </c>
      <c r="K1776" s="6" t="s">
        <v>21</v>
      </c>
      <c r="L1776" s="6" t="s">
        <v>21</v>
      </c>
      <c r="M1776" s="9"/>
      <c r="N1776" s="9"/>
      <c r="O1776" s="7">
        <v>1.5E8</v>
      </c>
      <c r="P1776" s="7">
        <v>1.53636354E8</v>
      </c>
      <c r="Q1776" s="7">
        <v>3.73136354E8</v>
      </c>
      <c r="R1776">
        <f t="shared" si="2"/>
        <v>3636354</v>
      </c>
      <c r="S1776">
        <f t="shared" si="3"/>
        <v>69500000</v>
      </c>
      <c r="T1776">
        <f t="shared" si="4"/>
        <v>223136354</v>
      </c>
    </row>
    <row r="1777">
      <c r="A1777" s="1" t="s">
        <v>1921</v>
      </c>
      <c r="B1777" s="6" t="s">
        <v>21</v>
      </c>
      <c r="C1777" s="7">
        <v>2015.0</v>
      </c>
      <c r="D1777" s="7">
        <v>7.0</v>
      </c>
      <c r="E1777" s="8">
        <v>240.157</v>
      </c>
      <c r="F1777" s="1">
        <f t="shared" si="1"/>
        <v>240157</v>
      </c>
      <c r="G1777" s="1" t="s">
        <v>34</v>
      </c>
      <c r="H1777" s="1" t="s">
        <v>35</v>
      </c>
      <c r="I1777" s="1" t="s">
        <v>32</v>
      </c>
      <c r="J1777" s="6" t="s">
        <v>21</v>
      </c>
      <c r="K1777" s="6" t="s">
        <v>21</v>
      </c>
      <c r="L1777" s="6" t="s">
        <v>21</v>
      </c>
      <c r="M1777" s="9"/>
      <c r="N1777" s="9"/>
      <c r="O1777" s="7">
        <v>1.5E8</v>
      </c>
      <c r="P1777" s="7">
        <v>1.95042377E8</v>
      </c>
      <c r="Q1777" s="7">
        <v>7.00868363E8</v>
      </c>
      <c r="R1777">
        <f t="shared" si="2"/>
        <v>45042377</v>
      </c>
      <c r="S1777">
        <f t="shared" si="3"/>
        <v>355825986</v>
      </c>
      <c r="T1777">
        <f t="shared" si="4"/>
        <v>550868363</v>
      </c>
    </row>
    <row r="1778">
      <c r="A1778" s="1" t="s">
        <v>1922</v>
      </c>
      <c r="B1778" s="6" t="s">
        <v>21</v>
      </c>
      <c r="C1778" s="7">
        <v>2015.0</v>
      </c>
      <c r="D1778" s="7">
        <v>7.0</v>
      </c>
      <c r="E1778" s="8">
        <v>100.74</v>
      </c>
      <c r="F1778" s="1">
        <f t="shared" si="1"/>
        <v>100740</v>
      </c>
      <c r="G1778" s="1" t="s">
        <v>22</v>
      </c>
      <c r="H1778" s="1" t="s">
        <v>28</v>
      </c>
      <c r="I1778" s="6" t="s">
        <v>21</v>
      </c>
      <c r="J1778" s="6" t="s">
        <v>21</v>
      </c>
      <c r="K1778" s="6" t="s">
        <v>21</v>
      </c>
      <c r="L1778" s="6" t="s">
        <v>21</v>
      </c>
      <c r="M1778" s="9"/>
      <c r="N1778" s="9"/>
      <c r="O1778" s="7">
        <v>2.9E7</v>
      </c>
      <c r="P1778" s="7">
        <v>1.83785415E8</v>
      </c>
      <c r="Q1778" s="7">
        <v>2.86995378E8</v>
      </c>
      <c r="R1778">
        <f t="shared" si="2"/>
        <v>154785415</v>
      </c>
      <c r="S1778">
        <f t="shared" si="3"/>
        <v>74209963</v>
      </c>
      <c r="T1778">
        <f t="shared" si="4"/>
        <v>257995378</v>
      </c>
    </row>
    <row r="1779">
      <c r="A1779" s="1" t="s">
        <v>430</v>
      </c>
      <c r="B1779" s="6" t="s">
        <v>21</v>
      </c>
      <c r="C1779" s="7">
        <v>2015.0</v>
      </c>
      <c r="D1779" s="7">
        <v>5.0</v>
      </c>
      <c r="E1779" s="8">
        <v>38.036</v>
      </c>
      <c r="F1779" s="1">
        <f t="shared" si="1"/>
        <v>38036</v>
      </c>
      <c r="G1779" s="1" t="s">
        <v>34</v>
      </c>
      <c r="H1779" s="1" t="s">
        <v>40</v>
      </c>
      <c r="I1779" s="1" t="s">
        <v>24</v>
      </c>
      <c r="J1779" s="1" t="s">
        <v>32</v>
      </c>
      <c r="K1779" s="6" t="s">
        <v>21</v>
      </c>
      <c r="L1779" s="6" t="s">
        <v>21</v>
      </c>
      <c r="M1779" s="9"/>
      <c r="N1779" s="9"/>
      <c r="O1779" s="7">
        <v>1.0E8</v>
      </c>
      <c r="P1779" s="7">
        <v>2.8782481E7</v>
      </c>
      <c r="Q1779" s="7">
        <v>1.28131571E8</v>
      </c>
      <c r="R1779">
        <f t="shared" si="2"/>
        <v>-71217519</v>
      </c>
      <c r="S1779">
        <f t="shared" si="3"/>
        <v>-650910</v>
      </c>
      <c r="T1779">
        <f t="shared" si="4"/>
        <v>28131571</v>
      </c>
    </row>
    <row r="1780">
      <c r="A1780" s="1" t="s">
        <v>1923</v>
      </c>
      <c r="B1780" s="6" t="s">
        <v>21</v>
      </c>
      <c r="C1780" s="7">
        <v>2015.0</v>
      </c>
      <c r="D1780" s="7">
        <v>8.0</v>
      </c>
      <c r="E1780" s="8">
        <v>178.646</v>
      </c>
      <c r="F1780" s="1">
        <f t="shared" si="1"/>
        <v>178646</v>
      </c>
      <c r="G1780" s="1" t="s">
        <v>27</v>
      </c>
      <c r="H1780" s="6" t="s">
        <v>21</v>
      </c>
      <c r="I1780" s="6" t="s">
        <v>21</v>
      </c>
      <c r="J1780" s="6" t="s">
        <v>21</v>
      </c>
      <c r="K1780" s="6" t="s">
        <v>21</v>
      </c>
      <c r="L1780" s="6" t="s">
        <v>21</v>
      </c>
      <c r="M1780" s="9"/>
      <c r="N1780" s="9"/>
      <c r="O1780" s="7">
        <v>1.3E7</v>
      </c>
      <c r="P1780" s="7">
        <v>1.4677674E7</v>
      </c>
      <c r="Q1780" s="7">
        <v>3.6226429E7</v>
      </c>
      <c r="R1780">
        <f t="shared" si="2"/>
        <v>1677674</v>
      </c>
      <c r="S1780">
        <f t="shared" si="3"/>
        <v>8548755</v>
      </c>
      <c r="T1780">
        <f t="shared" si="4"/>
        <v>23226429</v>
      </c>
    </row>
    <row r="1781">
      <c r="A1781" s="1" t="s">
        <v>1924</v>
      </c>
      <c r="B1781" s="6" t="s">
        <v>21</v>
      </c>
      <c r="C1781" s="7">
        <v>2015.0</v>
      </c>
      <c r="D1781" s="7">
        <v>8.0</v>
      </c>
      <c r="E1781" s="8">
        <v>210.412</v>
      </c>
      <c r="F1781" s="1">
        <f t="shared" si="1"/>
        <v>210412</v>
      </c>
      <c r="G1781" s="1" t="s">
        <v>34</v>
      </c>
      <c r="H1781" s="1" t="s">
        <v>40</v>
      </c>
      <c r="I1781" s="1" t="s">
        <v>27</v>
      </c>
      <c r="J1781" s="1" t="s">
        <v>31</v>
      </c>
      <c r="K1781" s="1" t="s">
        <v>32</v>
      </c>
      <c r="L1781" s="6" t="s">
        <v>21</v>
      </c>
      <c r="M1781" s="9"/>
      <c r="N1781" s="9"/>
      <c r="O1781" s="7">
        <v>3.0E7</v>
      </c>
      <c r="P1781" s="7">
        <v>4.6889293E7</v>
      </c>
      <c r="Q1781" s="7">
        <v>7.8571737E7</v>
      </c>
      <c r="R1781">
        <f t="shared" si="2"/>
        <v>16889293</v>
      </c>
      <c r="S1781">
        <f t="shared" si="3"/>
        <v>1682444</v>
      </c>
      <c r="T1781">
        <f t="shared" si="4"/>
        <v>48571737</v>
      </c>
    </row>
    <row r="1782">
      <c r="A1782" s="1" t="s">
        <v>1925</v>
      </c>
      <c r="B1782" s="6" t="s">
        <v>21</v>
      </c>
      <c r="C1782" s="7">
        <v>2015.0</v>
      </c>
      <c r="D1782" s="7">
        <v>6.0</v>
      </c>
      <c r="E1782" s="8">
        <v>43.422</v>
      </c>
      <c r="F1782" s="1">
        <f t="shared" si="1"/>
        <v>43422</v>
      </c>
      <c r="G1782" s="1" t="s">
        <v>22</v>
      </c>
      <c r="H1782" s="6" t="s">
        <v>21</v>
      </c>
      <c r="I1782" s="6" t="s">
        <v>21</v>
      </c>
      <c r="J1782" s="6" t="s">
        <v>21</v>
      </c>
      <c r="K1782" s="6" t="s">
        <v>21</v>
      </c>
      <c r="L1782" s="6" t="s">
        <v>21</v>
      </c>
      <c r="M1782" s="9"/>
      <c r="N1782" s="9"/>
      <c r="O1782" s="7">
        <v>3.0E7</v>
      </c>
      <c r="P1782" s="7">
        <v>8.7044645E7</v>
      </c>
      <c r="Q1782" s="7">
        <v>1.0603066E8</v>
      </c>
      <c r="R1782">
        <f t="shared" si="2"/>
        <v>57044645</v>
      </c>
      <c r="S1782">
        <f t="shared" si="3"/>
        <v>-11013985</v>
      </c>
      <c r="T1782">
        <f t="shared" si="4"/>
        <v>76030660</v>
      </c>
    </row>
    <row r="1783">
      <c r="A1783" s="1" t="s">
        <v>1926</v>
      </c>
      <c r="B1783" s="6" t="s">
        <v>21</v>
      </c>
      <c r="C1783" s="7">
        <v>2015.0</v>
      </c>
      <c r="D1783" s="7">
        <v>7.0</v>
      </c>
      <c r="E1783" s="8">
        <v>285.431</v>
      </c>
      <c r="F1783" s="1">
        <f t="shared" si="1"/>
        <v>285431</v>
      </c>
      <c r="G1783" s="1" t="s">
        <v>34</v>
      </c>
      <c r="H1783" s="1" t="s">
        <v>35</v>
      </c>
      <c r="I1783" s="1" t="s">
        <v>32</v>
      </c>
      <c r="J1783" s="6" t="s">
        <v>21</v>
      </c>
      <c r="K1783" s="6" t="s">
        <v>21</v>
      </c>
      <c r="L1783" s="6" t="s">
        <v>21</v>
      </c>
      <c r="M1783" s="9"/>
      <c r="N1783" s="9"/>
      <c r="O1783" s="7">
        <v>3.0E8</v>
      </c>
      <c r="P1783" s="7">
        <v>2.00074175E8</v>
      </c>
      <c r="Q1783" s="7">
        <v>8.79620923E8</v>
      </c>
      <c r="R1783">
        <f t="shared" si="2"/>
        <v>-99925825</v>
      </c>
      <c r="S1783">
        <f t="shared" si="3"/>
        <v>379546748</v>
      </c>
      <c r="T1783">
        <f t="shared" si="4"/>
        <v>579620923</v>
      </c>
    </row>
    <row r="1784">
      <c r="A1784" s="1" t="s">
        <v>1927</v>
      </c>
      <c r="B1784" s="6" t="s">
        <v>21</v>
      </c>
      <c r="C1784" s="7">
        <v>2015.0</v>
      </c>
      <c r="D1784" s="7">
        <v>8.0</v>
      </c>
      <c r="E1784" s="8">
        <v>215.992</v>
      </c>
      <c r="F1784" s="1">
        <f t="shared" si="1"/>
        <v>215992</v>
      </c>
      <c r="G1784" s="1" t="s">
        <v>26</v>
      </c>
      <c r="H1784" s="1" t="s">
        <v>40</v>
      </c>
      <c r="I1784" s="1" t="s">
        <v>27</v>
      </c>
      <c r="J1784" s="1" t="s">
        <v>47</v>
      </c>
      <c r="K1784" s="6" t="s">
        <v>21</v>
      </c>
      <c r="L1784" s="6" t="s">
        <v>21</v>
      </c>
      <c r="M1784" s="9"/>
      <c r="N1784" s="9"/>
      <c r="O1784" s="7">
        <v>2.0E7</v>
      </c>
      <c r="P1784" s="7">
        <v>4.5055776E7</v>
      </c>
      <c r="Q1784" s="7">
        <v>9.0206716E7</v>
      </c>
      <c r="R1784">
        <f t="shared" si="2"/>
        <v>25055776</v>
      </c>
      <c r="S1784">
        <f t="shared" si="3"/>
        <v>25150940</v>
      </c>
      <c r="T1784">
        <f t="shared" si="4"/>
        <v>70206716</v>
      </c>
    </row>
    <row r="1785">
      <c r="A1785" s="1" t="s">
        <v>1928</v>
      </c>
      <c r="B1785" s="6" t="s">
        <v>21</v>
      </c>
      <c r="C1785" s="7">
        <v>2015.0</v>
      </c>
      <c r="D1785" s="7">
        <v>7.0</v>
      </c>
      <c r="E1785" s="8">
        <v>101.136</v>
      </c>
      <c r="F1785" s="1">
        <f t="shared" si="1"/>
        <v>101136</v>
      </c>
      <c r="G1785" s="1" t="s">
        <v>26</v>
      </c>
      <c r="H1785" s="1" t="s">
        <v>27</v>
      </c>
      <c r="I1785" s="6" t="s">
        <v>21</v>
      </c>
      <c r="J1785" s="6" t="s">
        <v>21</v>
      </c>
      <c r="K1785" s="6" t="s">
        <v>21</v>
      </c>
      <c r="L1785" s="6" t="s">
        <v>21</v>
      </c>
      <c r="M1785" s="9"/>
      <c r="N1785" s="9"/>
      <c r="O1785" s="7">
        <v>3.0E7</v>
      </c>
      <c r="P1785" s="7">
        <v>1.7766658E7</v>
      </c>
      <c r="Q1785" s="7">
        <v>3.5403508E7</v>
      </c>
      <c r="R1785">
        <f t="shared" si="2"/>
        <v>-12233342</v>
      </c>
      <c r="S1785">
        <f t="shared" si="3"/>
        <v>-12363150</v>
      </c>
      <c r="T1785">
        <f t="shared" si="4"/>
        <v>5403508</v>
      </c>
    </row>
    <row r="1786">
      <c r="A1786" s="1" t="s">
        <v>1929</v>
      </c>
      <c r="B1786" s="6" t="s">
        <v>21</v>
      </c>
      <c r="C1786" s="7">
        <v>2015.0</v>
      </c>
      <c r="D1786" s="7">
        <v>8.0</v>
      </c>
      <c r="E1786" s="8">
        <v>126.275</v>
      </c>
      <c r="F1786" s="1">
        <f t="shared" si="1"/>
        <v>126275</v>
      </c>
      <c r="G1786" s="1" t="s">
        <v>26</v>
      </c>
      <c r="H1786" s="1" t="s">
        <v>40</v>
      </c>
      <c r="I1786" s="1" t="s">
        <v>27</v>
      </c>
      <c r="J1786" s="1" t="s">
        <v>47</v>
      </c>
      <c r="K1786" s="1" t="s">
        <v>28</v>
      </c>
      <c r="L1786" s="6" t="s">
        <v>21</v>
      </c>
      <c r="M1786" s="9"/>
      <c r="N1786" s="9"/>
      <c r="O1786" s="7">
        <v>2.8E7</v>
      </c>
      <c r="P1786" s="7">
        <v>1.61058685E8</v>
      </c>
      <c r="Q1786" s="7">
        <v>2.01867526E8</v>
      </c>
      <c r="R1786">
        <f t="shared" si="2"/>
        <v>133058685</v>
      </c>
      <c r="S1786">
        <f t="shared" si="3"/>
        <v>12808841</v>
      </c>
      <c r="T1786">
        <f t="shared" si="4"/>
        <v>173867526</v>
      </c>
    </row>
    <row r="1787">
      <c r="A1787" s="1" t="s">
        <v>1930</v>
      </c>
      <c r="B1787" s="6" t="s">
        <v>21</v>
      </c>
      <c r="C1787" s="7">
        <v>2015.0</v>
      </c>
      <c r="D1787" s="7">
        <v>7.0</v>
      </c>
      <c r="E1787" s="8">
        <v>99.034</v>
      </c>
      <c r="F1787" s="1">
        <f t="shared" si="1"/>
        <v>99034</v>
      </c>
      <c r="G1787" s="1" t="s">
        <v>27</v>
      </c>
      <c r="H1787" s="1" t="s">
        <v>55</v>
      </c>
      <c r="I1787" s="1" t="s">
        <v>56</v>
      </c>
      <c r="J1787" s="6" t="s">
        <v>21</v>
      </c>
      <c r="K1787" s="6" t="s">
        <v>21</v>
      </c>
      <c r="L1787" s="6" t="s">
        <v>21</v>
      </c>
      <c r="M1787" s="9"/>
      <c r="N1787" s="9"/>
      <c r="O1787" s="7">
        <v>3.0E7</v>
      </c>
      <c r="P1787" s="7">
        <v>4.2629776E7</v>
      </c>
      <c r="Q1787" s="7">
        <v>6.9057415E7</v>
      </c>
      <c r="R1787">
        <f t="shared" si="2"/>
        <v>12629776</v>
      </c>
      <c r="S1787">
        <f t="shared" si="3"/>
        <v>-3572361</v>
      </c>
      <c r="T1787">
        <f t="shared" si="4"/>
        <v>39057415</v>
      </c>
    </row>
    <row r="1788">
      <c r="A1788" s="1" t="s">
        <v>1931</v>
      </c>
      <c r="B1788" s="6" t="s">
        <v>21</v>
      </c>
      <c r="C1788" s="7">
        <v>2015.0</v>
      </c>
      <c r="D1788" s="7">
        <v>8.0</v>
      </c>
      <c r="E1788" s="8">
        <v>203.276</v>
      </c>
      <c r="F1788" s="1">
        <f t="shared" si="1"/>
        <v>203276</v>
      </c>
      <c r="G1788" s="1" t="s">
        <v>26</v>
      </c>
      <c r="H1788" s="1" t="s">
        <v>22</v>
      </c>
      <c r="I1788" s="1" t="s">
        <v>27</v>
      </c>
      <c r="J1788" s="1" t="s">
        <v>47</v>
      </c>
      <c r="K1788" s="6" t="s">
        <v>21</v>
      </c>
      <c r="L1788" s="6" t="s">
        <v>21</v>
      </c>
      <c r="M1788" s="9"/>
      <c r="N1788" s="9"/>
      <c r="O1788" s="7">
        <v>2.8E7</v>
      </c>
      <c r="P1788" s="7">
        <v>7.025987E7</v>
      </c>
      <c r="Q1788" s="7">
        <v>1.3145987E8</v>
      </c>
      <c r="R1788">
        <f t="shared" si="2"/>
        <v>42259870</v>
      </c>
      <c r="S1788">
        <f t="shared" si="3"/>
        <v>33200000</v>
      </c>
      <c r="T1788">
        <f t="shared" si="4"/>
        <v>103459870</v>
      </c>
    </row>
    <row r="1789">
      <c r="A1789" s="1" t="s">
        <v>1932</v>
      </c>
      <c r="B1789" s="6" t="s">
        <v>21</v>
      </c>
      <c r="C1789" s="7">
        <v>2015.0</v>
      </c>
      <c r="D1789" s="7">
        <v>8.0</v>
      </c>
      <c r="E1789" s="8">
        <v>291.74</v>
      </c>
      <c r="F1789" s="1">
        <f t="shared" si="1"/>
        <v>291740</v>
      </c>
      <c r="G1789" s="1" t="s">
        <v>40</v>
      </c>
      <c r="H1789" s="1" t="s">
        <v>27</v>
      </c>
      <c r="I1789" s="1" t="s">
        <v>31</v>
      </c>
      <c r="J1789" s="1" t="s">
        <v>32</v>
      </c>
      <c r="K1789" s="1" t="s">
        <v>42</v>
      </c>
      <c r="L1789" s="6" t="s">
        <v>21</v>
      </c>
      <c r="M1789" s="9"/>
      <c r="N1789" s="9"/>
      <c r="O1789" s="7">
        <v>6.2E7</v>
      </c>
      <c r="P1789" s="7">
        <v>5.4117416E7</v>
      </c>
      <c r="Q1789" s="7">
        <v>1.45478036E8</v>
      </c>
      <c r="R1789">
        <f t="shared" si="2"/>
        <v>-7882584</v>
      </c>
      <c r="S1789">
        <f t="shared" si="3"/>
        <v>29360620</v>
      </c>
      <c r="T1789">
        <f t="shared" si="4"/>
        <v>83478036</v>
      </c>
    </row>
    <row r="1790">
      <c r="A1790" s="1" t="s">
        <v>1933</v>
      </c>
      <c r="B1790" s="6" t="s">
        <v>21</v>
      </c>
      <c r="C1790" s="7">
        <v>2015.0</v>
      </c>
      <c r="D1790" s="7">
        <v>7.0</v>
      </c>
      <c r="E1790" s="8">
        <v>177.103</v>
      </c>
      <c r="F1790" s="1">
        <f t="shared" si="1"/>
        <v>177103</v>
      </c>
      <c r="G1790" s="1" t="s">
        <v>35</v>
      </c>
      <c r="H1790" s="1" t="s">
        <v>36</v>
      </c>
      <c r="I1790" s="1" t="s">
        <v>32</v>
      </c>
      <c r="J1790" s="6" t="s">
        <v>21</v>
      </c>
      <c r="K1790" s="6" t="s">
        <v>21</v>
      </c>
      <c r="L1790" s="6" t="s">
        <v>21</v>
      </c>
      <c r="M1790" s="9"/>
      <c r="N1790" s="9"/>
      <c r="O1790" s="7">
        <v>1.6E8</v>
      </c>
      <c r="P1790" s="7">
        <v>2.81723902E8</v>
      </c>
      <c r="Q1790" s="7">
        <v>6.50523427E8</v>
      </c>
      <c r="R1790">
        <f t="shared" si="2"/>
        <v>121723902</v>
      </c>
      <c r="S1790">
        <f t="shared" si="3"/>
        <v>208799525</v>
      </c>
      <c r="T1790">
        <f t="shared" si="4"/>
        <v>490523427</v>
      </c>
    </row>
    <row r="1791">
      <c r="A1791" s="1" t="s">
        <v>1934</v>
      </c>
      <c r="B1791" s="6" t="s">
        <v>21</v>
      </c>
      <c r="C1791" s="7">
        <v>2015.0</v>
      </c>
      <c r="D1791" s="7">
        <v>7.0</v>
      </c>
      <c r="E1791" s="8">
        <v>185.074</v>
      </c>
      <c r="F1791" s="1">
        <f t="shared" si="1"/>
        <v>185074</v>
      </c>
      <c r="G1791" s="1" t="s">
        <v>34</v>
      </c>
      <c r="H1791" s="1" t="s">
        <v>35</v>
      </c>
      <c r="I1791" s="1" t="s">
        <v>22</v>
      </c>
      <c r="J1791" s="6" t="s">
        <v>21</v>
      </c>
      <c r="K1791" s="6" t="s">
        <v>21</v>
      </c>
      <c r="L1791" s="6" t="s">
        <v>21</v>
      </c>
      <c r="M1791" s="9"/>
      <c r="N1791" s="9"/>
      <c r="O1791" s="7">
        <v>7.5E7</v>
      </c>
      <c r="P1791" s="7">
        <v>4.5445109E7</v>
      </c>
      <c r="Q1791" s="7">
        <v>1.05445109E8</v>
      </c>
      <c r="R1791">
        <f t="shared" si="2"/>
        <v>-29554891</v>
      </c>
      <c r="S1791">
        <f t="shared" si="3"/>
        <v>-15000000</v>
      </c>
      <c r="T1791">
        <f t="shared" si="4"/>
        <v>30445109</v>
      </c>
    </row>
    <row r="1792">
      <c r="A1792" s="1" t="s">
        <v>1935</v>
      </c>
      <c r="B1792" s="6" t="s">
        <v>21</v>
      </c>
      <c r="C1792" s="7">
        <v>2015.0</v>
      </c>
      <c r="D1792" s="7">
        <v>8.0</v>
      </c>
      <c r="E1792" s="8">
        <v>501.365</v>
      </c>
      <c r="F1792" s="1">
        <f t="shared" si="1"/>
        <v>501365</v>
      </c>
      <c r="G1792" s="1" t="s">
        <v>35</v>
      </c>
      <c r="H1792" s="1" t="s">
        <v>27</v>
      </c>
      <c r="I1792" s="1" t="s">
        <v>36</v>
      </c>
      <c r="J1792" s="6" t="s">
        <v>21</v>
      </c>
      <c r="K1792" s="6" t="s">
        <v>21</v>
      </c>
      <c r="L1792" s="6" t="s">
        <v>21</v>
      </c>
      <c r="M1792" s="9"/>
      <c r="N1792" s="9"/>
      <c r="O1792" s="7">
        <v>1.08E8</v>
      </c>
      <c r="P1792" s="7">
        <v>2.28433663E8</v>
      </c>
      <c r="Q1792" s="7">
        <v>6.40055863E8</v>
      </c>
      <c r="R1792">
        <f t="shared" si="2"/>
        <v>120433663</v>
      </c>
      <c r="S1792">
        <f t="shared" si="3"/>
        <v>303622200</v>
      </c>
      <c r="T1792">
        <f t="shared" si="4"/>
        <v>532055863</v>
      </c>
    </row>
    <row r="1793">
      <c r="A1793" s="1" t="s">
        <v>1936</v>
      </c>
      <c r="B1793" s="6" t="s">
        <v>21</v>
      </c>
      <c r="C1793" s="7">
        <v>2015.0</v>
      </c>
      <c r="D1793" s="7">
        <v>8.0</v>
      </c>
      <c r="E1793" s="8">
        <v>436.173</v>
      </c>
      <c r="F1793" s="1">
        <f t="shared" si="1"/>
        <v>436173</v>
      </c>
      <c r="G1793" s="1" t="s">
        <v>35</v>
      </c>
      <c r="H1793" s="1" t="s">
        <v>27</v>
      </c>
      <c r="I1793" s="1" t="s">
        <v>32</v>
      </c>
      <c r="J1793" s="1" t="s">
        <v>42</v>
      </c>
      <c r="K1793" s="6" t="s">
        <v>21</v>
      </c>
      <c r="L1793" s="6" t="s">
        <v>21</v>
      </c>
      <c r="M1793" s="9"/>
      <c r="N1793" s="9"/>
      <c r="O1793" s="7">
        <v>1.35E8</v>
      </c>
      <c r="P1793" s="7">
        <v>1.83637894E8</v>
      </c>
      <c r="Q1793" s="7">
        <v>5.32950503E8</v>
      </c>
      <c r="R1793">
        <f t="shared" si="2"/>
        <v>48637894</v>
      </c>
      <c r="S1793">
        <f t="shared" si="3"/>
        <v>214312609</v>
      </c>
      <c r="T1793">
        <f t="shared" si="4"/>
        <v>397950503</v>
      </c>
    </row>
    <row r="1794">
      <c r="A1794" s="1" t="s">
        <v>1937</v>
      </c>
      <c r="B1794" s="1" t="s">
        <v>1938</v>
      </c>
      <c r="C1794" s="7">
        <v>2015.0</v>
      </c>
      <c r="D1794" s="7">
        <v>7.0</v>
      </c>
      <c r="E1794" s="8">
        <v>77.179</v>
      </c>
      <c r="F1794" s="1">
        <f t="shared" si="1"/>
        <v>77179</v>
      </c>
      <c r="G1794" s="1" t="s">
        <v>38</v>
      </c>
      <c r="H1794" s="1" t="s">
        <v>31</v>
      </c>
      <c r="I1794" s="6" t="s">
        <v>21</v>
      </c>
      <c r="J1794" s="6" t="s">
        <v>21</v>
      </c>
      <c r="K1794" s="6" t="s">
        <v>21</v>
      </c>
      <c r="L1794" s="6" t="s">
        <v>21</v>
      </c>
      <c r="M1794" s="9"/>
      <c r="N1794" s="9"/>
      <c r="O1794" s="7">
        <v>3500000.0</v>
      </c>
      <c r="P1794" s="7">
        <v>2.5138705E7</v>
      </c>
      <c r="Q1794" s="7">
        <v>4.045452E7</v>
      </c>
      <c r="R1794">
        <f t="shared" si="2"/>
        <v>21638705</v>
      </c>
      <c r="S1794">
        <f t="shared" si="3"/>
        <v>11815815</v>
      </c>
      <c r="T1794">
        <f t="shared" si="4"/>
        <v>36954520</v>
      </c>
    </row>
    <row r="1795">
      <c r="A1795" s="1" t="s">
        <v>1939</v>
      </c>
      <c r="B1795" s="1" t="s">
        <v>1940</v>
      </c>
      <c r="C1795" s="7">
        <v>2015.0</v>
      </c>
      <c r="D1795" s="7">
        <v>5.0</v>
      </c>
      <c r="E1795" s="8">
        <v>9.342</v>
      </c>
      <c r="F1795" s="1">
        <f t="shared" si="1"/>
        <v>9342</v>
      </c>
      <c r="G1795" s="1" t="s">
        <v>27</v>
      </c>
      <c r="H1795" s="1" t="s">
        <v>56</v>
      </c>
      <c r="I1795" s="6" t="s">
        <v>21</v>
      </c>
      <c r="J1795" s="6" t="s">
        <v>21</v>
      </c>
      <c r="K1795" s="6" t="s">
        <v>21</v>
      </c>
      <c r="L1795" s="6" t="s">
        <v>21</v>
      </c>
      <c r="M1795" s="9"/>
      <c r="N1795" s="9"/>
      <c r="O1795" s="7">
        <v>2.0E7</v>
      </c>
      <c r="P1795" s="7">
        <v>538460.0</v>
      </c>
      <c r="Q1795" s="7">
        <v>3445926.0</v>
      </c>
      <c r="R1795">
        <f t="shared" si="2"/>
        <v>-19461540</v>
      </c>
      <c r="S1795">
        <f t="shared" si="3"/>
        <v>-17092534</v>
      </c>
      <c r="T1795">
        <f t="shared" si="4"/>
        <v>-16554074</v>
      </c>
    </row>
    <row r="1796">
      <c r="A1796" s="1" t="s">
        <v>1941</v>
      </c>
      <c r="B1796" s="6" t="s">
        <v>21</v>
      </c>
      <c r="C1796" s="7">
        <v>2015.0</v>
      </c>
      <c r="D1796" s="7">
        <v>7.0</v>
      </c>
      <c r="E1796" s="8">
        <v>331.0</v>
      </c>
      <c r="F1796" s="1">
        <f t="shared" si="1"/>
        <v>331000</v>
      </c>
      <c r="G1796" s="1" t="s">
        <v>27</v>
      </c>
      <c r="H1796" s="6" t="s">
        <v>21</v>
      </c>
      <c r="I1796" s="6" t="s">
        <v>21</v>
      </c>
      <c r="J1796" s="6" t="s">
        <v>21</v>
      </c>
      <c r="K1796" s="6" t="s">
        <v>21</v>
      </c>
      <c r="L1796" s="9"/>
      <c r="M1796" s="9"/>
      <c r="N1796" s="9"/>
      <c r="O1796" s="7">
        <v>1.2E7</v>
      </c>
      <c r="P1796" s="7">
        <v>14616.0</v>
      </c>
      <c r="Q1796" s="7">
        <v>14616.0</v>
      </c>
      <c r="R1796">
        <f t="shared" si="2"/>
        <v>-11985384</v>
      </c>
      <c r="S1796">
        <f t="shared" si="3"/>
        <v>0</v>
      </c>
      <c r="T1796">
        <f t="shared" si="4"/>
        <v>-11985384</v>
      </c>
    </row>
    <row r="1797">
      <c r="A1797" s="1" t="s">
        <v>1942</v>
      </c>
      <c r="B1797" s="6" t="s">
        <v>21</v>
      </c>
      <c r="C1797" s="7">
        <v>2015.0</v>
      </c>
      <c r="D1797" s="7">
        <v>7.0</v>
      </c>
      <c r="E1797" s="8">
        <v>22.0</v>
      </c>
      <c r="F1797" s="1">
        <f t="shared" si="1"/>
        <v>22000</v>
      </c>
      <c r="G1797" s="1" t="s">
        <v>40</v>
      </c>
      <c r="H1797" s="1" t="s">
        <v>27</v>
      </c>
      <c r="I1797" s="6" t="s">
        <v>21</v>
      </c>
      <c r="J1797" s="6" t="s">
        <v>21</v>
      </c>
      <c r="K1797" s="6" t="s">
        <v>21</v>
      </c>
      <c r="L1797" s="9"/>
      <c r="M1797" s="9"/>
      <c r="N1797" s="9"/>
      <c r="O1797" s="7">
        <v>2100000.0</v>
      </c>
      <c r="P1797" s="7">
        <v>3330.0</v>
      </c>
      <c r="Q1797" s="7">
        <v>3330.0</v>
      </c>
      <c r="R1797">
        <f t="shared" si="2"/>
        <v>-2096670</v>
      </c>
      <c r="S1797">
        <f t="shared" si="3"/>
        <v>0</v>
      </c>
      <c r="T1797">
        <f t="shared" si="4"/>
        <v>-2096670</v>
      </c>
    </row>
    <row r="1798">
      <c r="A1798" s="1" t="s">
        <v>1943</v>
      </c>
      <c r="B1798" s="1" t="s">
        <v>1944</v>
      </c>
      <c r="C1798" s="7">
        <v>2015.0</v>
      </c>
      <c r="D1798" s="7">
        <v>6.0</v>
      </c>
      <c r="E1798" s="8">
        <v>2.542</v>
      </c>
      <c r="F1798" s="1">
        <f t="shared" si="1"/>
        <v>2542</v>
      </c>
      <c r="G1798" s="1" t="s">
        <v>34</v>
      </c>
      <c r="H1798" s="1" t="s">
        <v>35</v>
      </c>
      <c r="I1798" s="1" t="s">
        <v>22</v>
      </c>
      <c r="J1798" s="1" t="s">
        <v>55</v>
      </c>
      <c r="K1798" s="6" t="s">
        <v>21</v>
      </c>
      <c r="L1798" s="9"/>
      <c r="M1798" s="9"/>
      <c r="N1798" s="9"/>
      <c r="O1798" s="7">
        <v>5.6E7</v>
      </c>
      <c r="P1798" s="7">
        <v>32766.0</v>
      </c>
      <c r="Q1798" s="7">
        <v>3.8609606E8</v>
      </c>
      <c r="R1798">
        <f t="shared" si="2"/>
        <v>-55967234</v>
      </c>
      <c r="S1798">
        <f t="shared" si="3"/>
        <v>330063294</v>
      </c>
      <c r="T1798">
        <f t="shared" si="4"/>
        <v>330096060</v>
      </c>
    </row>
    <row r="1799">
      <c r="A1799" s="1" t="s">
        <v>1945</v>
      </c>
      <c r="B1799" s="6" t="s">
        <v>21</v>
      </c>
      <c r="C1799" s="7">
        <v>2015.0</v>
      </c>
      <c r="D1799" s="7">
        <v>7.0</v>
      </c>
      <c r="E1799" s="8">
        <v>97.0</v>
      </c>
      <c r="F1799" s="1">
        <f t="shared" si="1"/>
        <v>97000</v>
      </c>
      <c r="G1799" s="1" t="s">
        <v>27</v>
      </c>
      <c r="H1799" s="1" t="s">
        <v>28</v>
      </c>
      <c r="I1799" s="6" t="s">
        <v>21</v>
      </c>
      <c r="J1799" s="6" t="s">
        <v>21</v>
      </c>
      <c r="K1799" s="6" t="s">
        <v>21</v>
      </c>
      <c r="L1799" s="9"/>
      <c r="M1799" s="9"/>
      <c r="N1799" s="9"/>
      <c r="O1799" s="7">
        <v>300000.0</v>
      </c>
      <c r="P1799" s="7">
        <v>1711.0</v>
      </c>
      <c r="Q1799" s="7">
        <v>1711.0</v>
      </c>
      <c r="R1799">
        <f t="shared" si="2"/>
        <v>-298289</v>
      </c>
      <c r="S1799">
        <f t="shared" si="3"/>
        <v>0</v>
      </c>
      <c r="T1799">
        <f t="shared" si="4"/>
        <v>-298289</v>
      </c>
    </row>
    <row r="1800">
      <c r="A1800" s="1" t="s">
        <v>1946</v>
      </c>
      <c r="B1800" s="6" t="s">
        <v>21</v>
      </c>
      <c r="C1800" s="7">
        <v>2016.0</v>
      </c>
      <c r="D1800" s="7">
        <v>7.0</v>
      </c>
      <c r="E1800" s="8">
        <v>145.985</v>
      </c>
      <c r="F1800" s="1">
        <f t="shared" si="1"/>
        <v>145985</v>
      </c>
      <c r="G1800" s="1" t="s">
        <v>27</v>
      </c>
      <c r="H1800" s="1" t="s">
        <v>38</v>
      </c>
      <c r="I1800" s="1" t="s">
        <v>31</v>
      </c>
      <c r="J1800" s="1" t="s">
        <v>36</v>
      </c>
      <c r="K1800" s="1" t="s">
        <v>32</v>
      </c>
      <c r="L1800" s="6" t="s">
        <v>21</v>
      </c>
      <c r="M1800" s="9"/>
      <c r="N1800" s="9"/>
      <c r="O1800" s="7">
        <v>5000000.0</v>
      </c>
      <c r="P1800" s="7">
        <v>7.2082999E7</v>
      </c>
      <c r="Q1800" s="7">
        <v>1.06582999E8</v>
      </c>
      <c r="R1800">
        <f t="shared" si="2"/>
        <v>67082999</v>
      </c>
      <c r="S1800">
        <f t="shared" si="3"/>
        <v>29500000</v>
      </c>
      <c r="T1800">
        <f t="shared" si="4"/>
        <v>101582999</v>
      </c>
    </row>
    <row r="1801">
      <c r="A1801" s="1" t="s">
        <v>1947</v>
      </c>
      <c r="B1801" s="6" t="s">
        <v>21</v>
      </c>
      <c r="C1801" s="7">
        <v>2016.0</v>
      </c>
      <c r="D1801" s="7">
        <v>6.0</v>
      </c>
      <c r="E1801" s="8">
        <v>33.787</v>
      </c>
      <c r="F1801" s="1">
        <f t="shared" si="1"/>
        <v>33787</v>
      </c>
      <c r="G1801" s="1" t="s">
        <v>35</v>
      </c>
      <c r="H1801" s="1" t="s">
        <v>54</v>
      </c>
      <c r="I1801" s="1" t="s">
        <v>55</v>
      </c>
      <c r="J1801" s="6" t="s">
        <v>21</v>
      </c>
      <c r="K1801" s="6" t="s">
        <v>21</v>
      </c>
      <c r="L1801" s="6" t="s">
        <v>21</v>
      </c>
      <c r="M1801" s="9"/>
      <c r="N1801" s="9"/>
      <c r="O1801" s="7">
        <v>1.7E8</v>
      </c>
      <c r="P1801" s="7">
        <v>7.7042381E7</v>
      </c>
      <c r="Q1801" s="7">
        <v>2.77442381E8</v>
      </c>
      <c r="R1801">
        <f t="shared" si="2"/>
        <v>-92957619</v>
      </c>
      <c r="S1801">
        <f t="shared" si="3"/>
        <v>30400000</v>
      </c>
      <c r="T1801">
        <f t="shared" si="4"/>
        <v>107442381</v>
      </c>
    </row>
    <row r="1802">
      <c r="A1802" s="1" t="s">
        <v>1948</v>
      </c>
      <c r="B1802" s="6" t="s">
        <v>21</v>
      </c>
      <c r="C1802" s="7">
        <v>2016.0</v>
      </c>
      <c r="D1802" s="7">
        <v>9.0</v>
      </c>
      <c r="E1802" s="8">
        <v>1.462</v>
      </c>
      <c r="F1802" s="1">
        <f t="shared" si="1"/>
        <v>1462</v>
      </c>
      <c r="G1802" s="1" t="s">
        <v>27</v>
      </c>
      <c r="H1802" s="1" t="s">
        <v>31</v>
      </c>
      <c r="I1802" s="1" t="s">
        <v>36</v>
      </c>
      <c r="J1802" s="1" t="s">
        <v>32</v>
      </c>
      <c r="K1802" s="6" t="s">
        <v>21</v>
      </c>
      <c r="L1802" s="6" t="s">
        <v>21</v>
      </c>
      <c r="M1802" s="9"/>
      <c r="N1802" s="9"/>
      <c r="O1802" s="7">
        <v>5.0E7</v>
      </c>
      <c r="P1802" s="7">
        <v>0.0</v>
      </c>
      <c r="Q1802" s="7">
        <v>0.0</v>
      </c>
      <c r="R1802">
        <f t="shared" si="2"/>
        <v>-50000000</v>
      </c>
      <c r="S1802">
        <f t="shared" si="3"/>
        <v>0</v>
      </c>
      <c r="T1802">
        <f t="shared" si="4"/>
        <v>-50000000</v>
      </c>
    </row>
    <row r="1803">
      <c r="A1803" s="1" t="s">
        <v>1949</v>
      </c>
      <c r="B1803" s="6" t="s">
        <v>21</v>
      </c>
      <c r="C1803" s="7">
        <v>2016.0</v>
      </c>
      <c r="D1803" s="7">
        <v>7.0</v>
      </c>
      <c r="E1803" s="8">
        <v>18.596</v>
      </c>
      <c r="F1803" s="1">
        <f t="shared" si="1"/>
        <v>18596</v>
      </c>
      <c r="G1803" s="1" t="s">
        <v>22</v>
      </c>
      <c r="H1803" s="6" t="s">
        <v>21</v>
      </c>
      <c r="I1803" s="6" t="s">
        <v>21</v>
      </c>
      <c r="J1803" s="6" t="s">
        <v>21</v>
      </c>
      <c r="K1803" s="6" t="s">
        <v>21</v>
      </c>
      <c r="L1803" s="6" t="s">
        <v>21</v>
      </c>
      <c r="M1803" s="9"/>
      <c r="N1803" s="9"/>
      <c r="O1803" s="7">
        <v>2.0E7</v>
      </c>
      <c r="P1803" s="7">
        <v>1.13103166E8</v>
      </c>
      <c r="Q1803" s="7">
        <v>1.79203166E8</v>
      </c>
      <c r="R1803">
        <f t="shared" si="2"/>
        <v>93103166</v>
      </c>
      <c r="S1803">
        <f t="shared" si="3"/>
        <v>46100000</v>
      </c>
      <c r="T1803">
        <f t="shared" si="4"/>
        <v>159203166</v>
      </c>
    </row>
    <row r="1804">
      <c r="A1804" s="1" t="s">
        <v>1950</v>
      </c>
      <c r="B1804" s="6" t="s">
        <v>21</v>
      </c>
      <c r="C1804" s="7">
        <v>2016.0</v>
      </c>
      <c r="D1804" s="7">
        <v>7.0</v>
      </c>
      <c r="E1804" s="8">
        <v>409.981</v>
      </c>
      <c r="F1804" s="1">
        <f t="shared" si="1"/>
        <v>409981</v>
      </c>
      <c r="G1804" s="1" t="s">
        <v>34</v>
      </c>
      <c r="H1804" s="1" t="s">
        <v>35</v>
      </c>
      <c r="I1804" s="1" t="s">
        <v>36</v>
      </c>
      <c r="J1804" s="6" t="s">
        <v>21</v>
      </c>
      <c r="K1804" s="6" t="s">
        <v>21</v>
      </c>
      <c r="L1804" s="6" t="s">
        <v>21</v>
      </c>
      <c r="M1804" s="9"/>
      <c r="N1804" s="9"/>
      <c r="O1804" s="7">
        <v>2.5E8</v>
      </c>
      <c r="P1804" s="7">
        <v>3.30360194E8</v>
      </c>
      <c r="Q1804" s="7">
        <v>8.68160194E8</v>
      </c>
      <c r="R1804">
        <f t="shared" si="2"/>
        <v>80360194</v>
      </c>
      <c r="S1804">
        <f t="shared" si="3"/>
        <v>287800000</v>
      </c>
      <c r="T1804">
        <f t="shared" si="4"/>
        <v>618160194</v>
      </c>
    </row>
    <row r="1805">
      <c r="A1805" s="1" t="s">
        <v>1951</v>
      </c>
      <c r="B1805" s="6" t="s">
        <v>21</v>
      </c>
      <c r="C1805" s="7">
        <v>2016.0</v>
      </c>
      <c r="D1805" s="7">
        <v>5.0</v>
      </c>
      <c r="E1805" s="8">
        <v>10.143</v>
      </c>
      <c r="F1805" s="1">
        <f t="shared" si="1"/>
        <v>10143</v>
      </c>
      <c r="G1805" s="1" t="s">
        <v>38</v>
      </c>
      <c r="H1805" s="1" t="s">
        <v>32</v>
      </c>
      <c r="I1805" s="6" t="s">
        <v>21</v>
      </c>
      <c r="J1805" s="6" t="s">
        <v>21</v>
      </c>
      <c r="K1805" s="6" t="s">
        <v>21</v>
      </c>
      <c r="L1805" s="6" t="s">
        <v>21</v>
      </c>
      <c r="M1805" s="9"/>
      <c r="N1805" s="9"/>
      <c r="O1805" s="7">
        <v>1.0E7</v>
      </c>
      <c r="P1805" s="7">
        <v>2.0607006E7</v>
      </c>
      <c r="Q1805" s="7">
        <v>3.7337006E7</v>
      </c>
      <c r="R1805">
        <f t="shared" si="2"/>
        <v>10607006</v>
      </c>
      <c r="S1805">
        <f t="shared" si="3"/>
        <v>6730000</v>
      </c>
      <c r="T1805">
        <f t="shared" si="4"/>
        <v>27337006</v>
      </c>
    </row>
    <row r="1806">
      <c r="A1806" s="1" t="s">
        <v>1952</v>
      </c>
      <c r="B1806" s="6" t="s">
        <v>21</v>
      </c>
      <c r="C1806" s="7">
        <v>2016.0</v>
      </c>
      <c r="D1806" s="7">
        <v>8.0</v>
      </c>
      <c r="E1806" s="8">
        <v>333.219</v>
      </c>
      <c r="F1806" s="1">
        <f t="shared" si="1"/>
        <v>333219</v>
      </c>
      <c r="G1806" s="1" t="s">
        <v>34</v>
      </c>
      <c r="H1806" s="1" t="s">
        <v>35</v>
      </c>
      <c r="I1806" s="1" t="s">
        <v>36</v>
      </c>
      <c r="J1806" s="6" t="s">
        <v>21</v>
      </c>
      <c r="K1806" s="6" t="s">
        <v>21</v>
      </c>
      <c r="L1806" s="6" t="s">
        <v>21</v>
      </c>
      <c r="M1806" s="9"/>
      <c r="N1806" s="9"/>
      <c r="O1806" s="7">
        <v>2.5E8</v>
      </c>
      <c r="P1806" s="7">
        <v>4.08084349E8</v>
      </c>
      <c r="Q1806" s="7">
        <v>1.151684349E9</v>
      </c>
      <c r="R1806">
        <f t="shared" si="2"/>
        <v>158084349</v>
      </c>
      <c r="S1806">
        <f t="shared" si="3"/>
        <v>493600000</v>
      </c>
      <c r="T1806">
        <f t="shared" si="4"/>
        <v>901684349</v>
      </c>
    </row>
    <row r="1807">
      <c r="A1807" s="1" t="s">
        <v>1953</v>
      </c>
      <c r="B1807" s="6" t="s">
        <v>21</v>
      </c>
      <c r="C1807" s="7">
        <v>2016.0</v>
      </c>
      <c r="D1807" s="7">
        <v>6.0</v>
      </c>
      <c r="E1807" s="8">
        <v>60.887</v>
      </c>
      <c r="F1807" s="1">
        <f t="shared" si="1"/>
        <v>60887</v>
      </c>
      <c r="G1807" s="1" t="s">
        <v>34</v>
      </c>
      <c r="H1807" s="1" t="s">
        <v>22</v>
      </c>
      <c r="I1807" s="1" t="s">
        <v>40</v>
      </c>
      <c r="J1807" s="6" t="s">
        <v>21</v>
      </c>
      <c r="K1807" s="6" t="s">
        <v>21</v>
      </c>
      <c r="L1807" s="6" t="s">
        <v>21</v>
      </c>
      <c r="M1807" s="9"/>
      <c r="N1807" s="9"/>
      <c r="O1807" s="7">
        <v>5.0E7</v>
      </c>
      <c r="P1807" s="7">
        <v>1.27440871E8</v>
      </c>
      <c r="Q1807" s="7">
        <v>2.15140871E8</v>
      </c>
      <c r="R1807">
        <f t="shared" si="2"/>
        <v>77440871</v>
      </c>
      <c r="S1807">
        <f t="shared" si="3"/>
        <v>37700000</v>
      </c>
      <c r="T1807">
        <f t="shared" si="4"/>
        <v>165140871</v>
      </c>
    </row>
    <row r="1808">
      <c r="A1808" s="1" t="s">
        <v>1954</v>
      </c>
      <c r="B1808" s="1" t="s">
        <v>1955</v>
      </c>
      <c r="C1808" s="7">
        <v>2016.0</v>
      </c>
      <c r="D1808" s="7">
        <v>7.0</v>
      </c>
      <c r="E1808" s="8">
        <v>58.54</v>
      </c>
      <c r="F1808" s="1">
        <f t="shared" si="1"/>
        <v>58540</v>
      </c>
      <c r="G1808" s="1" t="s">
        <v>79</v>
      </c>
      <c r="H1808" s="1" t="s">
        <v>35</v>
      </c>
      <c r="I1808" s="1" t="s">
        <v>22</v>
      </c>
      <c r="J1808" s="1" t="s">
        <v>54</v>
      </c>
      <c r="K1808" s="6" t="s">
        <v>21</v>
      </c>
      <c r="L1808" s="6" t="s">
        <v>21</v>
      </c>
      <c r="M1808" s="9"/>
      <c r="N1808" s="9"/>
      <c r="O1808" s="7">
        <v>7.5E7</v>
      </c>
      <c r="P1808" s="7">
        <v>3.6583659E8</v>
      </c>
      <c r="Q1808" s="7">
        <v>8.5803659E8</v>
      </c>
      <c r="R1808">
        <f t="shared" si="2"/>
        <v>290836590</v>
      </c>
      <c r="S1808">
        <f t="shared" si="3"/>
        <v>417200000</v>
      </c>
      <c r="T1808">
        <f t="shared" si="4"/>
        <v>783036590</v>
      </c>
    </row>
    <row r="1809">
      <c r="A1809" s="1" t="s">
        <v>1956</v>
      </c>
      <c r="B1809" s="6" t="s">
        <v>21</v>
      </c>
      <c r="C1809" s="7">
        <v>2016.0</v>
      </c>
      <c r="D1809" s="7">
        <v>8.0</v>
      </c>
      <c r="E1809" s="8">
        <v>524.758</v>
      </c>
      <c r="F1809" s="1">
        <f t="shared" si="1"/>
        <v>524758</v>
      </c>
      <c r="G1809" s="1" t="s">
        <v>34</v>
      </c>
      <c r="H1809" s="1" t="s">
        <v>35</v>
      </c>
      <c r="I1809" s="1" t="s">
        <v>22</v>
      </c>
      <c r="J1809" s="1" t="s">
        <v>56</v>
      </c>
      <c r="K1809" s="1" t="s">
        <v>36</v>
      </c>
      <c r="L1809" s="6" t="s">
        <v>21</v>
      </c>
      <c r="M1809" s="9"/>
      <c r="N1809" s="9"/>
      <c r="O1809" s="7">
        <v>5.8E7</v>
      </c>
      <c r="P1809" s="7">
        <v>3.63070709E8</v>
      </c>
      <c r="Q1809" s="7">
        <v>7.83770709E8</v>
      </c>
      <c r="R1809">
        <f t="shared" si="2"/>
        <v>305070709</v>
      </c>
      <c r="S1809">
        <f t="shared" si="3"/>
        <v>362700000</v>
      </c>
      <c r="T1809">
        <f t="shared" si="4"/>
        <v>725770709</v>
      </c>
    </row>
    <row r="1810">
      <c r="A1810" s="1" t="s">
        <v>1957</v>
      </c>
      <c r="B1810" s="1" t="s">
        <v>1958</v>
      </c>
      <c r="C1810" s="7">
        <v>2016.0</v>
      </c>
      <c r="D1810" s="7">
        <v>8.0</v>
      </c>
      <c r="E1810" s="8">
        <v>16.701</v>
      </c>
      <c r="F1810" s="1">
        <f t="shared" si="1"/>
        <v>16701</v>
      </c>
      <c r="G1810" s="1" t="s">
        <v>34</v>
      </c>
      <c r="H1810" s="1" t="s">
        <v>27</v>
      </c>
      <c r="I1810" s="1" t="s">
        <v>32</v>
      </c>
      <c r="J1810" s="6" t="s">
        <v>21</v>
      </c>
      <c r="K1810" s="6" t="s">
        <v>21</v>
      </c>
      <c r="L1810" s="6" t="s">
        <v>21</v>
      </c>
      <c r="M1810" s="9"/>
      <c r="N1810" s="9"/>
      <c r="O1810" s="7">
        <v>1.56E8</v>
      </c>
      <c r="P1810" s="7">
        <v>5.0660662E7</v>
      </c>
      <c r="Q1810" s="7">
        <v>7.8460662E7</v>
      </c>
      <c r="R1810">
        <f t="shared" si="2"/>
        <v>-105339338</v>
      </c>
      <c r="S1810">
        <f t="shared" si="3"/>
        <v>-128200000</v>
      </c>
      <c r="T1810">
        <f t="shared" si="4"/>
        <v>-77539338</v>
      </c>
    </row>
    <row r="1811">
      <c r="A1811" s="1" t="s">
        <v>1959</v>
      </c>
      <c r="B1811" s="6" t="s">
        <v>21</v>
      </c>
      <c r="C1811" s="7">
        <v>2016.0</v>
      </c>
      <c r="D1811" s="7">
        <v>7.0</v>
      </c>
      <c r="E1811" s="8">
        <v>14.601</v>
      </c>
      <c r="F1811" s="1">
        <f t="shared" si="1"/>
        <v>14601</v>
      </c>
      <c r="G1811" s="1" t="s">
        <v>34</v>
      </c>
      <c r="H1811" s="1" t="s">
        <v>26</v>
      </c>
      <c r="I1811" s="1" t="s">
        <v>27</v>
      </c>
      <c r="J1811" s="1" t="s">
        <v>47</v>
      </c>
      <c r="K1811" s="1" t="s">
        <v>48</v>
      </c>
      <c r="L1811" s="6" t="s">
        <v>21</v>
      </c>
      <c r="M1811" s="9"/>
      <c r="N1811" s="9"/>
      <c r="O1811" s="7">
        <v>5.0E7</v>
      </c>
      <c r="P1811" s="7">
        <v>2.0810036E7</v>
      </c>
      <c r="Q1811" s="7">
        <v>2.2265037E7</v>
      </c>
      <c r="R1811">
        <f t="shared" si="2"/>
        <v>-29189964</v>
      </c>
      <c r="S1811">
        <f t="shared" si="3"/>
        <v>-48544999</v>
      </c>
      <c r="T1811">
        <f t="shared" si="4"/>
        <v>-27734963</v>
      </c>
    </row>
    <row r="1812">
      <c r="A1812" s="1" t="s">
        <v>175</v>
      </c>
      <c r="B1812" s="6" t="s">
        <v>21</v>
      </c>
      <c r="C1812" s="7">
        <v>2016.0</v>
      </c>
      <c r="D1812" s="7">
        <v>5.0</v>
      </c>
      <c r="E1812" s="8">
        <v>103.762</v>
      </c>
      <c r="F1812" s="1">
        <f t="shared" si="1"/>
        <v>103762</v>
      </c>
      <c r="G1812" s="1" t="s">
        <v>34</v>
      </c>
      <c r="H1812" s="1" t="s">
        <v>22</v>
      </c>
      <c r="I1812" s="1" t="s">
        <v>55</v>
      </c>
      <c r="J1812" s="1" t="s">
        <v>36</v>
      </c>
      <c r="K1812" s="6" t="s">
        <v>21</v>
      </c>
      <c r="L1812" s="6" t="s">
        <v>21</v>
      </c>
      <c r="M1812" s="9"/>
      <c r="N1812" s="9"/>
      <c r="O1812" s="7">
        <v>1.44E8</v>
      </c>
      <c r="P1812" s="7">
        <v>1.28150608E8</v>
      </c>
      <c r="Q1812" s="7">
        <v>2.28831018E8</v>
      </c>
      <c r="R1812">
        <f t="shared" si="2"/>
        <v>-15849392</v>
      </c>
      <c r="S1812">
        <f t="shared" si="3"/>
        <v>-43319590</v>
      </c>
      <c r="T1812">
        <f t="shared" si="4"/>
        <v>84831018</v>
      </c>
    </row>
    <row r="1813">
      <c r="A1813" s="1" t="s">
        <v>1960</v>
      </c>
      <c r="B1813" s="6" t="s">
        <v>21</v>
      </c>
      <c r="C1813" s="7">
        <v>2016.0</v>
      </c>
      <c r="D1813" s="7">
        <v>6.0</v>
      </c>
      <c r="E1813" s="8">
        <v>19.306</v>
      </c>
      <c r="F1813" s="1">
        <f t="shared" si="1"/>
        <v>19306</v>
      </c>
      <c r="G1813" s="1" t="s">
        <v>79</v>
      </c>
      <c r="H1813" s="1" t="s">
        <v>35</v>
      </c>
      <c r="I1813" s="1" t="s">
        <v>22</v>
      </c>
      <c r="J1813" s="1" t="s">
        <v>54</v>
      </c>
      <c r="K1813" s="1" t="s">
        <v>36</v>
      </c>
      <c r="L1813" s="6" t="s">
        <v>21</v>
      </c>
      <c r="M1813" s="9"/>
      <c r="N1813" s="9"/>
      <c r="O1813" s="7">
        <v>1.05E8</v>
      </c>
      <c r="P1813" s="7">
        <v>6.4017892E7</v>
      </c>
      <c r="Q1813" s="7">
        <v>4.04017892E8</v>
      </c>
      <c r="R1813">
        <f t="shared" si="2"/>
        <v>-40982108</v>
      </c>
      <c r="S1813">
        <f t="shared" si="3"/>
        <v>235000000</v>
      </c>
      <c r="T1813">
        <f t="shared" si="4"/>
        <v>299017892</v>
      </c>
    </row>
    <row r="1814">
      <c r="A1814" s="1" t="s">
        <v>1961</v>
      </c>
      <c r="B1814" s="6" t="s">
        <v>21</v>
      </c>
      <c r="C1814" s="7">
        <v>2016.0</v>
      </c>
      <c r="D1814" s="7">
        <v>5.0</v>
      </c>
      <c r="E1814" s="8">
        <v>85.784</v>
      </c>
      <c r="F1814" s="1">
        <f t="shared" si="1"/>
        <v>85784</v>
      </c>
      <c r="G1814" s="1" t="s">
        <v>34</v>
      </c>
      <c r="H1814" s="1" t="s">
        <v>35</v>
      </c>
      <c r="I1814" s="1" t="s">
        <v>36</v>
      </c>
      <c r="J1814" s="6" t="s">
        <v>21</v>
      </c>
      <c r="K1814" s="6" t="s">
        <v>21</v>
      </c>
      <c r="L1814" s="6" t="s">
        <v>21</v>
      </c>
      <c r="M1814" s="9"/>
      <c r="N1814" s="9"/>
      <c r="O1814" s="7">
        <v>1.65E8</v>
      </c>
      <c r="P1814" s="7">
        <v>1.03144286E8</v>
      </c>
      <c r="Q1814" s="7">
        <v>3.87644286E8</v>
      </c>
      <c r="R1814">
        <f t="shared" si="2"/>
        <v>-61855714</v>
      </c>
      <c r="S1814">
        <f t="shared" si="3"/>
        <v>119500000</v>
      </c>
      <c r="T1814">
        <f t="shared" si="4"/>
        <v>222644286</v>
      </c>
    </row>
    <row r="1815">
      <c r="A1815" s="1" t="s">
        <v>1962</v>
      </c>
      <c r="B1815" s="6" t="s">
        <v>21</v>
      </c>
      <c r="C1815" s="7">
        <v>2016.0</v>
      </c>
      <c r="D1815" s="7">
        <v>7.0</v>
      </c>
      <c r="E1815" s="8">
        <v>82.139</v>
      </c>
      <c r="F1815" s="1">
        <f t="shared" si="1"/>
        <v>82139</v>
      </c>
      <c r="G1815" s="1" t="s">
        <v>34</v>
      </c>
      <c r="H1815" s="1" t="s">
        <v>32</v>
      </c>
      <c r="I1815" s="6" t="s">
        <v>21</v>
      </c>
      <c r="J1815" s="6" t="s">
        <v>21</v>
      </c>
      <c r="K1815" s="6" t="s">
        <v>21</v>
      </c>
      <c r="L1815" s="6" t="s">
        <v>21</v>
      </c>
      <c r="M1815" s="9"/>
      <c r="N1815" s="9"/>
      <c r="O1815" s="7">
        <v>1.2E8</v>
      </c>
      <c r="P1815" s="7">
        <v>1.62072385E8</v>
      </c>
      <c r="Q1815" s="7">
        <v>4.09572385E8</v>
      </c>
      <c r="R1815">
        <f t="shared" si="2"/>
        <v>42072385</v>
      </c>
      <c r="S1815">
        <f t="shared" si="3"/>
        <v>127500000</v>
      </c>
      <c r="T1815">
        <f t="shared" si="4"/>
        <v>289572385</v>
      </c>
    </row>
    <row r="1816">
      <c r="A1816" s="1" t="s">
        <v>1963</v>
      </c>
      <c r="B1816" s="6" t="s">
        <v>21</v>
      </c>
      <c r="C1816" s="7">
        <v>2016.0</v>
      </c>
      <c r="D1816" s="7">
        <v>7.0</v>
      </c>
      <c r="E1816" s="8">
        <v>35.815</v>
      </c>
      <c r="F1816" s="1">
        <f t="shared" si="1"/>
        <v>35815</v>
      </c>
      <c r="G1816" s="1" t="s">
        <v>38</v>
      </c>
      <c r="H1816" s="1" t="s">
        <v>32</v>
      </c>
      <c r="I1816" s="6" t="s">
        <v>21</v>
      </c>
      <c r="J1816" s="6" t="s">
        <v>21</v>
      </c>
      <c r="K1816" s="6" t="s">
        <v>21</v>
      </c>
      <c r="L1816" s="6" t="s">
        <v>21</v>
      </c>
      <c r="M1816" s="9"/>
      <c r="N1816" s="9"/>
      <c r="O1816" s="7">
        <v>5000000.0</v>
      </c>
      <c r="P1816" s="7">
        <v>6.7268835E7</v>
      </c>
      <c r="Q1816" s="7">
        <v>1.41868835E8</v>
      </c>
      <c r="R1816">
        <f t="shared" si="2"/>
        <v>62268835</v>
      </c>
      <c r="S1816">
        <f t="shared" si="3"/>
        <v>69600000</v>
      </c>
      <c r="T1816">
        <f t="shared" si="4"/>
        <v>136868835</v>
      </c>
    </row>
    <row r="1817">
      <c r="A1817" s="1" t="s">
        <v>1964</v>
      </c>
      <c r="B1817" s="6" t="s">
        <v>21</v>
      </c>
      <c r="C1817" s="7">
        <v>2016.0</v>
      </c>
      <c r="D1817" s="7">
        <v>8.0</v>
      </c>
      <c r="E1817" s="8">
        <v>78.345</v>
      </c>
      <c r="F1817" s="1">
        <f t="shared" si="1"/>
        <v>78345</v>
      </c>
      <c r="G1817" s="1" t="s">
        <v>27</v>
      </c>
      <c r="H1817" s="1" t="s">
        <v>56</v>
      </c>
      <c r="I1817" s="6" t="s">
        <v>21</v>
      </c>
      <c r="J1817" s="6" t="s">
        <v>21</v>
      </c>
      <c r="K1817" s="6" t="s">
        <v>21</v>
      </c>
      <c r="L1817" s="6" t="s">
        <v>21</v>
      </c>
      <c r="M1817" s="9"/>
      <c r="N1817" s="9"/>
      <c r="O1817" s="7">
        <v>2.0E7</v>
      </c>
      <c r="P1817" s="7">
        <v>5.6245075E7</v>
      </c>
      <c r="Q1817" s="7">
        <v>2.05445075E8</v>
      </c>
      <c r="R1817">
        <f t="shared" si="2"/>
        <v>36245075</v>
      </c>
      <c r="S1817">
        <f t="shared" si="3"/>
        <v>129200000</v>
      </c>
      <c r="T1817">
        <f t="shared" si="4"/>
        <v>185445075</v>
      </c>
    </row>
    <row r="1818">
      <c r="A1818" s="1" t="s">
        <v>1965</v>
      </c>
      <c r="B1818" s="6" t="s">
        <v>21</v>
      </c>
      <c r="C1818" s="7">
        <v>2016.0</v>
      </c>
      <c r="D1818" s="7">
        <v>6.0</v>
      </c>
      <c r="E1818" s="8">
        <v>26.089</v>
      </c>
      <c r="F1818" s="1">
        <f t="shared" si="1"/>
        <v>26089</v>
      </c>
      <c r="G1818" s="1" t="s">
        <v>35</v>
      </c>
      <c r="H1818" s="1" t="s">
        <v>22</v>
      </c>
      <c r="I1818" s="1" t="s">
        <v>56</v>
      </c>
      <c r="J1818" s="6" t="s">
        <v>21</v>
      </c>
      <c r="K1818" s="6" t="s">
        <v>21</v>
      </c>
      <c r="L1818" s="6" t="s">
        <v>21</v>
      </c>
      <c r="M1818" s="9"/>
      <c r="N1818" s="9"/>
      <c r="O1818" s="7">
        <v>3.3E7</v>
      </c>
      <c r="P1818" s="7">
        <v>4.6009673E7</v>
      </c>
      <c r="Q1818" s="7">
        <v>7.5909673E7</v>
      </c>
      <c r="R1818">
        <f t="shared" si="2"/>
        <v>13009673</v>
      </c>
      <c r="S1818">
        <f t="shared" si="3"/>
        <v>-3100000</v>
      </c>
      <c r="T1818">
        <f t="shared" si="4"/>
        <v>42909673</v>
      </c>
    </row>
    <row r="1819">
      <c r="A1819" s="1" t="s">
        <v>1966</v>
      </c>
      <c r="B1819" s="6" t="s">
        <v>21</v>
      </c>
      <c r="C1819" s="7">
        <v>2016.0</v>
      </c>
      <c r="D1819" s="7">
        <v>7.0</v>
      </c>
      <c r="E1819" s="8">
        <v>47.386</v>
      </c>
      <c r="F1819" s="1">
        <f t="shared" si="1"/>
        <v>47386</v>
      </c>
      <c r="G1819" s="1" t="s">
        <v>40</v>
      </c>
      <c r="H1819" s="1" t="s">
        <v>27</v>
      </c>
      <c r="I1819" s="1" t="s">
        <v>32</v>
      </c>
      <c r="J1819" s="6" t="s">
        <v>21</v>
      </c>
      <c r="K1819" s="6" t="s">
        <v>21</v>
      </c>
      <c r="L1819" s="6" t="s">
        <v>21</v>
      </c>
      <c r="M1819" s="9"/>
      <c r="N1819" s="9"/>
      <c r="O1819" s="7">
        <v>2.7E7</v>
      </c>
      <c r="P1819" s="7">
        <v>4.1012075E7</v>
      </c>
      <c r="Q1819" s="7">
        <v>9.3469699E7</v>
      </c>
      <c r="R1819">
        <f t="shared" si="2"/>
        <v>14012075</v>
      </c>
      <c r="S1819">
        <f t="shared" si="3"/>
        <v>25457624</v>
      </c>
      <c r="T1819">
        <f t="shared" si="4"/>
        <v>66469699</v>
      </c>
    </row>
    <row r="1820">
      <c r="A1820" s="1" t="s">
        <v>1967</v>
      </c>
      <c r="B1820" s="6" t="s">
        <v>21</v>
      </c>
      <c r="C1820" s="7">
        <v>2016.0</v>
      </c>
      <c r="D1820" s="7">
        <v>6.0</v>
      </c>
      <c r="E1820" s="8">
        <v>52.916</v>
      </c>
      <c r="F1820" s="1">
        <f t="shared" si="1"/>
        <v>52916</v>
      </c>
      <c r="G1820" s="1" t="s">
        <v>22</v>
      </c>
      <c r="H1820" s="6" t="s">
        <v>21</v>
      </c>
      <c r="I1820" s="6" t="s">
        <v>21</v>
      </c>
      <c r="J1820" s="6" t="s">
        <v>21</v>
      </c>
      <c r="K1820" s="6" t="s">
        <v>21</v>
      </c>
      <c r="L1820" s="6" t="s">
        <v>21</v>
      </c>
      <c r="M1820" s="9"/>
      <c r="N1820" s="9"/>
      <c r="O1820" s="7">
        <v>3.5E7</v>
      </c>
      <c r="P1820" s="7">
        <v>5.534073E7</v>
      </c>
      <c r="Q1820" s="7">
        <v>1.04444374E8</v>
      </c>
      <c r="R1820">
        <f t="shared" si="2"/>
        <v>20340730</v>
      </c>
      <c r="S1820">
        <f t="shared" si="3"/>
        <v>14103644</v>
      </c>
      <c r="T1820">
        <f t="shared" si="4"/>
        <v>69444374</v>
      </c>
    </row>
    <row r="1821">
      <c r="A1821" s="1" t="s">
        <v>1968</v>
      </c>
      <c r="B1821" s="6" t="s">
        <v>21</v>
      </c>
      <c r="C1821" s="7">
        <v>2016.0</v>
      </c>
      <c r="D1821" s="7">
        <v>7.0</v>
      </c>
      <c r="E1821" s="8">
        <v>27.388</v>
      </c>
      <c r="F1821" s="1">
        <f t="shared" si="1"/>
        <v>27388</v>
      </c>
      <c r="G1821" s="1" t="s">
        <v>35</v>
      </c>
      <c r="H1821" s="1" t="s">
        <v>40</v>
      </c>
      <c r="I1821" s="1" t="s">
        <v>32</v>
      </c>
      <c r="J1821" s="6" t="s">
        <v>21</v>
      </c>
      <c r="K1821" s="6" t="s">
        <v>21</v>
      </c>
      <c r="L1821" s="6" t="s">
        <v>21</v>
      </c>
      <c r="M1821" s="9"/>
      <c r="N1821" s="9"/>
      <c r="O1821" s="7">
        <v>2.0E7</v>
      </c>
      <c r="P1821" s="7">
        <v>3.8583626E7</v>
      </c>
      <c r="Q1821" s="7">
        <v>6.1683626E7</v>
      </c>
      <c r="R1821">
        <f t="shared" si="2"/>
        <v>18583626</v>
      </c>
      <c r="S1821">
        <f t="shared" si="3"/>
        <v>3100000</v>
      </c>
      <c r="T1821">
        <f t="shared" si="4"/>
        <v>41683626</v>
      </c>
    </row>
    <row r="1822">
      <c r="A1822" s="1" t="s">
        <v>1969</v>
      </c>
      <c r="B1822" s="6" t="s">
        <v>21</v>
      </c>
      <c r="C1822" s="7">
        <v>2016.0</v>
      </c>
      <c r="D1822" s="7">
        <v>7.0</v>
      </c>
      <c r="E1822" s="8">
        <v>106.029</v>
      </c>
      <c r="F1822" s="1">
        <f t="shared" si="1"/>
        <v>106029</v>
      </c>
      <c r="G1822" s="1" t="s">
        <v>34</v>
      </c>
      <c r="H1822" s="1" t="s">
        <v>35</v>
      </c>
      <c r="I1822" s="1" t="s">
        <v>22</v>
      </c>
      <c r="J1822" s="1" t="s">
        <v>40</v>
      </c>
      <c r="K1822" s="1" t="s">
        <v>31</v>
      </c>
      <c r="L1822" s="1" t="s">
        <v>32</v>
      </c>
      <c r="M1822" s="9"/>
      <c r="N1822" s="9"/>
      <c r="O1822" s="7">
        <v>9.0E7</v>
      </c>
      <c r="P1822" s="7">
        <v>6.507554E7</v>
      </c>
      <c r="Q1822" s="7">
        <v>3.2867554E8</v>
      </c>
      <c r="R1822">
        <f t="shared" si="2"/>
        <v>-24924460</v>
      </c>
      <c r="S1822">
        <f t="shared" si="3"/>
        <v>173600000</v>
      </c>
      <c r="T1822">
        <f t="shared" si="4"/>
        <v>238675540</v>
      </c>
    </row>
    <row r="1823">
      <c r="A1823" s="1" t="s">
        <v>1970</v>
      </c>
      <c r="B1823" s="6" t="s">
        <v>21</v>
      </c>
      <c r="C1823" s="7">
        <v>2016.0</v>
      </c>
      <c r="D1823" s="7">
        <v>7.0</v>
      </c>
      <c r="E1823" s="8">
        <v>37.676</v>
      </c>
      <c r="F1823" s="1">
        <f t="shared" si="1"/>
        <v>37676</v>
      </c>
      <c r="G1823" s="1" t="s">
        <v>79</v>
      </c>
      <c r="H1823" s="1" t="s">
        <v>35</v>
      </c>
      <c r="I1823" s="1" t="s">
        <v>22</v>
      </c>
      <c r="J1823" s="1" t="s">
        <v>55</v>
      </c>
      <c r="K1823" s="6" t="s">
        <v>21</v>
      </c>
      <c r="L1823" s="6" t="s">
        <v>21</v>
      </c>
      <c r="M1823" s="9"/>
      <c r="N1823" s="9"/>
      <c r="O1823" s="7">
        <v>1.9E7</v>
      </c>
      <c r="P1823" s="7">
        <v>9.7596322E7</v>
      </c>
      <c r="Q1823" s="7">
        <v>1.33296322E8</v>
      </c>
      <c r="R1823">
        <f t="shared" si="2"/>
        <v>78596322</v>
      </c>
      <c r="S1823">
        <f t="shared" si="3"/>
        <v>16700000</v>
      </c>
      <c r="T1823">
        <f t="shared" si="4"/>
        <v>114296322</v>
      </c>
    </row>
    <row r="1824">
      <c r="A1824" s="1" t="s">
        <v>1971</v>
      </c>
      <c r="B1824" s="6" t="s">
        <v>21</v>
      </c>
      <c r="C1824" s="7">
        <v>2016.0</v>
      </c>
      <c r="D1824" s="7">
        <v>7.0</v>
      </c>
      <c r="E1824" s="8">
        <v>10.783</v>
      </c>
      <c r="F1824" s="1">
        <f t="shared" si="1"/>
        <v>10783</v>
      </c>
      <c r="G1824" s="1" t="s">
        <v>26</v>
      </c>
      <c r="H1824" s="1" t="s">
        <v>27</v>
      </c>
      <c r="I1824" s="1" t="s">
        <v>32</v>
      </c>
      <c r="J1824" s="6" t="s">
        <v>21</v>
      </c>
      <c r="K1824" s="6" t="s">
        <v>21</v>
      </c>
      <c r="L1824" s="6" t="s">
        <v>21</v>
      </c>
      <c r="M1824" s="9"/>
      <c r="N1824" s="9"/>
      <c r="O1824" s="7">
        <v>5.0E7</v>
      </c>
      <c r="P1824" s="7">
        <v>2.0978632E7</v>
      </c>
      <c r="Q1824" s="7">
        <v>2.4978632E7</v>
      </c>
      <c r="R1824">
        <f t="shared" si="2"/>
        <v>-29021368</v>
      </c>
      <c r="S1824">
        <f t="shared" si="3"/>
        <v>-46000000</v>
      </c>
      <c r="T1824">
        <f t="shared" si="4"/>
        <v>-25021368</v>
      </c>
    </row>
    <row r="1825">
      <c r="A1825" s="1" t="s">
        <v>1972</v>
      </c>
      <c r="B1825" s="6" t="s">
        <v>21</v>
      </c>
      <c r="C1825" s="7">
        <v>2016.0</v>
      </c>
      <c r="D1825" s="7">
        <v>7.0</v>
      </c>
      <c r="E1825" s="8">
        <v>97.109</v>
      </c>
      <c r="F1825" s="1">
        <f t="shared" si="1"/>
        <v>97109</v>
      </c>
      <c r="G1825" s="1" t="s">
        <v>34</v>
      </c>
      <c r="H1825" s="1" t="s">
        <v>35</v>
      </c>
      <c r="I1825" s="1" t="s">
        <v>36</v>
      </c>
      <c r="J1825" s="1" t="s">
        <v>32</v>
      </c>
      <c r="K1825" s="6" t="s">
        <v>21</v>
      </c>
      <c r="L1825" s="6" t="s">
        <v>21</v>
      </c>
      <c r="M1825" s="9"/>
      <c r="N1825" s="9"/>
      <c r="O1825" s="7">
        <v>1.85E8</v>
      </c>
      <c r="P1825" s="7">
        <v>1.58827087E8</v>
      </c>
      <c r="Q1825" s="7">
        <v>3.36627087E8</v>
      </c>
      <c r="R1825">
        <f t="shared" si="2"/>
        <v>-26172913</v>
      </c>
      <c r="S1825">
        <f t="shared" si="3"/>
        <v>-7200000</v>
      </c>
      <c r="T1825">
        <f t="shared" si="4"/>
        <v>151627087</v>
      </c>
    </row>
    <row r="1826">
      <c r="A1826" s="1" t="s">
        <v>1973</v>
      </c>
      <c r="B1826" s="6" t="s">
        <v>21</v>
      </c>
      <c r="C1826" s="7">
        <v>2016.0</v>
      </c>
      <c r="D1826" s="7">
        <v>7.0</v>
      </c>
      <c r="E1826" s="8">
        <v>4.597</v>
      </c>
      <c r="F1826" s="1">
        <f t="shared" si="1"/>
        <v>4597</v>
      </c>
      <c r="G1826" s="1" t="s">
        <v>79</v>
      </c>
      <c r="H1826" s="1" t="s">
        <v>35</v>
      </c>
      <c r="I1826" s="1" t="s">
        <v>22</v>
      </c>
      <c r="J1826" s="1" t="s">
        <v>54</v>
      </c>
      <c r="K1826" s="1" t="s">
        <v>55</v>
      </c>
      <c r="L1826" s="6" t="s">
        <v>21</v>
      </c>
      <c r="M1826" s="9"/>
      <c r="N1826" s="9"/>
      <c r="O1826" s="7">
        <v>7.0E7</v>
      </c>
      <c r="P1826" s="7">
        <v>5.9938141E7</v>
      </c>
      <c r="Q1826" s="7">
        <v>1.31538141E8</v>
      </c>
      <c r="R1826">
        <f t="shared" si="2"/>
        <v>-10061859</v>
      </c>
      <c r="S1826">
        <f t="shared" si="3"/>
        <v>1600000</v>
      </c>
      <c r="T1826">
        <f t="shared" si="4"/>
        <v>61538141</v>
      </c>
    </row>
    <row r="1827">
      <c r="A1827" s="1" t="s">
        <v>1974</v>
      </c>
      <c r="B1827" s="6" t="s">
        <v>21</v>
      </c>
      <c r="C1827" s="7">
        <v>2016.0</v>
      </c>
      <c r="D1827" s="7">
        <v>7.0</v>
      </c>
      <c r="E1827" s="8">
        <v>238.568</v>
      </c>
      <c r="F1827" s="1">
        <f t="shared" si="1"/>
        <v>238568</v>
      </c>
      <c r="G1827" s="1" t="s">
        <v>34</v>
      </c>
      <c r="H1827" s="1" t="s">
        <v>35</v>
      </c>
      <c r="I1827" s="1" t="s">
        <v>55</v>
      </c>
      <c r="J1827" s="1" t="s">
        <v>36</v>
      </c>
      <c r="K1827" s="6" t="s">
        <v>21</v>
      </c>
      <c r="L1827" s="6" t="s">
        <v>21</v>
      </c>
      <c r="M1827" s="9"/>
      <c r="N1827" s="9"/>
      <c r="O1827" s="7">
        <v>1.75E8</v>
      </c>
      <c r="P1827" s="7">
        <v>3.23789076E8</v>
      </c>
      <c r="Q1827" s="7">
        <v>7.43389076E8</v>
      </c>
      <c r="R1827">
        <f t="shared" si="2"/>
        <v>148789076</v>
      </c>
      <c r="S1827">
        <f t="shared" si="3"/>
        <v>244600000</v>
      </c>
      <c r="T1827">
        <f t="shared" si="4"/>
        <v>568389076</v>
      </c>
    </row>
    <row r="1828">
      <c r="A1828" s="1" t="s">
        <v>1975</v>
      </c>
      <c r="B1828" s="6" t="s">
        <v>21</v>
      </c>
      <c r="C1828" s="7">
        <v>2016.0</v>
      </c>
      <c r="D1828" s="7">
        <v>8.0</v>
      </c>
      <c r="E1828" s="8">
        <v>32.186</v>
      </c>
      <c r="F1828" s="1">
        <f t="shared" si="1"/>
        <v>32186</v>
      </c>
      <c r="G1828" s="1" t="s">
        <v>26</v>
      </c>
      <c r="H1828" s="1" t="s">
        <v>27</v>
      </c>
      <c r="I1828" s="6" t="s">
        <v>21</v>
      </c>
      <c r="J1828" s="6" t="s">
        <v>21</v>
      </c>
      <c r="K1828" s="6" t="s">
        <v>21</v>
      </c>
      <c r="L1828" s="6" t="s">
        <v>21</v>
      </c>
      <c r="M1828" s="9"/>
      <c r="N1828" s="9"/>
      <c r="O1828" s="7">
        <v>6.0E7</v>
      </c>
      <c r="P1828" s="7">
        <v>1.18875844E8</v>
      </c>
      <c r="Q1828" s="7">
        <v>1.76075844E8</v>
      </c>
      <c r="R1828">
        <f t="shared" si="2"/>
        <v>58875844</v>
      </c>
      <c r="S1828">
        <f t="shared" si="3"/>
        <v>-2800000</v>
      </c>
      <c r="T1828">
        <f t="shared" si="4"/>
        <v>116075844</v>
      </c>
    </row>
    <row r="1829">
      <c r="A1829" s="1" t="s">
        <v>1976</v>
      </c>
      <c r="B1829" s="6" t="s">
        <v>21</v>
      </c>
      <c r="C1829" s="7">
        <v>2016.0</v>
      </c>
      <c r="D1829" s="7">
        <v>6.0</v>
      </c>
      <c r="E1829" s="8">
        <v>42.496</v>
      </c>
      <c r="F1829" s="1">
        <f t="shared" si="1"/>
        <v>42496</v>
      </c>
      <c r="G1829" s="1" t="s">
        <v>34</v>
      </c>
      <c r="H1829" s="1" t="s">
        <v>35</v>
      </c>
      <c r="I1829" s="1" t="s">
        <v>22</v>
      </c>
      <c r="J1829" s="1" t="s">
        <v>36</v>
      </c>
      <c r="K1829" s="6" t="s">
        <v>21</v>
      </c>
      <c r="L1829" s="6" t="s">
        <v>21</v>
      </c>
      <c r="M1829" s="9"/>
      <c r="N1829" s="9"/>
      <c r="O1829" s="7">
        <v>1.35E8</v>
      </c>
      <c r="P1829" s="7">
        <v>8.2051601E7</v>
      </c>
      <c r="Q1829" s="7">
        <v>2.44451601E8</v>
      </c>
      <c r="R1829">
        <f t="shared" si="2"/>
        <v>-52948399</v>
      </c>
      <c r="S1829">
        <f t="shared" si="3"/>
        <v>27400000</v>
      </c>
      <c r="T1829">
        <f t="shared" si="4"/>
        <v>109451601</v>
      </c>
    </row>
    <row r="1830">
      <c r="A1830" s="1" t="s">
        <v>1977</v>
      </c>
      <c r="B1830" s="6" t="s">
        <v>21</v>
      </c>
      <c r="C1830" s="7">
        <v>2016.0</v>
      </c>
      <c r="D1830" s="7">
        <v>5.0</v>
      </c>
      <c r="E1830" s="8">
        <v>62.17</v>
      </c>
      <c r="F1830" s="1">
        <f t="shared" si="1"/>
        <v>62170</v>
      </c>
      <c r="G1830" s="1" t="s">
        <v>34</v>
      </c>
      <c r="H1830" s="1" t="s">
        <v>35</v>
      </c>
      <c r="I1830" s="1" t="s">
        <v>36</v>
      </c>
      <c r="J1830" s="1" t="s">
        <v>32</v>
      </c>
      <c r="K1830" s="6" t="s">
        <v>21</v>
      </c>
      <c r="L1830" s="6" t="s">
        <v>21</v>
      </c>
      <c r="M1830" s="9"/>
      <c r="N1830" s="9"/>
      <c r="O1830" s="7">
        <v>3.8E7</v>
      </c>
      <c r="P1830" s="7">
        <v>3.4912982E7</v>
      </c>
      <c r="Q1830" s="7">
        <v>1.10678636E8</v>
      </c>
      <c r="R1830">
        <f t="shared" si="2"/>
        <v>-3087018</v>
      </c>
      <c r="S1830">
        <f t="shared" si="3"/>
        <v>37765654</v>
      </c>
      <c r="T1830">
        <f t="shared" si="4"/>
        <v>72678636</v>
      </c>
    </row>
    <row r="1831">
      <c r="A1831" s="1" t="s">
        <v>1978</v>
      </c>
      <c r="B1831" s="6" t="s">
        <v>21</v>
      </c>
      <c r="C1831" s="7">
        <v>2016.0</v>
      </c>
      <c r="D1831" s="7">
        <v>6.0</v>
      </c>
      <c r="E1831" s="8">
        <v>5.05</v>
      </c>
      <c r="F1831" s="1">
        <f t="shared" si="1"/>
        <v>5050</v>
      </c>
      <c r="G1831" s="1" t="s">
        <v>26</v>
      </c>
      <c r="H1831" s="1" t="s">
        <v>27</v>
      </c>
      <c r="I1831" s="1" t="s">
        <v>47</v>
      </c>
      <c r="J1831" s="6" t="s">
        <v>21</v>
      </c>
      <c r="K1831" s="6" t="s">
        <v>21</v>
      </c>
      <c r="L1831" s="6" t="s">
        <v>21</v>
      </c>
      <c r="M1831" s="9"/>
      <c r="N1831" s="9"/>
      <c r="O1831" s="7">
        <v>1.0E7</v>
      </c>
      <c r="P1831" s="7">
        <v>1.2855998E7</v>
      </c>
      <c r="Q1831" s="7">
        <v>1.2855998E7</v>
      </c>
      <c r="R1831">
        <f t="shared" si="2"/>
        <v>2855998</v>
      </c>
      <c r="S1831">
        <f t="shared" si="3"/>
        <v>0</v>
      </c>
      <c r="T1831">
        <f t="shared" si="4"/>
        <v>2855998</v>
      </c>
    </row>
    <row r="1832">
      <c r="A1832" s="1" t="s">
        <v>1979</v>
      </c>
      <c r="B1832" s="6" t="s">
        <v>21</v>
      </c>
      <c r="C1832" s="7">
        <v>2016.0</v>
      </c>
      <c r="D1832" s="7">
        <v>7.0</v>
      </c>
      <c r="E1832" s="8">
        <v>15.375</v>
      </c>
      <c r="F1832" s="1">
        <f t="shared" si="1"/>
        <v>15375</v>
      </c>
      <c r="G1832" s="1" t="s">
        <v>26</v>
      </c>
      <c r="H1832" s="1" t="s">
        <v>40</v>
      </c>
      <c r="I1832" s="1" t="s">
        <v>27</v>
      </c>
      <c r="J1832" s="1" t="s">
        <v>32</v>
      </c>
      <c r="K1832" s="6" t="s">
        <v>21</v>
      </c>
      <c r="L1832" s="6" t="s">
        <v>21</v>
      </c>
      <c r="M1832" s="9"/>
      <c r="N1832" s="9"/>
      <c r="O1832" s="7">
        <v>4.75E7</v>
      </c>
      <c r="P1832" s="7">
        <v>1.5436808E7</v>
      </c>
      <c r="Q1832" s="7">
        <v>1.7945074E7</v>
      </c>
      <c r="R1832">
        <f t="shared" si="2"/>
        <v>-32063192</v>
      </c>
      <c r="S1832">
        <f t="shared" si="3"/>
        <v>-44991734</v>
      </c>
      <c r="T1832">
        <f t="shared" si="4"/>
        <v>-29554926</v>
      </c>
    </row>
    <row r="1833">
      <c r="A1833" s="1" t="s">
        <v>387</v>
      </c>
      <c r="B1833" s="6" t="s">
        <v>21</v>
      </c>
      <c r="C1833" s="7">
        <v>2016.0</v>
      </c>
      <c r="D1833" s="7">
        <v>8.0</v>
      </c>
      <c r="E1833" s="8">
        <v>147.119</v>
      </c>
      <c r="F1833" s="1">
        <f t="shared" si="1"/>
        <v>147119</v>
      </c>
      <c r="G1833" s="1" t="s">
        <v>35</v>
      </c>
      <c r="H1833" s="1" t="s">
        <v>27</v>
      </c>
      <c r="I1833" s="1" t="s">
        <v>54</v>
      </c>
      <c r="J1833" s="1" t="s">
        <v>55</v>
      </c>
      <c r="K1833" s="6" t="s">
        <v>21</v>
      </c>
      <c r="L1833" s="6" t="s">
        <v>21</v>
      </c>
      <c r="M1833" s="9"/>
      <c r="N1833" s="9"/>
      <c r="O1833" s="7">
        <v>1.75E8</v>
      </c>
      <c r="P1833" s="7">
        <v>3.64001123E8</v>
      </c>
      <c r="Q1833" s="7">
        <v>9.63901123E8</v>
      </c>
      <c r="R1833">
        <f t="shared" si="2"/>
        <v>189001123</v>
      </c>
      <c r="S1833">
        <f t="shared" si="3"/>
        <v>424900000</v>
      </c>
      <c r="T1833">
        <f t="shared" si="4"/>
        <v>788901123</v>
      </c>
    </row>
    <row r="1834">
      <c r="A1834" s="1" t="s">
        <v>1980</v>
      </c>
      <c r="B1834" s="6" t="s">
        <v>21</v>
      </c>
      <c r="C1834" s="7">
        <v>2016.0</v>
      </c>
      <c r="D1834" s="7">
        <v>6.0</v>
      </c>
      <c r="E1834" s="8">
        <v>74.633</v>
      </c>
      <c r="F1834" s="1">
        <f t="shared" si="1"/>
        <v>74633</v>
      </c>
      <c r="G1834" s="1" t="s">
        <v>34</v>
      </c>
      <c r="H1834" s="1" t="s">
        <v>35</v>
      </c>
      <c r="I1834" s="1" t="s">
        <v>27</v>
      </c>
      <c r="J1834" s="1" t="s">
        <v>56</v>
      </c>
      <c r="K1834" s="6" t="s">
        <v>21</v>
      </c>
      <c r="L1834" s="6" t="s">
        <v>21</v>
      </c>
      <c r="M1834" s="9"/>
      <c r="N1834" s="9"/>
      <c r="O1834" s="7">
        <v>1.8E8</v>
      </c>
      <c r="P1834" s="7">
        <v>1.26643061E8</v>
      </c>
      <c r="Q1834" s="7">
        <v>3.49143061E8</v>
      </c>
      <c r="R1834">
        <f t="shared" si="2"/>
        <v>-53356939</v>
      </c>
      <c r="S1834">
        <f t="shared" si="3"/>
        <v>42500000</v>
      </c>
      <c r="T1834">
        <f t="shared" si="4"/>
        <v>169143061</v>
      </c>
    </row>
    <row r="1835">
      <c r="A1835" s="1" t="s">
        <v>1981</v>
      </c>
      <c r="B1835" s="6" t="s">
        <v>21</v>
      </c>
      <c r="C1835" s="7">
        <v>2016.0</v>
      </c>
      <c r="D1835" s="7">
        <v>7.0</v>
      </c>
      <c r="E1835" s="8">
        <v>32.598</v>
      </c>
      <c r="F1835" s="1">
        <f t="shared" si="1"/>
        <v>32598</v>
      </c>
      <c r="G1835" s="1" t="s">
        <v>34</v>
      </c>
      <c r="H1835" s="1" t="s">
        <v>35</v>
      </c>
      <c r="I1835" s="1" t="s">
        <v>42</v>
      </c>
      <c r="J1835" s="6" t="s">
        <v>21</v>
      </c>
      <c r="K1835" s="6" t="s">
        <v>21</v>
      </c>
      <c r="L1835" s="6" t="s">
        <v>21</v>
      </c>
      <c r="M1835" s="9"/>
      <c r="N1835" s="9"/>
      <c r="O1835" s="7">
        <v>9.0E7</v>
      </c>
      <c r="P1835" s="7">
        <v>8.5919791E7</v>
      </c>
      <c r="Q1835" s="7">
        <v>1.49819791E8</v>
      </c>
      <c r="R1835">
        <f t="shared" si="2"/>
        <v>-4080209</v>
      </c>
      <c r="S1835">
        <f t="shared" si="3"/>
        <v>-26100000</v>
      </c>
      <c r="T1835">
        <f t="shared" si="4"/>
        <v>59819791</v>
      </c>
    </row>
    <row r="1836">
      <c r="A1836" s="1" t="s">
        <v>1982</v>
      </c>
      <c r="B1836" s="6" t="s">
        <v>21</v>
      </c>
      <c r="C1836" s="7">
        <v>2016.0</v>
      </c>
      <c r="D1836" s="7">
        <v>6.0</v>
      </c>
      <c r="E1836" s="8">
        <v>26.958</v>
      </c>
      <c r="F1836" s="1">
        <f t="shared" si="1"/>
        <v>26958</v>
      </c>
      <c r="G1836" s="1" t="s">
        <v>38</v>
      </c>
      <c r="H1836" s="1" t="s">
        <v>32</v>
      </c>
      <c r="I1836" s="6" t="s">
        <v>21</v>
      </c>
      <c r="J1836" s="6" t="s">
        <v>21</v>
      </c>
      <c r="K1836" s="6" t="s">
        <v>21</v>
      </c>
      <c r="L1836" s="6" t="s">
        <v>21</v>
      </c>
      <c r="M1836" s="9"/>
      <c r="N1836" s="9"/>
      <c r="O1836" s="7">
        <v>7500000.0</v>
      </c>
      <c r="P1836" s="7">
        <v>1333124.0</v>
      </c>
      <c r="Q1836" s="7">
        <v>2375974.0</v>
      </c>
      <c r="R1836">
        <f t="shared" si="2"/>
        <v>-6166876</v>
      </c>
      <c r="S1836">
        <f t="shared" si="3"/>
        <v>-6457150</v>
      </c>
      <c r="T1836">
        <f t="shared" si="4"/>
        <v>-5124026</v>
      </c>
    </row>
    <row r="1837">
      <c r="A1837" s="1" t="s">
        <v>1983</v>
      </c>
      <c r="B1837" s="6" t="s">
        <v>21</v>
      </c>
      <c r="C1837" s="7">
        <v>2016.0</v>
      </c>
      <c r="D1837" s="7">
        <v>7.0</v>
      </c>
      <c r="E1837" s="8">
        <v>109.28</v>
      </c>
      <c r="F1837" s="1">
        <f t="shared" si="1"/>
        <v>109280</v>
      </c>
      <c r="G1837" s="1" t="s">
        <v>34</v>
      </c>
      <c r="H1837" s="1" t="s">
        <v>22</v>
      </c>
      <c r="I1837" s="1" t="s">
        <v>40</v>
      </c>
      <c r="J1837" s="1" t="s">
        <v>31</v>
      </c>
      <c r="K1837" s="1" t="s">
        <v>32</v>
      </c>
      <c r="L1837" s="6" t="s">
        <v>21</v>
      </c>
      <c r="M1837" s="9"/>
      <c r="N1837" s="9"/>
      <c r="O1837" s="7">
        <v>5.0E7</v>
      </c>
      <c r="P1837" s="7">
        <v>3.6261763E7</v>
      </c>
      <c r="Q1837" s="7">
        <v>5.7261763E7</v>
      </c>
      <c r="R1837">
        <f t="shared" si="2"/>
        <v>-13738237</v>
      </c>
      <c r="S1837">
        <f t="shared" si="3"/>
        <v>-29000000</v>
      </c>
      <c r="T1837">
        <f t="shared" si="4"/>
        <v>7261763</v>
      </c>
    </row>
    <row r="1838">
      <c r="A1838" s="1" t="s">
        <v>1984</v>
      </c>
      <c r="B1838" s="6" t="s">
        <v>21</v>
      </c>
      <c r="C1838" s="7">
        <v>2016.0</v>
      </c>
      <c r="D1838" s="7">
        <v>6.0</v>
      </c>
      <c r="E1838" s="8">
        <v>35.241</v>
      </c>
      <c r="F1838" s="1">
        <f t="shared" si="1"/>
        <v>35241</v>
      </c>
      <c r="G1838" s="1" t="s">
        <v>34</v>
      </c>
      <c r="H1838" s="1" t="s">
        <v>38</v>
      </c>
      <c r="I1838" s="1" t="s">
        <v>36</v>
      </c>
      <c r="J1838" s="1" t="s">
        <v>32</v>
      </c>
      <c r="K1838" s="6" t="s">
        <v>21</v>
      </c>
      <c r="L1838" s="6" t="s">
        <v>21</v>
      </c>
      <c r="M1838" s="9"/>
      <c r="N1838" s="9"/>
      <c r="O1838" s="7">
        <v>1.0E7</v>
      </c>
      <c r="P1838" s="7">
        <v>7.904244E7</v>
      </c>
      <c r="Q1838" s="7">
        <v>1.1774244E8</v>
      </c>
      <c r="R1838">
        <f t="shared" si="2"/>
        <v>69042440</v>
      </c>
      <c r="S1838">
        <f t="shared" si="3"/>
        <v>28700000</v>
      </c>
      <c r="T1838">
        <f t="shared" si="4"/>
        <v>107742440</v>
      </c>
    </row>
    <row r="1839">
      <c r="A1839" s="1" t="s">
        <v>1985</v>
      </c>
      <c r="B1839" s="6" t="s">
        <v>21</v>
      </c>
      <c r="C1839" s="7">
        <v>2016.0</v>
      </c>
      <c r="D1839" s="7">
        <v>6.0</v>
      </c>
      <c r="E1839" s="8">
        <v>50.36</v>
      </c>
      <c r="F1839" s="1">
        <f t="shared" si="1"/>
        <v>50360</v>
      </c>
      <c r="G1839" s="1" t="s">
        <v>27</v>
      </c>
      <c r="H1839" s="1" t="s">
        <v>38</v>
      </c>
      <c r="I1839" s="1" t="s">
        <v>32</v>
      </c>
      <c r="J1839" s="6" t="s">
        <v>21</v>
      </c>
      <c r="K1839" s="6" t="s">
        <v>21</v>
      </c>
      <c r="L1839" s="6" t="s">
        <v>21</v>
      </c>
      <c r="M1839" s="9"/>
      <c r="N1839" s="9"/>
      <c r="O1839" s="7">
        <v>1.3E7</v>
      </c>
      <c r="P1839" s="7">
        <v>5.5121623E7</v>
      </c>
      <c r="Q1839" s="7">
        <v>1.1864342E8</v>
      </c>
      <c r="R1839">
        <f t="shared" si="2"/>
        <v>42121623</v>
      </c>
      <c r="S1839">
        <f t="shared" si="3"/>
        <v>50521797</v>
      </c>
      <c r="T1839">
        <f t="shared" si="4"/>
        <v>105643420</v>
      </c>
    </row>
    <row r="1840">
      <c r="A1840" s="1" t="s">
        <v>1986</v>
      </c>
      <c r="B1840" s="6" t="s">
        <v>21</v>
      </c>
      <c r="C1840" s="7">
        <v>2016.0</v>
      </c>
      <c r="D1840" s="7">
        <v>5.0</v>
      </c>
      <c r="E1840" s="8">
        <v>984.0</v>
      </c>
      <c r="F1840" s="1">
        <f t="shared" si="1"/>
        <v>984000</v>
      </c>
      <c r="G1840" s="1" t="s">
        <v>34</v>
      </c>
      <c r="H1840" s="1" t="s">
        <v>48</v>
      </c>
      <c r="I1840" s="6" t="s">
        <v>21</v>
      </c>
      <c r="J1840" s="6" t="s">
        <v>21</v>
      </c>
      <c r="K1840" s="6" t="s">
        <v>21</v>
      </c>
      <c r="L1840" s="6" t="s">
        <v>21</v>
      </c>
      <c r="M1840" s="9"/>
      <c r="N1840" s="9"/>
      <c r="O1840" s="7">
        <v>4.0E7</v>
      </c>
      <c r="P1840" s="7">
        <v>0.0</v>
      </c>
      <c r="Q1840" s="7">
        <v>320248.0</v>
      </c>
      <c r="R1840">
        <f t="shared" si="2"/>
        <v>-40000000</v>
      </c>
      <c r="S1840">
        <f t="shared" si="3"/>
        <v>-39679752</v>
      </c>
      <c r="T1840">
        <f t="shared" si="4"/>
        <v>-39679752</v>
      </c>
    </row>
    <row r="1841">
      <c r="A1841" s="1" t="s">
        <v>1987</v>
      </c>
      <c r="B1841" s="1" t="s">
        <v>1988</v>
      </c>
      <c r="C1841" s="7">
        <v>2016.0</v>
      </c>
      <c r="D1841" s="7">
        <v>7.0</v>
      </c>
      <c r="E1841" s="8">
        <v>148.725</v>
      </c>
      <c r="F1841" s="1">
        <f t="shared" si="1"/>
        <v>148725</v>
      </c>
      <c r="G1841" s="1" t="s">
        <v>34</v>
      </c>
      <c r="H1841" s="1" t="s">
        <v>35</v>
      </c>
      <c r="I1841" s="1" t="s">
        <v>55</v>
      </c>
      <c r="J1841" s="6" t="s">
        <v>21</v>
      </c>
      <c r="K1841" s="6" t="s">
        <v>21</v>
      </c>
      <c r="L1841" s="6" t="s">
        <v>21</v>
      </c>
      <c r="M1841" s="9"/>
      <c r="N1841" s="9"/>
      <c r="O1841" s="7">
        <v>1.6E8</v>
      </c>
      <c r="P1841" s="7">
        <v>4.7225655E7</v>
      </c>
      <c r="Q1841" s="7">
        <v>4.33125655E8</v>
      </c>
      <c r="R1841">
        <f t="shared" si="2"/>
        <v>-112774345</v>
      </c>
      <c r="S1841">
        <f t="shared" si="3"/>
        <v>225900000</v>
      </c>
      <c r="T1841">
        <f t="shared" si="4"/>
        <v>273125655</v>
      </c>
    </row>
    <row r="1842">
      <c r="A1842" s="1" t="s">
        <v>1989</v>
      </c>
      <c r="B1842" s="6" t="s">
        <v>21</v>
      </c>
      <c r="C1842" s="7">
        <v>2016.0</v>
      </c>
      <c r="D1842" s="7">
        <v>7.0</v>
      </c>
      <c r="E1842" s="8">
        <v>201.887</v>
      </c>
      <c r="F1842" s="1">
        <f t="shared" si="1"/>
        <v>201887</v>
      </c>
      <c r="G1842" s="1" t="s">
        <v>34</v>
      </c>
      <c r="H1842" s="1" t="s">
        <v>35</v>
      </c>
      <c r="I1842" s="1" t="s">
        <v>36</v>
      </c>
      <c r="J1842" s="6" t="s">
        <v>21</v>
      </c>
      <c r="K1842" s="6" t="s">
        <v>21</v>
      </c>
      <c r="L1842" s="6" t="s">
        <v>21</v>
      </c>
      <c r="M1842" s="9"/>
      <c r="N1842" s="9"/>
      <c r="O1842" s="7">
        <v>1.78E8</v>
      </c>
      <c r="P1842" s="7">
        <v>1.55442489E8</v>
      </c>
      <c r="Q1842" s="7">
        <v>5.42742489E8</v>
      </c>
      <c r="R1842">
        <f t="shared" si="2"/>
        <v>-22557511</v>
      </c>
      <c r="S1842">
        <f t="shared" si="3"/>
        <v>209300000</v>
      </c>
      <c r="T1842">
        <f t="shared" si="4"/>
        <v>364742489</v>
      </c>
    </row>
    <row r="1843">
      <c r="A1843" s="1" t="s">
        <v>1990</v>
      </c>
      <c r="B1843" s="6" t="s">
        <v>21</v>
      </c>
      <c r="C1843" s="7">
        <v>2016.0</v>
      </c>
      <c r="D1843" s="7">
        <v>5.0</v>
      </c>
      <c r="E1843" s="8">
        <v>2.485</v>
      </c>
      <c r="F1843" s="1">
        <f t="shared" si="1"/>
        <v>2485</v>
      </c>
      <c r="G1843" s="1" t="s">
        <v>22</v>
      </c>
      <c r="H1843" s="1" t="s">
        <v>55</v>
      </c>
      <c r="I1843" s="1" t="s">
        <v>38</v>
      </c>
      <c r="J1843" s="1" t="s">
        <v>32</v>
      </c>
      <c r="K1843" s="6" t="s">
        <v>21</v>
      </c>
      <c r="L1843" s="6" t="s">
        <v>21</v>
      </c>
      <c r="M1843" s="9"/>
      <c r="N1843" s="9"/>
      <c r="O1843" s="7">
        <v>5000000.0</v>
      </c>
      <c r="P1843" s="7">
        <v>0.0</v>
      </c>
      <c r="Q1843" s="7">
        <v>2199.0</v>
      </c>
      <c r="R1843">
        <f t="shared" si="2"/>
        <v>-5000000</v>
      </c>
      <c r="S1843">
        <f t="shared" si="3"/>
        <v>-4997801</v>
      </c>
      <c r="T1843">
        <f t="shared" si="4"/>
        <v>-4997801</v>
      </c>
    </row>
    <row r="1844">
      <c r="A1844" s="1" t="s">
        <v>1991</v>
      </c>
      <c r="B1844" s="6" t="s">
        <v>21</v>
      </c>
      <c r="C1844" s="7">
        <v>2016.0</v>
      </c>
      <c r="D1844" s="7">
        <v>8.0</v>
      </c>
      <c r="E1844" s="8">
        <v>209.549</v>
      </c>
      <c r="F1844" s="1">
        <f t="shared" si="1"/>
        <v>209549</v>
      </c>
      <c r="G1844" s="1" t="s">
        <v>79</v>
      </c>
      <c r="H1844" s="1" t="s">
        <v>35</v>
      </c>
      <c r="I1844" s="1" t="s">
        <v>22</v>
      </c>
      <c r="J1844" s="1" t="s">
        <v>40</v>
      </c>
      <c r="K1844" s="1" t="s">
        <v>54</v>
      </c>
      <c r="L1844" s="1" t="s">
        <v>31</v>
      </c>
      <c r="M1844" s="9"/>
      <c r="N1844" s="9"/>
      <c r="O1844" s="7">
        <v>1.5E8</v>
      </c>
      <c r="P1844" s="7">
        <v>3.41268248E8</v>
      </c>
      <c r="Q1844" s="7">
        <v>1.021768248E9</v>
      </c>
      <c r="R1844">
        <f t="shared" si="2"/>
        <v>191268248</v>
      </c>
      <c r="S1844">
        <f t="shared" si="3"/>
        <v>530500000</v>
      </c>
      <c r="T1844">
        <f t="shared" si="4"/>
        <v>871768248</v>
      </c>
    </row>
    <row r="1845">
      <c r="A1845" s="1" t="s">
        <v>1992</v>
      </c>
      <c r="B1845" s="6" t="s">
        <v>21</v>
      </c>
      <c r="C1845" s="7">
        <v>2016.0</v>
      </c>
      <c r="D1845" s="7">
        <v>5.0</v>
      </c>
      <c r="E1845" s="8">
        <v>1.333</v>
      </c>
      <c r="F1845" s="1">
        <f t="shared" si="1"/>
        <v>1333</v>
      </c>
      <c r="G1845" s="1" t="s">
        <v>35</v>
      </c>
      <c r="H1845" s="6" t="s">
        <v>21</v>
      </c>
      <c r="I1845" s="6" t="s">
        <v>21</v>
      </c>
      <c r="J1845" s="6" t="s">
        <v>21</v>
      </c>
      <c r="K1845" s="6" t="s">
        <v>21</v>
      </c>
      <c r="L1845" s="6" t="s">
        <v>21</v>
      </c>
      <c r="M1845" s="9"/>
      <c r="N1845" s="9"/>
      <c r="O1845" s="7">
        <v>1.0E7</v>
      </c>
      <c r="P1845" s="7">
        <v>150191.0</v>
      </c>
      <c r="Q1845" s="7">
        <v>150191.0</v>
      </c>
      <c r="R1845">
        <f t="shared" si="2"/>
        <v>-9849809</v>
      </c>
      <c r="S1845">
        <f t="shared" si="3"/>
        <v>0</v>
      </c>
      <c r="T1845">
        <f t="shared" si="4"/>
        <v>-9849809</v>
      </c>
    </row>
    <row r="1846">
      <c r="A1846" s="1" t="s">
        <v>1993</v>
      </c>
      <c r="B1846" s="6" t="s">
        <v>21</v>
      </c>
      <c r="C1846" s="7">
        <v>2016.0</v>
      </c>
      <c r="D1846" s="7">
        <v>5.0</v>
      </c>
      <c r="E1846" s="8">
        <v>379.0</v>
      </c>
      <c r="F1846" s="1">
        <f t="shared" si="1"/>
        <v>379000</v>
      </c>
      <c r="G1846" s="1" t="s">
        <v>34</v>
      </c>
      <c r="H1846" s="1" t="s">
        <v>26</v>
      </c>
      <c r="I1846" s="1" t="s">
        <v>40</v>
      </c>
      <c r="J1846" s="1" t="s">
        <v>27</v>
      </c>
      <c r="K1846" s="1" t="s">
        <v>54</v>
      </c>
      <c r="L1846" s="1" t="s">
        <v>55</v>
      </c>
      <c r="M1846" s="9"/>
      <c r="N1846" s="9"/>
      <c r="O1846" s="7">
        <v>3500000.0</v>
      </c>
      <c r="P1846" s="7">
        <v>182695.0</v>
      </c>
      <c r="Q1846" s="7">
        <v>182695.0</v>
      </c>
      <c r="R1846">
        <f t="shared" si="2"/>
        <v>-3317305</v>
      </c>
      <c r="S1846">
        <f t="shared" si="3"/>
        <v>0</v>
      </c>
      <c r="T1846">
        <f t="shared" si="4"/>
        <v>-3317305</v>
      </c>
    </row>
    <row r="1847">
      <c r="A1847" s="1"/>
      <c r="B1847" s="14"/>
      <c r="C1847" s="7"/>
      <c r="D1847" s="17"/>
      <c r="E1847" s="8"/>
      <c r="F1847" s="1"/>
      <c r="G1847" s="1"/>
      <c r="H1847" s="1"/>
      <c r="I1847" s="14"/>
      <c r="J1847" s="14"/>
      <c r="K1847" s="14"/>
      <c r="L1847" s="14"/>
      <c r="M1847" s="15"/>
      <c r="N1847" s="15"/>
      <c r="O1847" s="7"/>
      <c r="P1847" s="7"/>
      <c r="Q1847" s="7"/>
    </row>
    <row r="1848">
      <c r="A1848" s="1"/>
      <c r="B1848" s="14"/>
      <c r="C1848" s="7"/>
      <c r="D1848" s="17"/>
      <c r="E1848" s="8"/>
      <c r="F1848" s="1"/>
      <c r="G1848" s="1"/>
      <c r="H1848" s="1"/>
      <c r="I1848" s="14"/>
      <c r="J1848" s="14"/>
      <c r="K1848" s="14"/>
      <c r="L1848" s="14"/>
      <c r="M1848" s="15"/>
      <c r="N1848" s="15"/>
      <c r="O1848" s="7"/>
      <c r="P1848" s="7"/>
      <c r="Q1848" s="7"/>
    </row>
    <row r="1849">
      <c r="A1849" s="1"/>
      <c r="B1849" s="14"/>
      <c r="C1849" s="7"/>
      <c r="D1849" s="17"/>
      <c r="E1849" s="8"/>
      <c r="F1849" s="1"/>
      <c r="G1849" s="1"/>
      <c r="H1849" s="1"/>
      <c r="I1849" s="14"/>
      <c r="J1849" s="14"/>
      <c r="K1849" s="14"/>
      <c r="L1849" s="14"/>
      <c r="M1849" s="15"/>
      <c r="N1849" s="15"/>
      <c r="O1849" s="7"/>
      <c r="P1849" s="7"/>
      <c r="Q1849" s="7"/>
    </row>
    <row r="1850">
      <c r="A1850" s="1"/>
      <c r="B1850" s="14"/>
      <c r="C1850" s="7"/>
      <c r="D1850" s="17"/>
      <c r="E1850" s="8"/>
      <c r="F1850" s="1"/>
      <c r="G1850" s="1"/>
      <c r="H1850" s="1"/>
      <c r="I1850" s="14"/>
      <c r="J1850" s="14"/>
      <c r="K1850" s="14"/>
      <c r="L1850" s="14"/>
      <c r="M1850" s="15"/>
      <c r="N1850" s="15"/>
      <c r="O1850" s="7"/>
      <c r="P1850" s="7"/>
      <c r="Q1850" s="7"/>
    </row>
    <row r="1851">
      <c r="A1851" s="1"/>
      <c r="B1851" s="14"/>
      <c r="C1851" s="7"/>
      <c r="D1851" s="17"/>
      <c r="E1851" s="8"/>
      <c r="F1851" s="1"/>
      <c r="G1851" s="1"/>
      <c r="H1851" s="1"/>
      <c r="I1851" s="14"/>
      <c r="J1851" s="14"/>
      <c r="K1851" s="14"/>
      <c r="L1851" s="14"/>
      <c r="M1851" s="15"/>
      <c r="N1851" s="15"/>
      <c r="O1851" s="7"/>
      <c r="P1851" s="7"/>
      <c r="Q1851" s="7"/>
    </row>
    <row r="1852">
      <c r="A1852" s="1"/>
      <c r="B1852" s="14"/>
      <c r="C1852" s="7"/>
      <c r="D1852" s="17"/>
      <c r="E1852" s="8"/>
      <c r="F1852" s="1"/>
      <c r="G1852" s="1"/>
      <c r="H1852" s="1"/>
      <c r="I1852" s="14"/>
      <c r="J1852" s="14"/>
      <c r="K1852" s="14"/>
      <c r="L1852" s="14"/>
      <c r="M1852" s="15"/>
      <c r="N1852" s="15"/>
      <c r="O1852" s="7"/>
      <c r="P1852" s="7"/>
      <c r="Q1852" s="7"/>
    </row>
    <row r="1853">
      <c r="A1853" s="1"/>
      <c r="B1853" s="14"/>
      <c r="C1853" s="7"/>
      <c r="D1853" s="17"/>
      <c r="E1853" s="8"/>
      <c r="F1853" s="1"/>
      <c r="G1853" s="1"/>
      <c r="H1853" s="1"/>
      <c r="I1853" s="14"/>
      <c r="J1853" s="14"/>
      <c r="K1853" s="14"/>
      <c r="L1853" s="14"/>
      <c r="M1853" s="15"/>
      <c r="N1853" s="15"/>
      <c r="O1853" s="7"/>
      <c r="P1853" s="7"/>
      <c r="Q1853" s="7"/>
    </row>
    <row r="1854">
      <c r="A1854" s="1"/>
      <c r="B1854" s="14"/>
      <c r="C1854" s="7"/>
      <c r="D1854" s="17"/>
      <c r="E1854" s="8"/>
      <c r="F1854" s="1"/>
      <c r="G1854" s="1"/>
      <c r="H1854" s="1"/>
      <c r="I1854" s="14"/>
      <c r="J1854" s="14"/>
      <c r="K1854" s="14"/>
      <c r="L1854" s="14"/>
      <c r="M1854" s="15"/>
      <c r="N1854" s="15"/>
      <c r="O1854" s="7"/>
      <c r="P1854" s="7"/>
      <c r="Q1854" s="7"/>
    </row>
    <row r="1855">
      <c r="A1855" s="1"/>
      <c r="B1855" s="14"/>
      <c r="C1855" s="7"/>
      <c r="D1855" s="17"/>
      <c r="E1855" s="8"/>
      <c r="F1855" s="1"/>
      <c r="G1855" s="1"/>
      <c r="H1855" s="1"/>
      <c r="I1855" s="14"/>
      <c r="J1855" s="14"/>
      <c r="K1855" s="14"/>
      <c r="L1855" s="14"/>
      <c r="M1855" s="15"/>
      <c r="N1855" s="15"/>
      <c r="O1855" s="7"/>
      <c r="P1855" s="7"/>
      <c r="Q1855" s="7"/>
    </row>
    <row r="1856">
      <c r="A1856" s="1"/>
      <c r="B1856" s="14"/>
      <c r="C1856" s="7"/>
      <c r="D1856" s="17"/>
      <c r="E1856" s="8"/>
      <c r="F1856" s="1"/>
      <c r="G1856" s="1"/>
      <c r="H1856" s="1"/>
      <c r="I1856" s="14"/>
      <c r="J1856" s="14"/>
      <c r="K1856" s="14"/>
      <c r="L1856" s="14"/>
      <c r="M1856" s="15"/>
      <c r="N1856" s="15"/>
      <c r="O1856" s="7"/>
      <c r="P1856" s="7"/>
      <c r="Q1856" s="7"/>
    </row>
    <row r="1857">
      <c r="A1857" s="1"/>
      <c r="B1857" s="14"/>
      <c r="C1857" s="7"/>
      <c r="D1857" s="17"/>
      <c r="E1857" s="8"/>
      <c r="F1857" s="1"/>
      <c r="G1857" s="1"/>
      <c r="H1857" s="1"/>
      <c r="I1857" s="14"/>
      <c r="J1857" s="14"/>
      <c r="K1857" s="14"/>
      <c r="L1857" s="14"/>
      <c r="M1857" s="15"/>
      <c r="N1857" s="15"/>
      <c r="O1857" s="7"/>
      <c r="P1857" s="7"/>
      <c r="Q1857" s="7"/>
    </row>
    <row r="1858">
      <c r="A1858" s="1"/>
      <c r="B1858" s="14"/>
      <c r="C1858" s="7"/>
      <c r="D1858" s="17"/>
      <c r="E1858" s="8"/>
      <c r="F1858" s="1"/>
      <c r="G1858" s="1"/>
      <c r="H1858" s="1"/>
      <c r="I1858" s="14"/>
      <c r="J1858" s="14"/>
      <c r="K1858" s="14"/>
      <c r="L1858" s="14"/>
      <c r="M1858" s="15"/>
      <c r="N1858" s="15"/>
      <c r="O1858" s="7"/>
      <c r="P1858" s="7"/>
      <c r="Q1858" s="7"/>
    </row>
    <row r="1859">
      <c r="A1859" s="1"/>
      <c r="B1859" s="14"/>
      <c r="C1859" s="7"/>
      <c r="D1859" s="17"/>
      <c r="E1859" s="8"/>
      <c r="F1859" s="1"/>
      <c r="G1859" s="1"/>
      <c r="H1859" s="1"/>
      <c r="I1859" s="14"/>
      <c r="J1859" s="14"/>
      <c r="K1859" s="14"/>
      <c r="L1859" s="14"/>
      <c r="M1859" s="15"/>
      <c r="N1859" s="15"/>
      <c r="O1859" s="7"/>
      <c r="P1859" s="7"/>
      <c r="Q1859" s="7"/>
    </row>
    <row r="1860">
      <c r="A1860" s="1"/>
      <c r="B1860" s="14"/>
      <c r="C1860" s="7"/>
      <c r="D1860" s="17"/>
      <c r="E1860" s="8"/>
      <c r="F1860" s="1"/>
      <c r="G1860" s="1"/>
      <c r="H1860" s="1"/>
      <c r="I1860" s="14"/>
      <c r="J1860" s="14"/>
      <c r="K1860" s="14"/>
      <c r="L1860" s="14"/>
      <c r="M1860" s="15"/>
      <c r="N1860" s="15"/>
      <c r="O1860" s="7"/>
      <c r="P1860" s="7"/>
      <c r="Q1860" s="7"/>
    </row>
    <row r="1861">
      <c r="A1861" s="1"/>
      <c r="B1861" s="14"/>
      <c r="C1861" s="7"/>
      <c r="D1861" s="17"/>
      <c r="E1861" s="8"/>
      <c r="F1861" s="1"/>
      <c r="G1861" s="1"/>
      <c r="H1861" s="1"/>
      <c r="I1861" s="14"/>
      <c r="J1861" s="14"/>
      <c r="K1861" s="14"/>
      <c r="L1861" s="14"/>
      <c r="M1861" s="15"/>
      <c r="N1861" s="15"/>
      <c r="O1861" s="7"/>
      <c r="P1861" s="7"/>
      <c r="Q1861" s="7"/>
    </row>
    <row r="1862">
      <c r="A1862" s="1"/>
      <c r="B1862" s="14"/>
      <c r="C1862" s="7"/>
      <c r="D1862" s="17"/>
      <c r="E1862" s="8"/>
      <c r="F1862" s="1"/>
      <c r="G1862" s="1"/>
      <c r="H1862" s="1"/>
      <c r="I1862" s="14"/>
      <c r="J1862" s="14"/>
      <c r="K1862" s="14"/>
      <c r="L1862" s="14"/>
      <c r="M1862" s="15"/>
      <c r="N1862" s="15"/>
      <c r="O1862" s="7"/>
      <c r="P1862" s="7"/>
      <c r="Q1862" s="7"/>
    </row>
    <row r="1863">
      <c r="A1863" s="1"/>
      <c r="B1863" s="14"/>
      <c r="C1863" s="7"/>
      <c r="D1863" s="17"/>
      <c r="E1863" s="8"/>
      <c r="F1863" s="1"/>
      <c r="G1863" s="1"/>
      <c r="H1863" s="1"/>
      <c r="I1863" s="14"/>
      <c r="J1863" s="14"/>
      <c r="K1863" s="14"/>
      <c r="L1863" s="14"/>
      <c r="M1863" s="15"/>
      <c r="N1863" s="15"/>
      <c r="O1863" s="7"/>
      <c r="P1863" s="7"/>
      <c r="Q1863" s="7"/>
    </row>
    <row r="1864">
      <c r="A1864" s="1"/>
      <c r="B1864" s="14"/>
      <c r="C1864" s="7"/>
      <c r="D1864" s="17"/>
      <c r="E1864" s="8"/>
      <c r="F1864" s="1"/>
      <c r="G1864" s="1"/>
      <c r="H1864" s="1"/>
      <c r="I1864" s="14"/>
      <c r="J1864" s="14"/>
      <c r="K1864" s="14"/>
      <c r="L1864" s="14"/>
      <c r="M1864" s="15"/>
      <c r="N1864" s="15"/>
      <c r="O1864" s="7"/>
      <c r="P1864" s="7"/>
      <c r="Q1864" s="7"/>
    </row>
    <row r="1865">
      <c r="A1865" s="1"/>
      <c r="B1865" s="14"/>
      <c r="C1865" s="7"/>
      <c r="D1865" s="17"/>
      <c r="E1865" s="8"/>
      <c r="F1865" s="1"/>
      <c r="G1865" s="1"/>
      <c r="H1865" s="1"/>
      <c r="I1865" s="14"/>
      <c r="J1865" s="14"/>
      <c r="K1865" s="14"/>
      <c r="L1865" s="14"/>
      <c r="M1865" s="15"/>
      <c r="N1865" s="15"/>
      <c r="O1865" s="7"/>
      <c r="P1865" s="7"/>
      <c r="Q1865" s="7"/>
    </row>
    <row r="1866">
      <c r="A1866" s="1"/>
      <c r="B1866" s="14"/>
      <c r="C1866" s="7"/>
      <c r="D1866" s="17"/>
      <c r="E1866" s="8"/>
      <c r="F1866" s="1"/>
      <c r="G1866" s="1"/>
      <c r="H1866" s="1"/>
      <c r="I1866" s="14"/>
      <c r="J1866" s="14"/>
      <c r="K1866" s="14"/>
      <c r="L1866" s="14"/>
      <c r="M1866" s="15"/>
      <c r="N1866" s="15"/>
      <c r="O1866" s="7"/>
      <c r="P1866" s="7"/>
      <c r="Q1866" s="7"/>
    </row>
    <row r="1867">
      <c r="A1867" s="1"/>
      <c r="B1867" s="14"/>
      <c r="C1867" s="7"/>
      <c r="D1867" s="17"/>
      <c r="E1867" s="8"/>
      <c r="F1867" s="1"/>
      <c r="G1867" s="1"/>
      <c r="H1867" s="1"/>
      <c r="I1867" s="14"/>
      <c r="J1867" s="14"/>
      <c r="K1867" s="14"/>
      <c r="L1867" s="14"/>
      <c r="M1867" s="15"/>
      <c r="N1867" s="15"/>
      <c r="O1867" s="7"/>
      <c r="P1867" s="7"/>
      <c r="Q1867" s="7"/>
    </row>
    <row r="1868">
      <c r="A1868" s="1"/>
      <c r="B1868" s="14"/>
      <c r="C1868" s="7"/>
      <c r="D1868" s="17"/>
      <c r="E1868" s="8"/>
      <c r="F1868" s="1"/>
      <c r="G1868" s="1"/>
      <c r="H1868" s="1"/>
      <c r="I1868" s="14"/>
      <c r="J1868" s="14"/>
      <c r="K1868" s="14"/>
      <c r="L1868" s="14"/>
      <c r="M1868" s="15"/>
      <c r="N1868" s="15"/>
      <c r="O1868" s="7"/>
      <c r="P1868" s="7"/>
      <c r="Q1868" s="7"/>
    </row>
    <row r="1869">
      <c r="A1869" s="1"/>
      <c r="B1869" s="14"/>
      <c r="C1869" s="7"/>
      <c r="D1869" s="17"/>
      <c r="E1869" s="8"/>
      <c r="F1869" s="1"/>
      <c r="G1869" s="1"/>
      <c r="H1869" s="1"/>
      <c r="I1869" s="14"/>
      <c r="J1869" s="14"/>
      <c r="K1869" s="14"/>
      <c r="L1869" s="14"/>
      <c r="M1869" s="15"/>
      <c r="N1869" s="15"/>
      <c r="O1869" s="7"/>
      <c r="P1869" s="7"/>
      <c r="Q1869" s="7"/>
    </row>
    <row r="1870">
      <c r="A1870" s="1"/>
      <c r="B1870" s="14"/>
      <c r="C1870" s="7"/>
      <c r="D1870" s="17"/>
      <c r="E1870" s="8"/>
      <c r="F1870" s="1"/>
      <c r="G1870" s="1"/>
      <c r="H1870" s="1"/>
      <c r="I1870" s="14"/>
      <c r="J1870" s="14"/>
      <c r="K1870" s="14"/>
      <c r="L1870" s="14"/>
      <c r="M1870" s="15"/>
      <c r="N1870" s="15"/>
      <c r="O1870" s="7"/>
      <c r="P1870" s="7"/>
      <c r="Q1870" s="7"/>
    </row>
    <row r="1871">
      <c r="A1871" s="1"/>
      <c r="B1871" s="14"/>
      <c r="C1871" s="7"/>
      <c r="D1871" s="17"/>
      <c r="E1871" s="8"/>
      <c r="F1871" s="1"/>
      <c r="G1871" s="1"/>
      <c r="H1871" s="1"/>
      <c r="I1871" s="14"/>
      <c r="J1871" s="14"/>
      <c r="K1871" s="14"/>
      <c r="L1871" s="14"/>
      <c r="M1871" s="15"/>
      <c r="N1871" s="15"/>
      <c r="O1871" s="7"/>
      <c r="P1871" s="7"/>
      <c r="Q1871" s="7"/>
    </row>
    <row r="1872">
      <c r="A1872" s="1"/>
      <c r="B1872" s="14"/>
      <c r="C1872" s="7"/>
      <c r="D1872" s="17"/>
      <c r="E1872" s="8"/>
      <c r="F1872" s="1"/>
      <c r="G1872" s="1"/>
      <c r="H1872" s="1"/>
      <c r="I1872" s="14"/>
      <c r="J1872" s="14"/>
      <c r="K1872" s="14"/>
      <c r="L1872" s="14"/>
      <c r="M1872" s="15"/>
      <c r="N1872" s="15"/>
      <c r="O1872" s="7"/>
      <c r="P1872" s="7"/>
      <c r="Q1872" s="7"/>
    </row>
    <row r="1873">
      <c r="A1873" s="1"/>
      <c r="B1873" s="14"/>
      <c r="C1873" s="7"/>
      <c r="D1873" s="17"/>
      <c r="E1873" s="8"/>
      <c r="F1873" s="1"/>
      <c r="G1873" s="1"/>
      <c r="H1873" s="1"/>
      <c r="I1873" s="14"/>
      <c r="J1873" s="14"/>
      <c r="K1873" s="14"/>
      <c r="L1873" s="14"/>
      <c r="M1873" s="15"/>
      <c r="N1873" s="15"/>
      <c r="O1873" s="7"/>
      <c r="P1873" s="7"/>
      <c r="Q1873" s="7"/>
    </row>
    <row r="1874">
      <c r="A1874" s="1"/>
      <c r="B1874" s="14"/>
      <c r="C1874" s="7"/>
      <c r="D1874" s="17"/>
      <c r="E1874" s="8"/>
      <c r="F1874" s="1"/>
      <c r="G1874" s="1"/>
      <c r="H1874" s="1"/>
      <c r="I1874" s="14"/>
      <c r="J1874" s="14"/>
      <c r="K1874" s="14"/>
      <c r="L1874" s="14"/>
      <c r="M1874" s="15"/>
      <c r="N1874" s="15"/>
      <c r="O1874" s="7"/>
      <c r="P1874" s="7"/>
      <c r="Q1874" s="7"/>
    </row>
    <row r="1875">
      <c r="A1875" s="1"/>
      <c r="B1875" s="14"/>
      <c r="C1875" s="7"/>
      <c r="D1875" s="17"/>
      <c r="E1875" s="8"/>
      <c r="F1875" s="1"/>
      <c r="G1875" s="1"/>
      <c r="H1875" s="1"/>
      <c r="I1875" s="14"/>
      <c r="J1875" s="14"/>
      <c r="K1875" s="14"/>
      <c r="L1875" s="14"/>
      <c r="M1875" s="15"/>
      <c r="N1875" s="15"/>
      <c r="O1875" s="7"/>
      <c r="P1875" s="7"/>
      <c r="Q1875" s="7"/>
    </row>
    <row r="1876">
      <c r="A1876" s="1"/>
      <c r="B1876" s="14"/>
      <c r="C1876" s="7"/>
      <c r="D1876" s="17"/>
      <c r="E1876" s="8"/>
      <c r="F1876" s="1"/>
      <c r="G1876" s="1"/>
      <c r="H1876" s="1"/>
      <c r="I1876" s="14"/>
      <c r="J1876" s="14"/>
      <c r="K1876" s="14"/>
      <c r="L1876" s="14"/>
      <c r="M1876" s="15"/>
      <c r="N1876" s="15"/>
      <c r="O1876" s="7"/>
      <c r="P1876" s="7"/>
      <c r="Q1876" s="7"/>
    </row>
    <row r="1877">
      <c r="A1877" s="1"/>
      <c r="B1877" s="14"/>
      <c r="C1877" s="7"/>
      <c r="D1877" s="17"/>
      <c r="E1877" s="8"/>
      <c r="F1877" s="1"/>
      <c r="G1877" s="1"/>
      <c r="H1877" s="1"/>
      <c r="I1877" s="14"/>
      <c r="J1877" s="14"/>
      <c r="K1877" s="14"/>
      <c r="L1877" s="14"/>
      <c r="M1877" s="15"/>
      <c r="N1877" s="15"/>
      <c r="O1877" s="7"/>
      <c r="P1877" s="7"/>
      <c r="Q1877" s="7"/>
    </row>
    <row r="1878">
      <c r="A1878" s="1"/>
      <c r="B1878" s="14"/>
      <c r="C1878" s="7"/>
      <c r="D1878" s="17"/>
      <c r="E1878" s="8"/>
      <c r="F1878" s="1"/>
      <c r="G1878" s="1"/>
      <c r="H1878" s="1"/>
      <c r="I1878" s="14"/>
      <c r="J1878" s="14"/>
      <c r="K1878" s="14"/>
      <c r="L1878" s="14"/>
      <c r="M1878" s="15"/>
      <c r="N1878" s="15"/>
      <c r="O1878" s="7"/>
      <c r="P1878" s="7"/>
      <c r="Q1878" s="7"/>
    </row>
    <row r="1879">
      <c r="A1879" s="1"/>
      <c r="B1879" s="14"/>
      <c r="C1879" s="7"/>
      <c r="D1879" s="17"/>
      <c r="E1879" s="8"/>
      <c r="F1879" s="1"/>
      <c r="G1879" s="1"/>
      <c r="H1879" s="1"/>
      <c r="I1879" s="14"/>
      <c r="J1879" s="14"/>
      <c r="K1879" s="14"/>
      <c r="L1879" s="14"/>
      <c r="M1879" s="15"/>
      <c r="N1879" s="15"/>
      <c r="O1879" s="7"/>
      <c r="P1879" s="7"/>
      <c r="Q1879" s="7"/>
    </row>
    <row r="1880">
      <c r="A1880" s="1"/>
      <c r="B1880" s="14"/>
      <c r="C1880" s="7"/>
      <c r="D1880" s="17"/>
      <c r="E1880" s="8"/>
      <c r="F1880" s="1"/>
      <c r="G1880" s="1"/>
      <c r="H1880" s="1"/>
      <c r="I1880" s="14"/>
      <c r="J1880" s="14"/>
      <c r="K1880" s="14"/>
      <c r="L1880" s="14"/>
      <c r="M1880" s="15"/>
      <c r="N1880" s="15"/>
      <c r="O1880" s="7"/>
      <c r="P1880" s="7"/>
      <c r="Q1880" s="7"/>
    </row>
    <row r="1881">
      <c r="A1881" s="1"/>
      <c r="B1881" s="14"/>
      <c r="C1881" s="7"/>
      <c r="D1881" s="17"/>
      <c r="E1881" s="8"/>
      <c r="F1881" s="1"/>
      <c r="G1881" s="1"/>
      <c r="H1881" s="1"/>
      <c r="I1881" s="14"/>
      <c r="J1881" s="14"/>
      <c r="K1881" s="14"/>
      <c r="L1881" s="14"/>
      <c r="M1881" s="15"/>
      <c r="N1881" s="15"/>
      <c r="O1881" s="7"/>
      <c r="P1881" s="7"/>
      <c r="Q1881" s="7"/>
    </row>
    <row r="1882">
      <c r="A1882" s="1"/>
      <c r="B1882" s="14"/>
      <c r="C1882" s="7"/>
      <c r="D1882" s="17"/>
      <c r="E1882" s="8"/>
      <c r="F1882" s="1"/>
      <c r="G1882" s="1"/>
      <c r="H1882" s="1"/>
      <c r="I1882" s="14"/>
      <c r="J1882" s="14"/>
      <c r="K1882" s="14"/>
      <c r="L1882" s="14"/>
      <c r="M1882" s="15"/>
      <c r="N1882" s="15"/>
      <c r="O1882" s="7"/>
      <c r="P1882" s="7"/>
      <c r="Q1882" s="7"/>
    </row>
    <row r="1883">
      <c r="A1883" s="1"/>
      <c r="B1883" s="14"/>
      <c r="C1883" s="7"/>
      <c r="D1883" s="17"/>
      <c r="E1883" s="8"/>
      <c r="F1883" s="1"/>
      <c r="G1883" s="1"/>
      <c r="H1883" s="1"/>
      <c r="I1883" s="14"/>
      <c r="J1883" s="14"/>
      <c r="K1883" s="14"/>
      <c r="L1883" s="14"/>
      <c r="M1883" s="15"/>
      <c r="N1883" s="15"/>
      <c r="O1883" s="7"/>
      <c r="P1883" s="7"/>
      <c r="Q1883" s="7"/>
    </row>
    <row r="1884">
      <c r="A1884" s="1"/>
      <c r="B1884" s="14"/>
      <c r="C1884" s="7"/>
      <c r="D1884" s="17"/>
      <c r="E1884" s="8"/>
      <c r="F1884" s="1"/>
      <c r="G1884" s="1"/>
      <c r="H1884" s="1"/>
      <c r="I1884" s="14"/>
      <c r="J1884" s="14"/>
      <c r="K1884" s="14"/>
      <c r="L1884" s="14"/>
      <c r="M1884" s="15"/>
      <c r="N1884" s="15"/>
      <c r="O1884" s="7"/>
      <c r="P1884" s="7"/>
      <c r="Q1884" s="7"/>
    </row>
    <row r="1885">
      <c r="A1885" s="1"/>
      <c r="B1885" s="14"/>
      <c r="C1885" s="7"/>
      <c r="D1885" s="17"/>
      <c r="E1885" s="8"/>
      <c r="F1885" s="1"/>
      <c r="G1885" s="1"/>
      <c r="H1885" s="1"/>
      <c r="I1885" s="14"/>
      <c r="J1885" s="14"/>
      <c r="K1885" s="14"/>
      <c r="L1885" s="14"/>
      <c r="M1885" s="15"/>
      <c r="N1885" s="15"/>
      <c r="O1885" s="7"/>
      <c r="P1885" s="7"/>
      <c r="Q1885" s="7"/>
    </row>
    <row r="1886">
      <c r="A1886" s="1"/>
      <c r="B1886" s="14"/>
      <c r="C1886" s="7"/>
      <c r="D1886" s="17"/>
      <c r="E1886" s="8"/>
      <c r="F1886" s="1"/>
      <c r="G1886" s="1"/>
      <c r="H1886" s="1"/>
      <c r="I1886" s="14"/>
      <c r="J1886" s="14"/>
      <c r="K1886" s="14"/>
      <c r="L1886" s="14"/>
      <c r="M1886" s="15"/>
      <c r="N1886" s="15"/>
      <c r="O1886" s="7"/>
      <c r="P1886" s="7"/>
      <c r="Q1886" s="7"/>
    </row>
    <row r="1887">
      <c r="A1887" s="1"/>
      <c r="B1887" s="14"/>
      <c r="C1887" s="7"/>
      <c r="D1887" s="17"/>
      <c r="E1887" s="8"/>
      <c r="F1887" s="1"/>
      <c r="G1887" s="1"/>
      <c r="H1887" s="1"/>
      <c r="I1887" s="14"/>
      <c r="J1887" s="14"/>
      <c r="K1887" s="14"/>
      <c r="L1887" s="14"/>
      <c r="M1887" s="15"/>
      <c r="N1887" s="15"/>
      <c r="O1887" s="7"/>
      <c r="P1887" s="7"/>
      <c r="Q1887" s="7"/>
    </row>
    <row r="1888">
      <c r="A1888" s="1"/>
      <c r="B1888" s="14"/>
      <c r="C1888" s="7"/>
      <c r="D1888" s="17"/>
      <c r="E1888" s="8"/>
      <c r="F1888" s="1"/>
      <c r="G1888" s="1"/>
      <c r="H1888" s="1"/>
      <c r="I1888" s="14"/>
      <c r="J1888" s="14"/>
      <c r="K1888" s="14"/>
      <c r="L1888" s="14"/>
      <c r="M1888" s="15"/>
      <c r="N1888" s="15"/>
      <c r="O1888" s="7"/>
      <c r="P1888" s="7"/>
      <c r="Q1888" s="7"/>
    </row>
    <row r="1889">
      <c r="A1889" s="1"/>
      <c r="B1889" s="14"/>
      <c r="C1889" s="7"/>
      <c r="D1889" s="17"/>
      <c r="E1889" s="8"/>
      <c r="F1889" s="1"/>
      <c r="G1889" s="1"/>
      <c r="H1889" s="1"/>
      <c r="I1889" s="14"/>
      <c r="J1889" s="14"/>
      <c r="K1889" s="14"/>
      <c r="L1889" s="14"/>
      <c r="M1889" s="15"/>
      <c r="N1889" s="15"/>
      <c r="O1889" s="7"/>
      <c r="P1889" s="7"/>
      <c r="Q1889" s="7"/>
    </row>
    <row r="1890">
      <c r="A1890" s="1"/>
      <c r="B1890" s="14"/>
      <c r="C1890" s="7"/>
      <c r="D1890" s="17"/>
      <c r="E1890" s="8"/>
      <c r="F1890" s="1"/>
      <c r="G1890" s="1"/>
      <c r="H1890" s="1"/>
      <c r="I1890" s="14"/>
      <c r="J1890" s="14"/>
      <c r="K1890" s="14"/>
      <c r="L1890" s="14"/>
      <c r="M1890" s="15"/>
      <c r="N1890" s="15"/>
      <c r="O1890" s="7"/>
      <c r="P1890" s="7"/>
      <c r="Q1890" s="7"/>
    </row>
    <row r="1891">
      <c r="A1891" s="1"/>
      <c r="B1891" s="14"/>
      <c r="C1891" s="7"/>
      <c r="D1891" s="17"/>
      <c r="E1891" s="8"/>
      <c r="F1891" s="1"/>
      <c r="G1891" s="1"/>
      <c r="H1891" s="1"/>
      <c r="I1891" s="14"/>
      <c r="J1891" s="14"/>
      <c r="K1891" s="14"/>
      <c r="L1891" s="14"/>
      <c r="M1891" s="15"/>
      <c r="N1891" s="15"/>
      <c r="O1891" s="7"/>
      <c r="P1891" s="7"/>
      <c r="Q1891" s="7"/>
    </row>
    <row r="1892">
      <c r="A1892" s="1"/>
      <c r="B1892" s="14"/>
      <c r="C1892" s="7"/>
      <c r="D1892" s="17"/>
      <c r="E1892" s="8"/>
      <c r="F1892" s="1"/>
      <c r="G1892" s="1"/>
      <c r="H1892" s="1"/>
      <c r="I1892" s="14"/>
      <c r="J1892" s="14"/>
      <c r="K1892" s="14"/>
      <c r="L1892" s="14"/>
      <c r="M1892" s="15"/>
      <c r="N1892" s="15"/>
      <c r="O1892" s="7"/>
      <c r="P1892" s="7"/>
      <c r="Q1892" s="7"/>
    </row>
    <row r="1893">
      <c r="A1893" s="1"/>
      <c r="B1893" s="14"/>
      <c r="C1893" s="7"/>
      <c r="D1893" s="17"/>
      <c r="E1893" s="8"/>
      <c r="F1893" s="1"/>
      <c r="G1893" s="1"/>
      <c r="H1893" s="1"/>
      <c r="I1893" s="14"/>
      <c r="J1893" s="14"/>
      <c r="K1893" s="14"/>
      <c r="L1893" s="14"/>
      <c r="M1893" s="15"/>
      <c r="N1893" s="15"/>
      <c r="O1893" s="7"/>
      <c r="P1893" s="7"/>
      <c r="Q1893" s="7"/>
    </row>
    <row r="1894">
      <c r="A1894" s="1"/>
      <c r="B1894" s="14"/>
      <c r="C1894" s="7"/>
      <c r="D1894" s="17"/>
      <c r="E1894" s="8"/>
      <c r="F1894" s="1"/>
      <c r="G1894" s="1"/>
      <c r="H1894" s="1"/>
      <c r="I1894" s="14"/>
      <c r="J1894" s="14"/>
      <c r="K1894" s="14"/>
      <c r="L1894" s="14"/>
      <c r="M1894" s="15"/>
      <c r="N1894" s="15"/>
      <c r="O1894" s="7"/>
      <c r="P1894" s="7"/>
      <c r="Q1894" s="7"/>
    </row>
    <row r="1895">
      <c r="A1895" s="1"/>
      <c r="B1895" s="14"/>
      <c r="C1895" s="7"/>
      <c r="D1895" s="17"/>
      <c r="E1895" s="8"/>
      <c r="F1895" s="1"/>
      <c r="G1895" s="1"/>
      <c r="H1895" s="1"/>
      <c r="I1895" s="14"/>
      <c r="J1895" s="14"/>
      <c r="K1895" s="14"/>
      <c r="L1895" s="14"/>
      <c r="M1895" s="15"/>
      <c r="N1895" s="15"/>
      <c r="O1895" s="7"/>
      <c r="P1895" s="7"/>
      <c r="Q1895" s="7"/>
    </row>
    <row r="1896">
      <c r="A1896" s="1"/>
      <c r="B1896" s="14"/>
      <c r="C1896" s="7"/>
      <c r="D1896" s="17"/>
      <c r="E1896" s="8"/>
      <c r="F1896" s="1"/>
      <c r="G1896" s="1"/>
      <c r="H1896" s="1"/>
      <c r="I1896" s="14"/>
      <c r="J1896" s="14"/>
      <c r="K1896" s="14"/>
      <c r="L1896" s="14"/>
      <c r="M1896" s="15"/>
      <c r="N1896" s="15"/>
      <c r="O1896" s="7"/>
      <c r="P1896" s="7"/>
      <c r="Q1896" s="7"/>
    </row>
    <row r="1897">
      <c r="A1897" s="1"/>
      <c r="B1897" s="14"/>
      <c r="C1897" s="7"/>
      <c r="D1897" s="17"/>
      <c r="E1897" s="8"/>
      <c r="F1897" s="1"/>
      <c r="G1897" s="1"/>
      <c r="H1897" s="1"/>
      <c r="I1897" s="14"/>
      <c r="J1897" s="14"/>
      <c r="K1897" s="14"/>
      <c r="L1897" s="14"/>
      <c r="M1897" s="15"/>
      <c r="N1897" s="15"/>
      <c r="O1897" s="7"/>
      <c r="P1897" s="7"/>
      <c r="Q1897" s="7"/>
    </row>
    <row r="1898">
      <c r="A1898" s="1"/>
      <c r="B1898" s="14"/>
      <c r="C1898" s="7"/>
      <c r="D1898" s="17"/>
      <c r="E1898" s="8"/>
      <c r="F1898" s="1"/>
      <c r="G1898" s="1"/>
      <c r="H1898" s="1"/>
      <c r="I1898" s="14"/>
      <c r="J1898" s="14"/>
      <c r="K1898" s="14"/>
      <c r="L1898" s="14"/>
      <c r="M1898" s="15"/>
      <c r="N1898" s="15"/>
      <c r="O1898" s="7"/>
      <c r="P1898" s="7"/>
      <c r="Q1898" s="7"/>
    </row>
    <row r="1899">
      <c r="A1899" s="1"/>
      <c r="B1899" s="14"/>
      <c r="C1899" s="7"/>
      <c r="D1899" s="17"/>
      <c r="E1899" s="8"/>
      <c r="F1899" s="1"/>
      <c r="G1899" s="1"/>
      <c r="H1899" s="1"/>
      <c r="I1899" s="14"/>
      <c r="J1899" s="14"/>
      <c r="K1899" s="14"/>
      <c r="L1899" s="14"/>
      <c r="M1899" s="15"/>
      <c r="N1899" s="15"/>
      <c r="O1899" s="7"/>
      <c r="P1899" s="7"/>
      <c r="Q1899" s="7"/>
    </row>
    <row r="1900">
      <c r="A1900" s="1"/>
      <c r="B1900" s="14"/>
      <c r="C1900" s="7"/>
      <c r="D1900" s="17"/>
      <c r="E1900" s="8"/>
      <c r="F1900" s="1"/>
      <c r="G1900" s="1"/>
      <c r="H1900" s="1"/>
      <c r="I1900" s="14"/>
      <c r="J1900" s="14"/>
      <c r="K1900" s="14"/>
      <c r="L1900" s="14"/>
      <c r="M1900" s="15"/>
      <c r="N1900" s="15"/>
      <c r="O1900" s="7"/>
      <c r="P1900" s="7"/>
      <c r="Q1900" s="7"/>
    </row>
    <row r="1901">
      <c r="A1901" s="1"/>
      <c r="B1901" s="14"/>
      <c r="C1901" s="7"/>
      <c r="D1901" s="17"/>
      <c r="E1901" s="8"/>
      <c r="F1901" s="1"/>
      <c r="G1901" s="1"/>
      <c r="H1901" s="1"/>
      <c r="I1901" s="14"/>
      <c r="J1901" s="14"/>
      <c r="K1901" s="14"/>
      <c r="L1901" s="14"/>
      <c r="M1901" s="15"/>
      <c r="N1901" s="15"/>
      <c r="O1901" s="7"/>
      <c r="P1901" s="7"/>
      <c r="Q1901" s="7"/>
    </row>
    <row r="1902">
      <c r="A1902" s="1"/>
      <c r="B1902" s="14"/>
      <c r="C1902" s="7"/>
      <c r="D1902" s="17"/>
      <c r="E1902" s="8"/>
      <c r="F1902" s="1"/>
      <c r="G1902" s="1"/>
      <c r="H1902" s="1"/>
      <c r="I1902" s="14"/>
      <c r="J1902" s="14"/>
      <c r="K1902" s="14"/>
      <c r="L1902" s="14"/>
      <c r="M1902" s="15"/>
      <c r="N1902" s="15"/>
      <c r="O1902" s="7"/>
      <c r="P1902" s="7"/>
      <c r="Q1902" s="7"/>
    </row>
    <row r="1903">
      <c r="A1903" s="1"/>
      <c r="B1903" s="14"/>
      <c r="C1903" s="7"/>
      <c r="D1903" s="17"/>
      <c r="E1903" s="8"/>
      <c r="F1903" s="1"/>
      <c r="G1903" s="1"/>
      <c r="H1903" s="1"/>
      <c r="I1903" s="14"/>
      <c r="J1903" s="14"/>
      <c r="K1903" s="14"/>
      <c r="L1903" s="14"/>
      <c r="M1903" s="15"/>
      <c r="N1903" s="15"/>
      <c r="O1903" s="7"/>
      <c r="P1903" s="7"/>
      <c r="Q1903" s="7"/>
    </row>
    <row r="1904">
      <c r="A1904" s="1"/>
      <c r="B1904" s="14"/>
      <c r="C1904" s="7"/>
      <c r="D1904" s="17"/>
      <c r="E1904" s="8"/>
      <c r="F1904" s="1"/>
      <c r="G1904" s="1"/>
      <c r="H1904" s="1"/>
      <c r="I1904" s="14"/>
      <c r="J1904" s="14"/>
      <c r="K1904" s="14"/>
      <c r="L1904" s="14"/>
      <c r="M1904" s="15"/>
      <c r="N1904" s="15"/>
      <c r="O1904" s="7"/>
      <c r="P1904" s="7"/>
      <c r="Q1904" s="7"/>
    </row>
    <row r="1905">
      <c r="A1905" s="1"/>
      <c r="B1905" s="14"/>
      <c r="C1905" s="7"/>
      <c r="D1905" s="17"/>
      <c r="E1905" s="8"/>
      <c r="F1905" s="1"/>
      <c r="G1905" s="1"/>
      <c r="H1905" s="1"/>
      <c r="I1905" s="14"/>
      <c r="J1905" s="14"/>
      <c r="K1905" s="14"/>
      <c r="L1905" s="14"/>
      <c r="M1905" s="15"/>
      <c r="N1905" s="15"/>
      <c r="O1905" s="7"/>
      <c r="P1905" s="7"/>
      <c r="Q1905" s="7"/>
    </row>
    <row r="1906">
      <c r="A1906" s="1"/>
      <c r="B1906" s="14"/>
      <c r="C1906" s="7"/>
      <c r="D1906" s="17"/>
      <c r="E1906" s="8"/>
      <c r="F1906" s="1"/>
      <c r="G1906" s="1"/>
      <c r="H1906" s="1"/>
      <c r="I1906" s="14"/>
      <c r="J1906" s="14"/>
      <c r="K1906" s="14"/>
      <c r="L1906" s="14"/>
      <c r="M1906" s="15"/>
      <c r="N1906" s="15"/>
      <c r="O1906" s="7"/>
      <c r="P1906" s="7"/>
      <c r="Q1906" s="7"/>
    </row>
    <row r="1907">
      <c r="A1907" s="1"/>
      <c r="B1907" s="14"/>
      <c r="C1907" s="7"/>
      <c r="D1907" s="17"/>
      <c r="E1907" s="8"/>
      <c r="F1907" s="1"/>
      <c r="G1907" s="1"/>
      <c r="H1907" s="1"/>
      <c r="I1907" s="14"/>
      <c r="J1907" s="14"/>
      <c r="K1907" s="14"/>
      <c r="L1907" s="14"/>
      <c r="M1907" s="15"/>
      <c r="N1907" s="15"/>
      <c r="O1907" s="7"/>
      <c r="P1907" s="7"/>
      <c r="Q1907" s="7"/>
    </row>
    <row r="1908">
      <c r="A1908" s="1"/>
      <c r="B1908" s="14"/>
      <c r="C1908" s="7"/>
      <c r="D1908" s="17"/>
      <c r="E1908" s="8"/>
      <c r="F1908" s="1"/>
      <c r="G1908" s="1"/>
      <c r="H1908" s="1"/>
      <c r="I1908" s="14"/>
      <c r="J1908" s="14"/>
      <c r="K1908" s="14"/>
      <c r="L1908" s="14"/>
      <c r="M1908" s="15"/>
      <c r="N1908" s="15"/>
      <c r="O1908" s="7"/>
      <c r="P1908" s="7"/>
      <c r="Q1908" s="7"/>
    </row>
    <row r="1909">
      <c r="A1909" s="1"/>
      <c r="B1909" s="14"/>
      <c r="C1909" s="7"/>
      <c r="D1909" s="17"/>
      <c r="E1909" s="8"/>
      <c r="F1909" s="1"/>
      <c r="G1909" s="1"/>
      <c r="H1909" s="1"/>
      <c r="I1909" s="14"/>
      <c r="J1909" s="14"/>
      <c r="K1909" s="14"/>
      <c r="L1909" s="14"/>
      <c r="M1909" s="15"/>
      <c r="N1909" s="15"/>
      <c r="O1909" s="7"/>
      <c r="P1909" s="7"/>
      <c r="Q1909" s="7"/>
    </row>
    <row r="1910">
      <c r="A1910" s="1"/>
      <c r="B1910" s="14"/>
      <c r="C1910" s="7"/>
      <c r="D1910" s="17"/>
      <c r="E1910" s="8"/>
      <c r="F1910" s="1"/>
      <c r="G1910" s="1"/>
      <c r="H1910" s="1"/>
      <c r="I1910" s="14"/>
      <c r="J1910" s="14"/>
      <c r="K1910" s="14"/>
      <c r="L1910" s="14"/>
      <c r="M1910" s="15"/>
      <c r="N1910" s="15"/>
      <c r="O1910" s="7"/>
      <c r="P1910" s="7"/>
      <c r="Q1910" s="7"/>
    </row>
    <row r="1911">
      <c r="A1911" s="1"/>
      <c r="B1911" s="14"/>
      <c r="C1911" s="7"/>
      <c r="D1911" s="17"/>
      <c r="E1911" s="8"/>
      <c r="F1911" s="1"/>
      <c r="G1911" s="1"/>
      <c r="H1911" s="1"/>
      <c r="I1911" s="14"/>
      <c r="J1911" s="14"/>
      <c r="K1911" s="14"/>
      <c r="L1911" s="14"/>
      <c r="M1911" s="15"/>
      <c r="N1911" s="15"/>
      <c r="O1911" s="7"/>
      <c r="P1911" s="7"/>
      <c r="Q1911" s="7"/>
    </row>
    <row r="1912">
      <c r="A1912" s="1"/>
      <c r="B1912" s="14"/>
      <c r="C1912" s="7"/>
      <c r="D1912" s="17"/>
      <c r="E1912" s="8"/>
      <c r="F1912" s="1"/>
      <c r="G1912" s="1"/>
      <c r="H1912" s="1"/>
      <c r="I1912" s="14"/>
      <c r="J1912" s="14"/>
      <c r="K1912" s="14"/>
      <c r="L1912" s="14"/>
      <c r="M1912" s="15"/>
      <c r="N1912" s="15"/>
      <c r="O1912" s="7"/>
      <c r="P1912" s="7"/>
      <c r="Q1912" s="7"/>
    </row>
    <row r="1913">
      <c r="A1913" s="1"/>
      <c r="B1913" s="14"/>
      <c r="C1913" s="7"/>
      <c r="D1913" s="17"/>
      <c r="E1913" s="8"/>
      <c r="F1913" s="1"/>
      <c r="G1913" s="1"/>
      <c r="H1913" s="1"/>
      <c r="I1913" s="14"/>
      <c r="J1913" s="14"/>
      <c r="K1913" s="14"/>
      <c r="L1913" s="14"/>
      <c r="M1913" s="15"/>
      <c r="N1913" s="15"/>
      <c r="O1913" s="7"/>
      <c r="P1913" s="7"/>
      <c r="Q1913" s="7"/>
    </row>
    <row r="1914">
      <c r="A1914" s="1"/>
      <c r="B1914" s="14"/>
      <c r="C1914" s="7"/>
      <c r="D1914" s="17"/>
      <c r="E1914" s="8"/>
      <c r="F1914" s="1"/>
      <c r="G1914" s="1"/>
      <c r="H1914" s="1"/>
      <c r="I1914" s="14"/>
      <c r="J1914" s="14"/>
      <c r="K1914" s="14"/>
      <c r="L1914" s="14"/>
      <c r="M1914" s="15"/>
      <c r="N1914" s="15"/>
      <c r="O1914" s="7"/>
      <c r="P1914" s="7"/>
      <c r="Q1914" s="7"/>
    </row>
    <row r="1915">
      <c r="A1915" s="1"/>
      <c r="B1915" s="14"/>
      <c r="C1915" s="7"/>
      <c r="D1915" s="17"/>
      <c r="E1915" s="8"/>
      <c r="F1915" s="1"/>
      <c r="G1915" s="1"/>
      <c r="H1915" s="1"/>
      <c r="I1915" s="14"/>
      <c r="J1915" s="14"/>
      <c r="K1915" s="14"/>
      <c r="L1915" s="14"/>
      <c r="M1915" s="15"/>
      <c r="N1915" s="15"/>
      <c r="O1915" s="7"/>
      <c r="P1915" s="7"/>
      <c r="Q1915" s="7"/>
    </row>
    <row r="1916">
      <c r="A1916" s="1"/>
      <c r="B1916" s="14"/>
      <c r="C1916" s="7"/>
      <c r="D1916" s="17"/>
      <c r="E1916" s="8"/>
      <c r="F1916" s="1"/>
      <c r="G1916" s="1"/>
      <c r="H1916" s="1"/>
      <c r="I1916" s="14"/>
      <c r="J1916" s="14"/>
      <c r="K1916" s="14"/>
      <c r="L1916" s="14"/>
      <c r="M1916" s="15"/>
      <c r="N1916" s="15"/>
      <c r="O1916" s="7"/>
      <c r="P1916" s="7"/>
      <c r="Q1916" s="7"/>
    </row>
    <row r="1917">
      <c r="A1917" s="1"/>
      <c r="B1917" s="14"/>
      <c r="C1917" s="7"/>
      <c r="D1917" s="17"/>
      <c r="E1917" s="8"/>
      <c r="F1917" s="1"/>
      <c r="G1917" s="1"/>
      <c r="H1917" s="1"/>
      <c r="I1917" s="14"/>
      <c r="J1917" s="14"/>
      <c r="K1917" s="14"/>
      <c r="L1917" s="14"/>
      <c r="M1917" s="15"/>
      <c r="N1917" s="15"/>
      <c r="O1917" s="7"/>
      <c r="P1917" s="7"/>
      <c r="Q1917" s="7"/>
    </row>
    <row r="1918">
      <c r="A1918" s="1"/>
      <c r="B1918" s="14"/>
      <c r="C1918" s="7"/>
      <c r="D1918" s="17"/>
      <c r="E1918" s="8"/>
      <c r="F1918" s="1"/>
      <c r="G1918" s="1"/>
      <c r="H1918" s="1"/>
      <c r="I1918" s="14"/>
      <c r="J1918" s="14"/>
      <c r="K1918" s="14"/>
      <c r="L1918" s="14"/>
      <c r="M1918" s="15"/>
      <c r="N1918" s="15"/>
      <c r="O1918" s="7"/>
      <c r="P1918" s="7"/>
      <c r="Q1918" s="7"/>
    </row>
    <row r="1919">
      <c r="A1919" s="1"/>
      <c r="B1919" s="14"/>
      <c r="C1919" s="7"/>
      <c r="D1919" s="17"/>
      <c r="E1919" s="8"/>
      <c r="F1919" s="1"/>
      <c r="G1919" s="1"/>
      <c r="H1919" s="1"/>
      <c r="I1919" s="14"/>
      <c r="J1919" s="14"/>
      <c r="K1919" s="14"/>
      <c r="L1919" s="14"/>
      <c r="M1919" s="15"/>
      <c r="N1919" s="15"/>
      <c r="O1919" s="7"/>
      <c r="P1919" s="7"/>
      <c r="Q1919" s="7"/>
    </row>
    <row r="1920">
      <c r="A1920" s="1"/>
      <c r="B1920" s="14"/>
      <c r="C1920" s="7"/>
      <c r="D1920" s="17"/>
      <c r="E1920" s="8"/>
      <c r="F1920" s="1"/>
      <c r="G1920" s="1"/>
      <c r="H1920" s="1"/>
      <c r="I1920" s="14"/>
      <c r="J1920" s="14"/>
      <c r="K1920" s="14"/>
      <c r="L1920" s="14"/>
      <c r="M1920" s="15"/>
      <c r="N1920" s="15"/>
      <c r="O1920" s="7"/>
      <c r="P1920" s="7"/>
      <c r="Q1920" s="7"/>
    </row>
    <row r="1921">
      <c r="A1921" s="1"/>
      <c r="B1921" s="14"/>
      <c r="C1921" s="7"/>
      <c r="D1921" s="17"/>
      <c r="E1921" s="8"/>
      <c r="F1921" s="1"/>
      <c r="G1921" s="1"/>
      <c r="H1921" s="1"/>
      <c r="I1921" s="14"/>
      <c r="J1921" s="14"/>
      <c r="K1921" s="14"/>
      <c r="L1921" s="14"/>
      <c r="M1921" s="15"/>
      <c r="N1921" s="15"/>
      <c r="O1921" s="7"/>
      <c r="P1921" s="7"/>
      <c r="Q1921" s="7"/>
    </row>
    <row r="1922">
      <c r="A1922" s="1"/>
      <c r="B1922" s="14"/>
      <c r="C1922" s="7"/>
      <c r="D1922" s="17"/>
      <c r="E1922" s="8"/>
      <c r="F1922" s="1"/>
      <c r="G1922" s="1"/>
      <c r="H1922" s="1"/>
      <c r="I1922" s="14"/>
      <c r="J1922" s="14"/>
      <c r="K1922" s="14"/>
      <c r="L1922" s="14"/>
      <c r="M1922" s="15"/>
      <c r="N1922" s="15"/>
      <c r="O1922" s="7"/>
      <c r="P1922" s="7"/>
      <c r="Q1922" s="7"/>
    </row>
    <row r="1923">
      <c r="A1923" s="1"/>
      <c r="B1923" s="14"/>
      <c r="C1923" s="7"/>
      <c r="D1923" s="17"/>
      <c r="E1923" s="8"/>
      <c r="F1923" s="1"/>
      <c r="G1923" s="1"/>
      <c r="H1923" s="1"/>
      <c r="I1923" s="14"/>
      <c r="J1923" s="14"/>
      <c r="K1923" s="14"/>
      <c r="L1923" s="14"/>
      <c r="M1923" s="15"/>
      <c r="N1923" s="15"/>
      <c r="O1923" s="7"/>
      <c r="P1923" s="7"/>
      <c r="Q1923" s="7"/>
    </row>
    <row r="1924">
      <c r="A1924" s="1"/>
      <c r="B1924" s="14"/>
      <c r="C1924" s="7"/>
      <c r="D1924" s="17"/>
      <c r="E1924" s="8"/>
      <c r="F1924" s="1"/>
      <c r="G1924" s="1"/>
      <c r="H1924" s="1"/>
      <c r="I1924" s="14"/>
      <c r="J1924" s="14"/>
      <c r="K1924" s="14"/>
      <c r="L1924" s="14"/>
      <c r="M1924" s="15"/>
      <c r="N1924" s="15"/>
      <c r="O1924" s="7"/>
      <c r="P1924" s="7"/>
      <c r="Q1924" s="7"/>
    </row>
    <row r="1925">
      <c r="A1925" s="1"/>
      <c r="B1925" s="14"/>
      <c r="C1925" s="7"/>
      <c r="D1925" s="17"/>
      <c r="E1925" s="8"/>
      <c r="F1925" s="1"/>
      <c r="G1925" s="1"/>
      <c r="H1925" s="1"/>
      <c r="I1925" s="14"/>
      <c r="J1925" s="14"/>
      <c r="K1925" s="14"/>
      <c r="L1925" s="14"/>
      <c r="M1925" s="15"/>
      <c r="N1925" s="15"/>
      <c r="O1925" s="7"/>
      <c r="P1925" s="7"/>
      <c r="Q1925" s="7"/>
    </row>
    <row r="1926">
      <c r="A1926" s="1"/>
      <c r="B1926" s="14"/>
      <c r="C1926" s="7"/>
      <c r="D1926" s="17"/>
      <c r="E1926" s="8"/>
      <c r="F1926" s="1"/>
      <c r="G1926" s="1"/>
      <c r="H1926" s="1"/>
      <c r="I1926" s="14"/>
      <c r="J1926" s="14"/>
      <c r="K1926" s="14"/>
      <c r="L1926" s="14"/>
      <c r="M1926" s="15"/>
      <c r="N1926" s="15"/>
      <c r="O1926" s="7"/>
      <c r="P1926" s="7"/>
      <c r="Q1926" s="7"/>
    </row>
    <row r="1927">
      <c r="A1927" s="1"/>
      <c r="B1927" s="14"/>
      <c r="C1927" s="7"/>
      <c r="D1927" s="17"/>
      <c r="E1927" s="8"/>
      <c r="F1927" s="1"/>
      <c r="G1927" s="1"/>
      <c r="H1927" s="1"/>
      <c r="I1927" s="14"/>
      <c r="J1927" s="14"/>
      <c r="K1927" s="14"/>
      <c r="L1927" s="14"/>
      <c r="M1927" s="15"/>
      <c r="N1927" s="15"/>
      <c r="O1927" s="7"/>
      <c r="P1927" s="7"/>
      <c r="Q1927" s="7"/>
    </row>
    <row r="1928">
      <c r="A1928" s="1"/>
      <c r="B1928" s="14"/>
      <c r="C1928" s="7"/>
      <c r="D1928" s="17"/>
      <c r="E1928" s="8"/>
      <c r="F1928" s="1"/>
      <c r="G1928" s="1"/>
      <c r="H1928" s="1"/>
      <c r="I1928" s="14"/>
      <c r="J1928" s="14"/>
      <c r="K1928" s="14"/>
      <c r="L1928" s="14"/>
      <c r="M1928" s="15"/>
      <c r="N1928" s="15"/>
      <c r="O1928" s="7"/>
      <c r="P1928" s="7"/>
      <c r="Q1928" s="7"/>
    </row>
    <row r="1929">
      <c r="A1929" s="1"/>
      <c r="B1929" s="14"/>
      <c r="C1929" s="7"/>
      <c r="D1929" s="17"/>
      <c r="E1929" s="8"/>
      <c r="F1929" s="1"/>
      <c r="G1929" s="1"/>
      <c r="H1929" s="1"/>
      <c r="I1929" s="14"/>
      <c r="J1929" s="14"/>
      <c r="K1929" s="14"/>
      <c r="L1929" s="14"/>
      <c r="M1929" s="15"/>
      <c r="N1929" s="15"/>
      <c r="O1929" s="7"/>
      <c r="P1929" s="7"/>
      <c r="Q1929" s="7"/>
    </row>
    <row r="1930">
      <c r="A1930" s="1"/>
      <c r="B1930" s="14"/>
      <c r="C1930" s="7"/>
      <c r="D1930" s="17"/>
      <c r="E1930" s="8"/>
      <c r="F1930" s="1"/>
      <c r="G1930" s="1"/>
      <c r="H1930" s="1"/>
      <c r="I1930" s="14"/>
      <c r="J1930" s="14"/>
      <c r="K1930" s="14"/>
      <c r="L1930" s="14"/>
      <c r="M1930" s="15"/>
      <c r="N1930" s="15"/>
      <c r="O1930" s="7"/>
      <c r="P1930" s="7"/>
      <c r="Q1930" s="7"/>
    </row>
    <row r="1931">
      <c r="A1931" s="1"/>
      <c r="B1931" s="14"/>
      <c r="C1931" s="7"/>
      <c r="D1931" s="17"/>
      <c r="E1931" s="8"/>
      <c r="F1931" s="1"/>
      <c r="G1931" s="1"/>
      <c r="H1931" s="1"/>
      <c r="I1931" s="14"/>
      <c r="J1931" s="14"/>
      <c r="K1931" s="14"/>
      <c r="L1931" s="14"/>
      <c r="M1931" s="15"/>
      <c r="N1931" s="15"/>
      <c r="O1931" s="7"/>
      <c r="P1931" s="7"/>
      <c r="Q1931" s="7"/>
    </row>
    <row r="1932">
      <c r="A1932" s="1"/>
      <c r="B1932" s="14"/>
      <c r="C1932" s="7"/>
      <c r="D1932" s="17"/>
      <c r="E1932" s="8"/>
      <c r="F1932" s="1"/>
      <c r="G1932" s="1"/>
      <c r="H1932" s="1"/>
      <c r="I1932" s="14"/>
      <c r="J1932" s="14"/>
      <c r="K1932" s="14"/>
      <c r="L1932" s="14"/>
      <c r="M1932" s="15"/>
      <c r="N1932" s="15"/>
      <c r="O1932" s="7"/>
      <c r="P1932" s="7"/>
      <c r="Q1932" s="7"/>
    </row>
    <row r="1933">
      <c r="A1933" s="1"/>
      <c r="B1933" s="14"/>
      <c r="C1933" s="7"/>
      <c r="D1933" s="17"/>
      <c r="E1933" s="8"/>
      <c r="F1933" s="1"/>
      <c r="G1933" s="1"/>
      <c r="H1933" s="1"/>
      <c r="I1933" s="14"/>
      <c r="J1933" s="14"/>
      <c r="K1933" s="14"/>
      <c r="L1933" s="14"/>
      <c r="M1933" s="15"/>
      <c r="N1933" s="15"/>
      <c r="O1933" s="7"/>
      <c r="P1933" s="7"/>
      <c r="Q1933" s="7"/>
    </row>
    <row r="1934">
      <c r="A1934" s="1"/>
      <c r="B1934" s="14"/>
      <c r="C1934" s="7"/>
      <c r="D1934" s="17"/>
      <c r="E1934" s="8"/>
      <c r="F1934" s="1"/>
      <c r="G1934" s="1"/>
      <c r="H1934" s="1"/>
      <c r="I1934" s="14"/>
      <c r="J1934" s="14"/>
      <c r="K1934" s="14"/>
      <c r="L1934" s="14"/>
      <c r="M1934" s="15"/>
      <c r="N1934" s="15"/>
      <c r="O1934" s="7"/>
      <c r="P1934" s="7"/>
      <c r="Q1934" s="7"/>
    </row>
    <row r="1935">
      <c r="A1935" s="1"/>
      <c r="B1935" s="14"/>
      <c r="C1935" s="7"/>
      <c r="D1935" s="17"/>
      <c r="E1935" s="8"/>
      <c r="F1935" s="1"/>
      <c r="G1935" s="1"/>
      <c r="H1935" s="1"/>
      <c r="I1935" s="14"/>
      <c r="J1935" s="14"/>
      <c r="K1935" s="14"/>
      <c r="L1935" s="14"/>
      <c r="M1935" s="15"/>
      <c r="N1935" s="15"/>
      <c r="O1935" s="7"/>
      <c r="P1935" s="7"/>
      <c r="Q1935" s="7"/>
    </row>
    <row r="1936">
      <c r="A1936" s="1"/>
      <c r="B1936" s="14"/>
      <c r="C1936" s="7"/>
      <c r="D1936" s="17"/>
      <c r="E1936" s="8"/>
      <c r="F1936" s="1"/>
      <c r="G1936" s="1"/>
      <c r="H1936" s="1"/>
      <c r="I1936" s="14"/>
      <c r="J1936" s="14"/>
      <c r="K1936" s="14"/>
      <c r="L1936" s="14"/>
      <c r="M1936" s="15"/>
      <c r="N1936" s="15"/>
      <c r="O1936" s="7"/>
      <c r="P1936" s="7"/>
      <c r="Q1936" s="7"/>
    </row>
    <row r="1937">
      <c r="A1937" s="1"/>
      <c r="B1937" s="14"/>
      <c r="C1937" s="7"/>
      <c r="D1937" s="17"/>
      <c r="E1937" s="8"/>
      <c r="F1937" s="1"/>
      <c r="G1937" s="1"/>
      <c r="H1937" s="1"/>
      <c r="I1937" s="14"/>
      <c r="J1937" s="14"/>
      <c r="K1937" s="14"/>
      <c r="L1937" s="14"/>
      <c r="M1937" s="15"/>
      <c r="N1937" s="15"/>
      <c r="O1937" s="7"/>
      <c r="P1937" s="7"/>
      <c r="Q1937" s="7"/>
    </row>
    <row r="1938">
      <c r="A1938" s="1"/>
      <c r="B1938" s="14"/>
      <c r="C1938" s="7"/>
      <c r="D1938" s="17"/>
      <c r="E1938" s="8"/>
      <c r="F1938" s="1"/>
      <c r="G1938" s="1"/>
      <c r="H1938" s="1"/>
      <c r="I1938" s="14"/>
      <c r="J1938" s="14"/>
      <c r="K1938" s="14"/>
      <c r="L1938" s="14"/>
      <c r="M1938" s="15"/>
      <c r="N1938" s="15"/>
      <c r="O1938" s="7"/>
      <c r="P1938" s="7"/>
      <c r="Q1938" s="7"/>
    </row>
    <row r="1939">
      <c r="A1939" s="1"/>
      <c r="B1939" s="14"/>
      <c r="C1939" s="7"/>
      <c r="D1939" s="17"/>
      <c r="E1939" s="8"/>
      <c r="F1939" s="1"/>
      <c r="G1939" s="1"/>
      <c r="H1939" s="1"/>
      <c r="I1939" s="14"/>
      <c r="J1939" s="14"/>
      <c r="K1939" s="14"/>
      <c r="L1939" s="14"/>
      <c r="M1939" s="15"/>
      <c r="N1939" s="15"/>
      <c r="O1939" s="7"/>
      <c r="P1939" s="7"/>
      <c r="Q1939" s="7"/>
    </row>
    <row r="1940">
      <c r="A1940" s="1"/>
      <c r="B1940" s="14"/>
      <c r="C1940" s="7"/>
      <c r="D1940" s="17"/>
      <c r="E1940" s="8"/>
      <c r="F1940" s="1"/>
      <c r="G1940" s="1"/>
      <c r="H1940" s="1"/>
      <c r="I1940" s="14"/>
      <c r="J1940" s="14"/>
      <c r="K1940" s="14"/>
      <c r="L1940" s="14"/>
      <c r="M1940" s="15"/>
      <c r="N1940" s="15"/>
      <c r="O1940" s="7"/>
      <c r="P1940" s="7"/>
      <c r="Q1940" s="7"/>
    </row>
    <row r="1941">
      <c r="A1941" s="1"/>
      <c r="B1941" s="14"/>
      <c r="C1941" s="7"/>
      <c r="D1941" s="17"/>
      <c r="E1941" s="8"/>
      <c r="F1941" s="1"/>
      <c r="G1941" s="1"/>
      <c r="H1941" s="1"/>
      <c r="I1941" s="14"/>
      <c r="J1941" s="14"/>
      <c r="K1941" s="14"/>
      <c r="L1941" s="14"/>
      <c r="M1941" s="15"/>
      <c r="N1941" s="15"/>
      <c r="O1941" s="7"/>
      <c r="P1941" s="7"/>
      <c r="Q1941" s="7"/>
    </row>
    <row r="1942">
      <c r="A1942" s="1"/>
      <c r="B1942" s="14"/>
      <c r="C1942" s="7"/>
      <c r="D1942" s="17"/>
      <c r="E1942" s="8"/>
      <c r="F1942" s="1"/>
      <c r="G1942" s="1"/>
      <c r="H1942" s="1"/>
      <c r="I1942" s="14"/>
      <c r="J1942" s="14"/>
      <c r="K1942" s="14"/>
      <c r="L1942" s="14"/>
      <c r="M1942" s="15"/>
      <c r="N1942" s="15"/>
      <c r="O1942" s="7"/>
      <c r="P1942" s="7"/>
      <c r="Q1942" s="7"/>
    </row>
    <row r="1943">
      <c r="A1943" s="1"/>
      <c r="B1943" s="14"/>
      <c r="C1943" s="7"/>
      <c r="D1943" s="17"/>
      <c r="E1943" s="8"/>
      <c r="F1943" s="1"/>
      <c r="G1943" s="1"/>
      <c r="H1943" s="1"/>
      <c r="I1943" s="14"/>
      <c r="J1943" s="14"/>
      <c r="K1943" s="14"/>
      <c r="L1943" s="14"/>
      <c r="M1943" s="15"/>
      <c r="N1943" s="15"/>
      <c r="O1943" s="7"/>
      <c r="P1943" s="7"/>
      <c r="Q1943" s="7"/>
    </row>
    <row r="1944">
      <c r="A1944" s="1"/>
      <c r="B1944" s="14"/>
      <c r="C1944" s="7"/>
      <c r="D1944" s="17"/>
      <c r="E1944" s="8"/>
      <c r="F1944" s="1"/>
      <c r="G1944" s="1"/>
      <c r="H1944" s="1"/>
      <c r="I1944" s="14"/>
      <c r="J1944" s="14"/>
      <c r="K1944" s="14"/>
      <c r="L1944" s="14"/>
      <c r="M1944" s="15"/>
      <c r="N1944" s="15"/>
      <c r="O1944" s="7"/>
      <c r="P1944" s="7"/>
      <c r="Q1944" s="7"/>
    </row>
    <row r="1945">
      <c r="A1945" s="1"/>
      <c r="B1945" s="14"/>
      <c r="C1945" s="7"/>
      <c r="D1945" s="17"/>
      <c r="E1945" s="8"/>
      <c r="F1945" s="1"/>
      <c r="G1945" s="1"/>
      <c r="H1945" s="1"/>
      <c r="I1945" s="14"/>
      <c r="J1945" s="14"/>
      <c r="K1945" s="14"/>
      <c r="L1945" s="14"/>
      <c r="M1945" s="15"/>
      <c r="N1945" s="15"/>
      <c r="O1945" s="7"/>
      <c r="P1945" s="7"/>
      <c r="Q1945" s="7"/>
    </row>
    <row r="1946">
      <c r="A1946" s="1"/>
      <c r="B1946" s="14"/>
      <c r="C1946" s="7"/>
      <c r="D1946" s="17"/>
      <c r="E1946" s="8"/>
      <c r="F1946" s="1"/>
      <c r="G1946" s="1"/>
      <c r="H1946" s="1"/>
      <c r="I1946" s="14"/>
      <c r="J1946" s="14"/>
      <c r="K1946" s="14"/>
      <c r="L1946" s="14"/>
      <c r="M1946" s="15"/>
      <c r="N1946" s="15"/>
      <c r="O1946" s="7"/>
      <c r="P1946" s="7"/>
      <c r="Q1946" s="7"/>
    </row>
    <row r="1947">
      <c r="A1947" s="1"/>
      <c r="B1947" s="14"/>
      <c r="C1947" s="7"/>
      <c r="D1947" s="17"/>
      <c r="E1947" s="8"/>
      <c r="F1947" s="1"/>
      <c r="G1947" s="1"/>
      <c r="H1947" s="1"/>
      <c r="I1947" s="14"/>
      <c r="J1947" s="14"/>
      <c r="K1947" s="14"/>
      <c r="L1947" s="14"/>
      <c r="M1947" s="15"/>
      <c r="N1947" s="15"/>
      <c r="O1947" s="7"/>
      <c r="P1947" s="7"/>
      <c r="Q1947" s="7"/>
    </row>
    <row r="1948">
      <c r="A1948" s="1"/>
      <c r="B1948" s="14"/>
      <c r="C1948" s="7"/>
      <c r="D1948" s="17"/>
      <c r="E1948" s="8"/>
      <c r="F1948" s="1"/>
      <c r="G1948" s="1"/>
      <c r="H1948" s="1"/>
      <c r="I1948" s="14"/>
      <c r="J1948" s="14"/>
      <c r="K1948" s="14"/>
      <c r="L1948" s="14"/>
      <c r="M1948" s="15"/>
      <c r="N1948" s="15"/>
      <c r="O1948" s="7"/>
      <c r="P1948" s="7"/>
      <c r="Q1948" s="7"/>
    </row>
    <row r="1949">
      <c r="A1949" s="1"/>
      <c r="B1949" s="14"/>
      <c r="C1949" s="7"/>
      <c r="D1949" s="17"/>
      <c r="E1949" s="8"/>
      <c r="F1949" s="1"/>
      <c r="G1949" s="1"/>
      <c r="H1949" s="1"/>
      <c r="I1949" s="14"/>
      <c r="J1949" s="14"/>
      <c r="K1949" s="14"/>
      <c r="L1949" s="14"/>
      <c r="M1949" s="15"/>
      <c r="N1949" s="15"/>
      <c r="O1949" s="7"/>
      <c r="P1949" s="7"/>
      <c r="Q1949" s="7"/>
    </row>
    <row r="1950">
      <c r="A1950" s="1"/>
      <c r="B1950" s="14"/>
      <c r="C1950" s="7"/>
      <c r="D1950" s="17"/>
      <c r="E1950" s="8"/>
      <c r="F1950" s="1"/>
      <c r="G1950" s="1"/>
      <c r="H1950" s="1"/>
      <c r="I1950" s="14"/>
      <c r="J1950" s="14"/>
      <c r="K1950" s="14"/>
      <c r="L1950" s="14"/>
      <c r="M1950" s="15"/>
      <c r="N1950" s="15"/>
      <c r="O1950" s="7"/>
      <c r="P1950" s="7"/>
      <c r="Q1950" s="7"/>
    </row>
    <row r="1951">
      <c r="A1951" s="1"/>
      <c r="B1951" s="14"/>
      <c r="C1951" s="7"/>
      <c r="D1951" s="17"/>
      <c r="E1951" s="8"/>
      <c r="F1951" s="1"/>
      <c r="G1951" s="1"/>
      <c r="H1951" s="1"/>
      <c r="I1951" s="14"/>
      <c r="J1951" s="14"/>
      <c r="K1951" s="14"/>
      <c r="L1951" s="14"/>
      <c r="M1951" s="15"/>
      <c r="N1951" s="15"/>
      <c r="O1951" s="7"/>
      <c r="P1951" s="7"/>
      <c r="Q1951" s="7"/>
    </row>
    <row r="1952">
      <c r="A1952" s="1"/>
      <c r="B1952" s="14"/>
      <c r="C1952" s="7"/>
      <c r="D1952" s="17"/>
      <c r="E1952" s="8"/>
      <c r="F1952" s="1"/>
      <c r="G1952" s="1"/>
      <c r="H1952" s="1"/>
      <c r="I1952" s="14"/>
      <c r="J1952" s="14"/>
      <c r="K1952" s="14"/>
      <c r="L1952" s="14"/>
      <c r="M1952" s="15"/>
      <c r="N1952" s="15"/>
      <c r="O1952" s="7"/>
      <c r="P1952" s="7"/>
      <c r="Q1952" s="7"/>
    </row>
    <row r="1953">
      <c r="A1953" s="1"/>
      <c r="B1953" s="14"/>
      <c r="C1953" s="7"/>
      <c r="D1953" s="17"/>
      <c r="E1953" s="8"/>
      <c r="F1953" s="1"/>
      <c r="G1953" s="1"/>
      <c r="H1953" s="1"/>
      <c r="I1953" s="14"/>
      <c r="J1953" s="14"/>
      <c r="K1953" s="14"/>
      <c r="L1953" s="14"/>
      <c r="M1953" s="15"/>
      <c r="N1953" s="15"/>
      <c r="O1953" s="7"/>
      <c r="P1953" s="7"/>
      <c r="Q1953" s="7"/>
    </row>
    <row r="1954">
      <c r="A1954" s="1"/>
      <c r="B1954" s="14"/>
      <c r="C1954" s="7"/>
      <c r="D1954" s="17"/>
      <c r="E1954" s="8"/>
      <c r="F1954" s="1"/>
      <c r="G1954" s="1"/>
      <c r="H1954" s="1"/>
      <c r="I1954" s="14"/>
      <c r="J1954" s="14"/>
      <c r="K1954" s="14"/>
      <c r="L1954" s="14"/>
      <c r="M1954" s="15"/>
      <c r="N1954" s="15"/>
      <c r="O1954" s="7"/>
      <c r="P1954" s="7"/>
      <c r="Q1954" s="7"/>
    </row>
    <row r="1955">
      <c r="A1955" s="1"/>
      <c r="B1955" s="14"/>
      <c r="C1955" s="7"/>
      <c r="D1955" s="17"/>
      <c r="E1955" s="8"/>
      <c r="F1955" s="1"/>
      <c r="G1955" s="1"/>
      <c r="H1955" s="1"/>
      <c r="I1955" s="14"/>
      <c r="J1955" s="14"/>
      <c r="K1955" s="14"/>
      <c r="L1955" s="14"/>
      <c r="M1955" s="15"/>
      <c r="N1955" s="15"/>
      <c r="O1955" s="7"/>
      <c r="P1955" s="7"/>
      <c r="Q1955" s="7"/>
    </row>
    <row r="1956">
      <c r="A1956" s="1"/>
      <c r="B1956" s="14"/>
      <c r="C1956" s="7"/>
      <c r="D1956" s="17"/>
      <c r="E1956" s="8"/>
      <c r="F1956" s="1"/>
      <c r="G1956" s="1"/>
      <c r="H1956" s="1"/>
      <c r="I1956" s="14"/>
      <c r="J1956" s="14"/>
      <c r="K1956" s="14"/>
      <c r="L1956" s="14"/>
      <c r="M1956" s="15"/>
      <c r="N1956" s="15"/>
      <c r="O1956" s="7"/>
      <c r="P1956" s="7"/>
      <c r="Q1956" s="7"/>
    </row>
    <row r="1957">
      <c r="A1957" s="1"/>
      <c r="B1957" s="14"/>
      <c r="C1957" s="7"/>
      <c r="D1957" s="17"/>
      <c r="E1957" s="8"/>
      <c r="F1957" s="1"/>
      <c r="G1957" s="1"/>
      <c r="H1957" s="1"/>
      <c r="I1957" s="14"/>
      <c r="J1957" s="14"/>
      <c r="K1957" s="14"/>
      <c r="L1957" s="14"/>
      <c r="M1957" s="15"/>
      <c r="N1957" s="15"/>
      <c r="O1957" s="7"/>
      <c r="P1957" s="7"/>
      <c r="Q1957" s="7"/>
    </row>
    <row r="1958">
      <c r="A1958" s="1"/>
      <c r="B1958" s="14"/>
      <c r="C1958" s="7"/>
      <c r="D1958" s="17"/>
      <c r="E1958" s="8"/>
      <c r="F1958" s="1"/>
      <c r="G1958" s="1"/>
      <c r="H1958" s="1"/>
      <c r="I1958" s="14"/>
      <c r="J1958" s="14"/>
      <c r="K1958" s="14"/>
      <c r="L1958" s="14"/>
      <c r="M1958" s="15"/>
      <c r="N1958" s="15"/>
      <c r="O1958" s="7"/>
      <c r="P1958" s="7"/>
      <c r="Q1958" s="7"/>
    </row>
    <row r="1959">
      <c r="A1959" s="1"/>
      <c r="B1959" s="14"/>
      <c r="C1959" s="7"/>
      <c r="D1959" s="17"/>
      <c r="E1959" s="8"/>
      <c r="F1959" s="1"/>
      <c r="G1959" s="1"/>
      <c r="H1959" s="1"/>
      <c r="I1959" s="14"/>
      <c r="J1959" s="14"/>
      <c r="K1959" s="14"/>
      <c r="L1959" s="14"/>
      <c r="M1959" s="15"/>
      <c r="N1959" s="15"/>
      <c r="O1959" s="7"/>
      <c r="P1959" s="7"/>
      <c r="Q1959" s="7"/>
    </row>
    <row r="1960">
      <c r="A1960" s="1"/>
      <c r="B1960" s="14"/>
      <c r="C1960" s="7"/>
      <c r="D1960" s="17"/>
      <c r="E1960" s="8"/>
      <c r="F1960" s="1"/>
      <c r="G1960" s="1"/>
      <c r="H1960" s="1"/>
      <c r="I1960" s="14"/>
      <c r="J1960" s="14"/>
      <c r="K1960" s="14"/>
      <c r="L1960" s="14"/>
      <c r="M1960" s="15"/>
      <c r="N1960" s="15"/>
      <c r="O1960" s="7"/>
      <c r="P1960" s="7"/>
      <c r="Q1960" s="7"/>
    </row>
    <row r="1961">
      <c r="A1961" s="1"/>
      <c r="B1961" s="14"/>
      <c r="C1961" s="7"/>
      <c r="D1961" s="17"/>
      <c r="E1961" s="8"/>
      <c r="F1961" s="1"/>
      <c r="G1961" s="1"/>
      <c r="H1961" s="1"/>
      <c r="I1961" s="14"/>
      <c r="J1961" s="14"/>
      <c r="K1961" s="14"/>
      <c r="L1961" s="14"/>
      <c r="M1961" s="15"/>
      <c r="N1961" s="15"/>
      <c r="O1961" s="7"/>
      <c r="P1961" s="7"/>
      <c r="Q1961" s="7"/>
    </row>
    <row r="1962">
      <c r="A1962" s="1"/>
      <c r="B1962" s="14"/>
      <c r="C1962" s="7"/>
      <c r="D1962" s="17"/>
      <c r="E1962" s="8"/>
      <c r="F1962" s="1"/>
      <c r="G1962" s="1"/>
      <c r="H1962" s="1"/>
      <c r="I1962" s="14"/>
      <c r="J1962" s="14"/>
      <c r="K1962" s="14"/>
      <c r="L1962" s="14"/>
      <c r="M1962" s="15"/>
      <c r="N1962" s="15"/>
      <c r="O1962" s="7"/>
      <c r="P1962" s="7"/>
      <c r="Q1962" s="7"/>
    </row>
    <row r="1963">
      <c r="A1963" s="1"/>
      <c r="B1963" s="14"/>
      <c r="C1963" s="7"/>
      <c r="D1963" s="17"/>
      <c r="E1963" s="8"/>
      <c r="F1963" s="1"/>
      <c r="G1963" s="1"/>
      <c r="H1963" s="1"/>
      <c r="I1963" s="14"/>
      <c r="J1963" s="14"/>
      <c r="K1963" s="14"/>
      <c r="L1963" s="14"/>
      <c r="M1963" s="15"/>
      <c r="N1963" s="15"/>
      <c r="O1963" s="7"/>
      <c r="P1963" s="7"/>
      <c r="Q1963" s="7"/>
    </row>
    <row r="1964">
      <c r="A1964" s="1"/>
      <c r="B1964" s="14"/>
      <c r="C1964" s="7"/>
      <c r="D1964" s="17"/>
      <c r="E1964" s="8"/>
      <c r="F1964" s="1"/>
      <c r="G1964" s="1"/>
      <c r="H1964" s="1"/>
      <c r="I1964" s="14"/>
      <c r="J1964" s="14"/>
      <c r="K1964" s="14"/>
      <c r="L1964" s="14"/>
      <c r="M1964" s="15"/>
      <c r="N1964" s="15"/>
      <c r="O1964" s="7"/>
      <c r="P1964" s="7"/>
      <c r="Q1964" s="7"/>
    </row>
    <row r="1965">
      <c r="A1965" s="1"/>
      <c r="B1965" s="14"/>
      <c r="C1965" s="7"/>
      <c r="D1965" s="17"/>
      <c r="E1965" s="8"/>
      <c r="F1965" s="1"/>
      <c r="G1965" s="1"/>
      <c r="H1965" s="1"/>
      <c r="I1965" s="14"/>
      <c r="J1965" s="14"/>
      <c r="K1965" s="14"/>
      <c r="L1965" s="14"/>
      <c r="M1965" s="15"/>
      <c r="N1965" s="15"/>
      <c r="O1965" s="7"/>
      <c r="P1965" s="7"/>
      <c r="Q1965" s="7"/>
    </row>
    <row r="1966">
      <c r="A1966" s="1"/>
      <c r="B1966" s="14"/>
      <c r="C1966" s="7"/>
      <c r="D1966" s="17"/>
      <c r="E1966" s="8"/>
      <c r="F1966" s="1"/>
      <c r="G1966" s="1"/>
      <c r="H1966" s="1"/>
      <c r="I1966" s="14"/>
      <c r="J1966" s="14"/>
      <c r="K1966" s="14"/>
      <c r="L1966" s="14"/>
      <c r="M1966" s="15"/>
      <c r="N1966" s="15"/>
      <c r="O1966" s="7"/>
      <c r="P1966" s="7"/>
      <c r="Q1966" s="7"/>
    </row>
    <row r="1967">
      <c r="A1967" s="1"/>
      <c r="B1967" s="14"/>
      <c r="C1967" s="7"/>
      <c r="D1967" s="17"/>
      <c r="E1967" s="8"/>
      <c r="F1967" s="1"/>
      <c r="G1967" s="1"/>
      <c r="H1967" s="1"/>
      <c r="I1967" s="14"/>
      <c r="J1967" s="14"/>
      <c r="K1967" s="14"/>
      <c r="L1967" s="14"/>
      <c r="M1967" s="15"/>
      <c r="N1967" s="15"/>
      <c r="O1967" s="7"/>
      <c r="P1967" s="7"/>
      <c r="Q1967" s="7"/>
    </row>
    <row r="1968">
      <c r="A1968" s="1"/>
      <c r="B1968" s="14"/>
      <c r="C1968" s="7"/>
      <c r="D1968" s="17"/>
      <c r="E1968" s="8"/>
      <c r="F1968" s="1"/>
      <c r="G1968" s="1"/>
      <c r="H1968" s="1"/>
      <c r="I1968" s="14"/>
      <c r="J1968" s="14"/>
      <c r="K1968" s="14"/>
      <c r="L1968" s="14"/>
      <c r="M1968" s="15"/>
      <c r="N1968" s="15"/>
      <c r="O1968" s="7"/>
      <c r="P1968" s="7"/>
      <c r="Q1968" s="7"/>
    </row>
    <row r="1969">
      <c r="A1969" s="1"/>
      <c r="B1969" s="14"/>
      <c r="C1969" s="7"/>
      <c r="D1969" s="17"/>
      <c r="E1969" s="8"/>
      <c r="F1969" s="1"/>
      <c r="G1969" s="1"/>
      <c r="H1969" s="1"/>
      <c r="I1969" s="14"/>
      <c r="J1969" s="14"/>
      <c r="K1969" s="14"/>
      <c r="L1969" s="14"/>
      <c r="M1969" s="15"/>
      <c r="N1969" s="15"/>
      <c r="O1969" s="7"/>
      <c r="P1969" s="7"/>
      <c r="Q1969" s="7"/>
    </row>
    <row r="1970">
      <c r="A1970" s="1"/>
      <c r="B1970" s="14"/>
      <c r="C1970" s="7"/>
      <c r="D1970" s="17"/>
      <c r="E1970" s="8"/>
      <c r="F1970" s="1"/>
      <c r="G1970" s="1"/>
      <c r="H1970" s="1"/>
      <c r="I1970" s="14"/>
      <c r="J1970" s="14"/>
      <c r="K1970" s="14"/>
      <c r="L1970" s="14"/>
      <c r="M1970" s="15"/>
      <c r="N1970" s="15"/>
      <c r="O1970" s="7"/>
      <c r="P1970" s="7"/>
      <c r="Q1970" s="7"/>
    </row>
    <row r="1971">
      <c r="A1971" s="1"/>
      <c r="B1971" s="14"/>
      <c r="C1971" s="7"/>
      <c r="D1971" s="17"/>
      <c r="E1971" s="8"/>
      <c r="F1971" s="1"/>
      <c r="G1971" s="1"/>
      <c r="H1971" s="1"/>
      <c r="I1971" s="14"/>
      <c r="J1971" s="14"/>
      <c r="K1971" s="14"/>
      <c r="L1971" s="14"/>
      <c r="M1971" s="15"/>
      <c r="N1971" s="15"/>
      <c r="O1971" s="7"/>
      <c r="P1971" s="7"/>
      <c r="Q1971" s="7"/>
    </row>
    <row r="1972">
      <c r="A1972" s="1"/>
      <c r="B1972" s="14"/>
      <c r="C1972" s="7"/>
      <c r="D1972" s="17"/>
      <c r="E1972" s="8"/>
      <c r="F1972" s="1"/>
      <c r="G1972" s="1"/>
      <c r="H1972" s="1"/>
      <c r="I1972" s="14"/>
      <c r="J1972" s="14"/>
      <c r="K1972" s="14"/>
      <c r="L1972" s="14"/>
      <c r="M1972" s="15"/>
      <c r="N1972" s="15"/>
      <c r="O1972" s="7"/>
      <c r="P1972" s="7"/>
      <c r="Q1972" s="7"/>
    </row>
    <row r="1973">
      <c r="A1973" s="1"/>
      <c r="B1973" s="14"/>
      <c r="C1973" s="7"/>
      <c r="D1973" s="17"/>
      <c r="E1973" s="8"/>
      <c r="F1973" s="1"/>
      <c r="G1973" s="1"/>
      <c r="H1973" s="1"/>
      <c r="I1973" s="14"/>
      <c r="J1973" s="14"/>
      <c r="K1973" s="14"/>
      <c r="L1973" s="14"/>
      <c r="M1973" s="15"/>
      <c r="N1973" s="15"/>
      <c r="O1973" s="7"/>
      <c r="P1973" s="7"/>
      <c r="Q1973" s="7"/>
    </row>
    <row r="1974">
      <c r="A1974" s="1"/>
      <c r="B1974" s="14"/>
      <c r="C1974" s="7"/>
      <c r="D1974" s="17"/>
      <c r="E1974" s="8"/>
      <c r="F1974" s="1"/>
      <c r="G1974" s="1"/>
      <c r="H1974" s="1"/>
      <c r="I1974" s="14"/>
      <c r="J1974" s="14"/>
      <c r="K1974" s="14"/>
      <c r="L1974" s="14"/>
      <c r="M1974" s="15"/>
      <c r="N1974" s="15"/>
      <c r="O1974" s="7"/>
      <c r="P1974" s="7"/>
      <c r="Q1974" s="7"/>
    </row>
    <row r="1975">
      <c r="A1975" s="1"/>
      <c r="B1975" s="14"/>
      <c r="C1975" s="7"/>
      <c r="D1975" s="17"/>
      <c r="E1975" s="8"/>
      <c r="F1975" s="1"/>
      <c r="G1975" s="1"/>
      <c r="H1975" s="1"/>
      <c r="I1975" s="14"/>
      <c r="J1975" s="14"/>
      <c r="K1975" s="14"/>
      <c r="L1975" s="14"/>
      <c r="M1975" s="15"/>
      <c r="N1975" s="15"/>
      <c r="O1975" s="7"/>
      <c r="P1975" s="7"/>
      <c r="Q1975" s="7"/>
    </row>
    <row r="1976">
      <c r="A1976" s="1"/>
      <c r="B1976" s="14"/>
      <c r="C1976" s="7"/>
      <c r="D1976" s="17"/>
      <c r="E1976" s="8"/>
      <c r="F1976" s="1"/>
      <c r="G1976" s="1"/>
      <c r="H1976" s="1"/>
      <c r="I1976" s="14"/>
      <c r="J1976" s="14"/>
      <c r="K1976" s="14"/>
      <c r="L1976" s="14"/>
      <c r="M1976" s="15"/>
      <c r="N1976" s="15"/>
      <c r="O1976" s="7"/>
      <c r="P1976" s="7"/>
      <c r="Q1976" s="7"/>
    </row>
    <row r="1977">
      <c r="A1977" s="1"/>
      <c r="B1977" s="14"/>
      <c r="C1977" s="7"/>
      <c r="D1977" s="17"/>
      <c r="E1977" s="8"/>
      <c r="F1977" s="1"/>
      <c r="G1977" s="1"/>
      <c r="H1977" s="1"/>
      <c r="I1977" s="14"/>
      <c r="J1977" s="14"/>
      <c r="K1977" s="14"/>
      <c r="L1977" s="14"/>
      <c r="M1977" s="15"/>
      <c r="N1977" s="15"/>
      <c r="O1977" s="7"/>
      <c r="P1977" s="7"/>
      <c r="Q1977" s="7"/>
    </row>
    <row r="1978">
      <c r="A1978" s="1"/>
      <c r="B1978" s="14"/>
      <c r="C1978" s="7"/>
      <c r="D1978" s="17"/>
      <c r="E1978" s="8"/>
      <c r="F1978" s="1"/>
      <c r="G1978" s="1"/>
      <c r="H1978" s="1"/>
      <c r="I1978" s="14"/>
      <c r="J1978" s="14"/>
      <c r="K1978" s="14"/>
      <c r="L1978" s="14"/>
      <c r="M1978" s="15"/>
      <c r="N1978" s="15"/>
      <c r="O1978" s="7"/>
      <c r="P1978" s="7"/>
      <c r="Q1978" s="7"/>
    </row>
    <row r="1979">
      <c r="A1979" s="1"/>
      <c r="B1979" s="14"/>
      <c r="C1979" s="7"/>
      <c r="D1979" s="17"/>
      <c r="E1979" s="8"/>
      <c r="F1979" s="1"/>
      <c r="G1979" s="1"/>
      <c r="H1979" s="1"/>
      <c r="I1979" s="14"/>
      <c r="J1979" s="14"/>
      <c r="K1979" s="14"/>
      <c r="L1979" s="14"/>
      <c r="M1979" s="15"/>
      <c r="N1979" s="15"/>
      <c r="O1979" s="7"/>
      <c r="P1979" s="7"/>
      <c r="Q1979" s="7"/>
    </row>
    <row r="1980">
      <c r="A1980" s="1"/>
      <c r="B1980" s="14"/>
      <c r="C1980" s="7"/>
      <c r="D1980" s="17"/>
      <c r="E1980" s="8"/>
      <c r="F1980" s="1"/>
      <c r="G1980" s="1"/>
      <c r="H1980" s="1"/>
      <c r="I1980" s="14"/>
      <c r="J1980" s="14"/>
      <c r="K1980" s="14"/>
      <c r="L1980" s="14"/>
      <c r="M1980" s="15"/>
      <c r="N1980" s="15"/>
      <c r="O1980" s="7"/>
      <c r="P1980" s="7"/>
      <c r="Q1980" s="7"/>
    </row>
    <row r="1981">
      <c r="A1981" s="1"/>
      <c r="B1981" s="14"/>
      <c r="C1981" s="7"/>
      <c r="D1981" s="17"/>
      <c r="E1981" s="8"/>
      <c r="F1981" s="1"/>
      <c r="G1981" s="1"/>
      <c r="H1981" s="1"/>
      <c r="I1981" s="14"/>
      <c r="J1981" s="14"/>
      <c r="K1981" s="14"/>
      <c r="L1981" s="14"/>
      <c r="M1981" s="15"/>
      <c r="N1981" s="15"/>
      <c r="O1981" s="7"/>
      <c r="P1981" s="7"/>
      <c r="Q1981" s="7"/>
    </row>
    <row r="1982">
      <c r="A1982" s="1"/>
      <c r="B1982" s="14"/>
      <c r="C1982" s="7"/>
      <c r="D1982" s="17"/>
      <c r="E1982" s="8"/>
      <c r="F1982" s="1"/>
      <c r="G1982" s="1"/>
      <c r="H1982" s="1"/>
      <c r="I1982" s="14"/>
      <c r="J1982" s="14"/>
      <c r="K1982" s="14"/>
      <c r="L1982" s="14"/>
      <c r="M1982" s="15"/>
      <c r="N1982" s="15"/>
      <c r="O1982" s="7"/>
      <c r="P1982" s="7"/>
      <c r="Q1982" s="7"/>
    </row>
    <row r="1983">
      <c r="A1983" s="1"/>
      <c r="B1983" s="14"/>
      <c r="C1983" s="7"/>
      <c r="D1983" s="17"/>
      <c r="E1983" s="8"/>
      <c r="F1983" s="1"/>
      <c r="G1983" s="1"/>
      <c r="H1983" s="1"/>
      <c r="I1983" s="14"/>
      <c r="J1983" s="14"/>
      <c r="K1983" s="14"/>
      <c r="L1983" s="14"/>
      <c r="M1983" s="15"/>
      <c r="N1983" s="15"/>
      <c r="O1983" s="7"/>
      <c r="P1983" s="7"/>
      <c r="Q1983" s="7"/>
    </row>
    <row r="1984">
      <c r="A1984" s="1"/>
      <c r="B1984" s="14"/>
      <c r="C1984" s="7"/>
      <c r="D1984" s="17"/>
      <c r="E1984" s="8"/>
      <c r="F1984" s="1"/>
      <c r="G1984" s="1"/>
      <c r="H1984" s="1"/>
      <c r="I1984" s="14"/>
      <c r="J1984" s="14"/>
      <c r="K1984" s="14"/>
      <c r="L1984" s="14"/>
      <c r="M1984" s="15"/>
      <c r="N1984" s="15"/>
      <c r="O1984" s="7"/>
      <c r="P1984" s="7"/>
      <c r="Q1984" s="7"/>
    </row>
    <row r="1985">
      <c r="A1985" s="1"/>
      <c r="B1985" s="14"/>
      <c r="C1985" s="7"/>
      <c r="D1985" s="17"/>
      <c r="E1985" s="8"/>
      <c r="F1985" s="1"/>
      <c r="G1985" s="1"/>
      <c r="H1985" s="1"/>
      <c r="I1985" s="14"/>
      <c r="J1985" s="14"/>
      <c r="K1985" s="14"/>
      <c r="L1985" s="14"/>
      <c r="M1985" s="15"/>
      <c r="N1985" s="15"/>
      <c r="O1985" s="7"/>
      <c r="P1985" s="7"/>
      <c r="Q1985" s="7"/>
    </row>
    <row r="1986">
      <c r="A1986" s="1"/>
      <c r="B1986" s="14"/>
      <c r="C1986" s="7"/>
      <c r="D1986" s="17"/>
      <c r="E1986" s="8"/>
      <c r="F1986" s="1"/>
      <c r="G1986" s="1"/>
      <c r="H1986" s="1"/>
      <c r="I1986" s="14"/>
      <c r="J1986" s="14"/>
      <c r="K1986" s="14"/>
      <c r="L1986" s="14"/>
      <c r="M1986" s="15"/>
      <c r="N1986" s="15"/>
      <c r="O1986" s="7"/>
      <c r="P1986" s="7"/>
      <c r="Q1986" s="7"/>
    </row>
    <row r="1987">
      <c r="A1987" s="1"/>
      <c r="B1987" s="14"/>
      <c r="C1987" s="7"/>
      <c r="D1987" s="17"/>
      <c r="E1987" s="8"/>
      <c r="F1987" s="1"/>
      <c r="G1987" s="1"/>
      <c r="H1987" s="1"/>
      <c r="I1987" s="14"/>
      <c r="J1987" s="14"/>
      <c r="K1987" s="14"/>
      <c r="L1987" s="14"/>
      <c r="M1987" s="15"/>
      <c r="N1987" s="15"/>
      <c r="O1987" s="7"/>
      <c r="P1987" s="7"/>
      <c r="Q1987" s="7"/>
    </row>
    <row r="1988">
      <c r="A1988" s="1"/>
      <c r="B1988" s="14"/>
      <c r="C1988" s="7"/>
      <c r="D1988" s="17"/>
      <c r="E1988" s="8"/>
      <c r="F1988" s="1"/>
      <c r="G1988" s="1"/>
      <c r="H1988" s="1"/>
      <c r="I1988" s="14"/>
      <c r="J1988" s="14"/>
      <c r="K1988" s="14"/>
      <c r="L1988" s="14"/>
      <c r="M1988" s="15"/>
      <c r="N1988" s="15"/>
      <c r="O1988" s="7"/>
      <c r="P1988" s="7"/>
      <c r="Q1988" s="7"/>
    </row>
    <row r="1989">
      <c r="A1989" s="1"/>
      <c r="B1989" s="14"/>
      <c r="C1989" s="7"/>
      <c r="D1989" s="17"/>
      <c r="E1989" s="8"/>
      <c r="F1989" s="1"/>
      <c r="G1989" s="1"/>
      <c r="H1989" s="1"/>
      <c r="I1989" s="14"/>
      <c r="J1989" s="14"/>
      <c r="K1989" s="14"/>
      <c r="L1989" s="14"/>
      <c r="M1989" s="15"/>
      <c r="N1989" s="15"/>
      <c r="O1989" s="7"/>
      <c r="P1989" s="7"/>
      <c r="Q1989" s="7"/>
    </row>
    <row r="1990">
      <c r="A1990" s="1"/>
      <c r="B1990" s="14"/>
      <c r="C1990" s="7"/>
      <c r="D1990" s="17"/>
      <c r="E1990" s="8"/>
      <c r="F1990" s="1"/>
      <c r="G1990" s="1"/>
      <c r="H1990" s="1"/>
      <c r="I1990" s="14"/>
      <c r="J1990" s="14"/>
      <c r="K1990" s="14"/>
      <c r="L1990" s="14"/>
      <c r="M1990" s="15"/>
      <c r="N1990" s="15"/>
      <c r="O1990" s="7"/>
      <c r="P1990" s="7"/>
      <c r="Q1990" s="7"/>
    </row>
    <row r="1991">
      <c r="A1991" s="1"/>
      <c r="B1991" s="14"/>
      <c r="C1991" s="7"/>
      <c r="D1991" s="17"/>
      <c r="E1991" s="8"/>
      <c r="F1991" s="1"/>
      <c r="G1991" s="1"/>
      <c r="H1991" s="1"/>
      <c r="I1991" s="14"/>
      <c r="J1991" s="14"/>
      <c r="K1991" s="14"/>
      <c r="L1991" s="14"/>
      <c r="M1991" s="15"/>
      <c r="N1991" s="15"/>
      <c r="O1991" s="7"/>
      <c r="P1991" s="7"/>
      <c r="Q1991" s="7"/>
    </row>
    <row r="1992">
      <c r="A1992" s="1"/>
      <c r="B1992" s="14"/>
      <c r="C1992" s="7"/>
      <c r="D1992" s="17"/>
      <c r="E1992" s="8"/>
      <c r="F1992" s="1"/>
      <c r="G1992" s="1"/>
      <c r="H1992" s="1"/>
      <c r="I1992" s="14"/>
      <c r="J1992" s="14"/>
      <c r="K1992" s="14"/>
      <c r="L1992" s="14"/>
      <c r="M1992" s="15"/>
      <c r="N1992" s="15"/>
      <c r="O1992" s="7"/>
      <c r="P1992" s="7"/>
      <c r="Q1992" s="7"/>
    </row>
    <row r="1993">
      <c r="A1993" s="1"/>
      <c r="B1993" s="14"/>
      <c r="C1993" s="7"/>
      <c r="D1993" s="17"/>
      <c r="E1993" s="8"/>
      <c r="F1993" s="1"/>
      <c r="G1993" s="1"/>
      <c r="H1993" s="1"/>
      <c r="I1993" s="14"/>
      <c r="J1993" s="14"/>
      <c r="K1993" s="14"/>
      <c r="L1993" s="14"/>
      <c r="M1993" s="15"/>
      <c r="N1993" s="15"/>
      <c r="O1993" s="7"/>
      <c r="P1993" s="7"/>
      <c r="Q1993" s="7"/>
    </row>
    <row r="1994">
      <c r="A1994" s="1"/>
      <c r="B1994" s="14"/>
      <c r="C1994" s="7"/>
      <c r="D1994" s="17"/>
      <c r="E1994" s="8"/>
      <c r="F1994" s="1"/>
      <c r="G1994" s="1"/>
      <c r="H1994" s="1"/>
      <c r="I1994" s="14"/>
      <c r="J1994" s="14"/>
      <c r="K1994" s="14"/>
      <c r="L1994" s="14"/>
      <c r="M1994" s="15"/>
      <c r="N1994" s="15"/>
      <c r="O1994" s="7"/>
      <c r="P1994" s="7"/>
      <c r="Q1994" s="7"/>
    </row>
    <row r="1995">
      <c r="A1995" s="1"/>
      <c r="B1995" s="14"/>
      <c r="C1995" s="7"/>
      <c r="D1995" s="17"/>
      <c r="E1995" s="8"/>
      <c r="F1995" s="1"/>
      <c r="G1995" s="1"/>
      <c r="H1995" s="1"/>
      <c r="I1995" s="14"/>
      <c r="J1995" s="14"/>
      <c r="K1995" s="14"/>
      <c r="L1995" s="14"/>
      <c r="M1995" s="15"/>
      <c r="N1995" s="15"/>
      <c r="O1995" s="7"/>
      <c r="P1995" s="7"/>
      <c r="Q1995" s="7"/>
    </row>
    <row r="1996">
      <c r="A1996" s="1"/>
      <c r="B1996" s="14"/>
      <c r="C1996" s="7"/>
      <c r="D1996" s="17"/>
      <c r="E1996" s="8"/>
      <c r="F1996" s="1"/>
      <c r="G1996" s="1"/>
      <c r="H1996" s="1"/>
      <c r="I1996" s="14"/>
      <c r="J1996" s="14"/>
      <c r="K1996" s="14"/>
      <c r="L1996" s="14"/>
      <c r="M1996" s="15"/>
      <c r="N1996" s="15"/>
      <c r="O1996" s="7"/>
      <c r="P1996" s="7"/>
      <c r="Q1996" s="7"/>
    </row>
    <row r="1997">
      <c r="A1997" s="1"/>
      <c r="B1997" s="14"/>
      <c r="C1997" s="7"/>
      <c r="D1997" s="17"/>
      <c r="E1997" s="8"/>
      <c r="F1997" s="1"/>
      <c r="G1997" s="1"/>
      <c r="H1997" s="1"/>
      <c r="I1997" s="14"/>
      <c r="J1997" s="14"/>
      <c r="K1997" s="14"/>
      <c r="L1997" s="14"/>
      <c r="M1997" s="15"/>
      <c r="N1997" s="15"/>
      <c r="O1997" s="7"/>
      <c r="P1997" s="7"/>
      <c r="Q1997" s="7"/>
    </row>
    <row r="1998">
      <c r="A1998" s="1"/>
      <c r="B1998" s="14"/>
      <c r="C1998" s="7"/>
      <c r="D1998" s="17"/>
      <c r="E1998" s="8"/>
      <c r="F1998" s="1"/>
      <c r="G1998" s="1"/>
      <c r="H1998" s="1"/>
      <c r="I1998" s="14"/>
      <c r="J1998" s="14"/>
      <c r="K1998" s="14"/>
      <c r="L1998" s="14"/>
      <c r="M1998" s="15"/>
      <c r="N1998" s="15"/>
      <c r="O1998" s="7"/>
      <c r="P1998" s="7"/>
      <c r="Q1998" s="7"/>
    </row>
    <row r="1999">
      <c r="A1999" s="1"/>
      <c r="B1999" s="14"/>
      <c r="C1999" s="7"/>
      <c r="D1999" s="17"/>
      <c r="E1999" s="8"/>
      <c r="F1999" s="1"/>
      <c r="G1999" s="1"/>
      <c r="H1999" s="1"/>
      <c r="I1999" s="14"/>
      <c r="J1999" s="14"/>
      <c r="K1999" s="14"/>
      <c r="L1999" s="14"/>
      <c r="M1999" s="15"/>
      <c r="N1999" s="15"/>
      <c r="O1999" s="7"/>
      <c r="P1999" s="7"/>
      <c r="Q1999" s="7"/>
    </row>
    <row r="2000">
      <c r="A2000" s="1"/>
      <c r="B2000" s="14"/>
      <c r="C2000" s="7"/>
      <c r="D2000" s="17"/>
      <c r="E2000" s="8"/>
      <c r="F2000" s="1"/>
      <c r="G2000" s="1"/>
      <c r="H2000" s="1"/>
      <c r="I2000" s="14"/>
      <c r="J2000" s="14"/>
      <c r="K2000" s="14"/>
      <c r="L2000" s="14"/>
      <c r="M2000" s="15"/>
      <c r="N2000" s="15"/>
      <c r="O2000" s="7"/>
      <c r="P2000" s="7"/>
      <c r="Q2000" s="7"/>
    </row>
    <row r="2001">
      <c r="A2001" s="1"/>
      <c r="B2001" s="14"/>
      <c r="C2001" s="7"/>
      <c r="D2001" s="17"/>
      <c r="E2001" s="8"/>
      <c r="F2001" s="1"/>
      <c r="G2001" s="1"/>
      <c r="H2001" s="1"/>
      <c r="I2001" s="14"/>
      <c r="J2001" s="14"/>
      <c r="K2001" s="14"/>
      <c r="L2001" s="14"/>
      <c r="M2001" s="15"/>
      <c r="N2001" s="15"/>
      <c r="O2001" s="7"/>
      <c r="P2001" s="7"/>
      <c r="Q2001" s="7"/>
    </row>
    <row r="2002">
      <c r="A2002" s="1"/>
      <c r="B2002" s="14"/>
      <c r="C2002" s="7"/>
      <c r="D2002" s="17"/>
      <c r="E2002" s="8"/>
      <c r="F2002" s="1"/>
      <c r="G2002" s="1"/>
      <c r="H2002" s="1"/>
      <c r="I2002" s="14"/>
      <c r="J2002" s="14"/>
      <c r="K2002" s="14"/>
      <c r="L2002" s="14"/>
      <c r="M2002" s="15"/>
      <c r="N2002" s="15"/>
      <c r="O2002" s="7"/>
      <c r="P2002" s="7"/>
      <c r="Q2002" s="7"/>
    </row>
    <row r="2003">
      <c r="A2003" s="1"/>
      <c r="B2003" s="14"/>
      <c r="C2003" s="7"/>
      <c r="D2003" s="17"/>
      <c r="E2003" s="8"/>
      <c r="F2003" s="1"/>
      <c r="G2003" s="1"/>
      <c r="H2003" s="1"/>
      <c r="I2003" s="14"/>
      <c r="J2003" s="14"/>
      <c r="K2003" s="14"/>
      <c r="L2003" s="14"/>
      <c r="M2003" s="15"/>
      <c r="N2003" s="15"/>
      <c r="O2003" s="7"/>
      <c r="P2003" s="7"/>
      <c r="Q2003" s="7"/>
    </row>
    <row r="2004">
      <c r="A2004" s="1"/>
      <c r="B2004" s="14"/>
      <c r="C2004" s="7"/>
      <c r="D2004" s="17"/>
      <c r="E2004" s="8"/>
      <c r="F2004" s="1"/>
      <c r="G2004" s="1"/>
      <c r="H2004" s="1"/>
      <c r="I2004" s="14"/>
      <c r="J2004" s="14"/>
      <c r="K2004" s="14"/>
      <c r="L2004" s="14"/>
      <c r="M2004" s="15"/>
      <c r="N2004" s="15"/>
      <c r="O2004" s="7"/>
      <c r="P2004" s="7"/>
      <c r="Q2004" s="7"/>
    </row>
    <row r="2005">
      <c r="A2005" s="1"/>
      <c r="B2005" s="14"/>
      <c r="C2005" s="7"/>
      <c r="D2005" s="17"/>
      <c r="E2005" s="8"/>
      <c r="F2005" s="1"/>
      <c r="G2005" s="1"/>
      <c r="H2005" s="1"/>
      <c r="I2005" s="14"/>
      <c r="J2005" s="14"/>
      <c r="K2005" s="14"/>
      <c r="L2005" s="14"/>
      <c r="M2005" s="15"/>
      <c r="N2005" s="15"/>
      <c r="O2005" s="7"/>
      <c r="P2005" s="7"/>
      <c r="Q2005" s="7"/>
    </row>
    <row r="2006">
      <c r="A2006" s="1"/>
      <c r="B2006" s="14"/>
      <c r="C2006" s="7"/>
      <c r="D2006" s="17"/>
      <c r="E2006" s="8"/>
      <c r="F2006" s="1"/>
      <c r="G2006" s="1"/>
      <c r="H2006" s="1"/>
      <c r="I2006" s="14"/>
      <c r="J2006" s="14"/>
      <c r="K2006" s="14"/>
      <c r="L2006" s="14"/>
      <c r="M2006" s="15"/>
      <c r="N2006" s="15"/>
      <c r="O2006" s="7"/>
      <c r="P2006" s="7"/>
      <c r="Q2006" s="7"/>
    </row>
    <row r="2007">
      <c r="A2007" s="1"/>
      <c r="B2007" s="14"/>
      <c r="C2007" s="7"/>
      <c r="D2007" s="17"/>
      <c r="E2007" s="8"/>
      <c r="F2007" s="1"/>
      <c r="G2007" s="1"/>
      <c r="H2007" s="1"/>
      <c r="I2007" s="14"/>
      <c r="J2007" s="14"/>
      <c r="K2007" s="14"/>
      <c r="L2007" s="14"/>
      <c r="M2007" s="15"/>
      <c r="N2007" s="15"/>
      <c r="O2007" s="7"/>
      <c r="P2007" s="7"/>
      <c r="Q2007" s="7"/>
    </row>
    <row r="2008">
      <c r="A2008" s="1"/>
      <c r="B2008" s="14"/>
      <c r="C2008" s="7"/>
      <c r="D2008" s="17"/>
      <c r="E2008" s="8"/>
      <c r="F2008" s="1"/>
      <c r="G2008" s="1"/>
      <c r="H2008" s="1"/>
      <c r="I2008" s="14"/>
      <c r="J2008" s="14"/>
      <c r="K2008" s="14"/>
      <c r="L2008" s="14"/>
      <c r="M2008" s="15"/>
      <c r="N2008" s="15"/>
      <c r="O2008" s="7"/>
      <c r="P2008" s="7"/>
      <c r="Q2008" s="7"/>
    </row>
    <row r="2009">
      <c r="A2009" s="1"/>
      <c r="B2009" s="14"/>
      <c r="C2009" s="7"/>
      <c r="D2009" s="17"/>
      <c r="E2009" s="8"/>
      <c r="F2009" s="1"/>
      <c r="G2009" s="1"/>
      <c r="H2009" s="1"/>
      <c r="I2009" s="14"/>
      <c r="J2009" s="14"/>
      <c r="K2009" s="14"/>
      <c r="L2009" s="14"/>
      <c r="M2009" s="15"/>
      <c r="N2009" s="15"/>
      <c r="O2009" s="7"/>
      <c r="P2009" s="7"/>
      <c r="Q2009" s="7"/>
    </row>
    <row r="2010">
      <c r="A2010" s="1"/>
      <c r="B2010" s="14"/>
      <c r="C2010" s="7"/>
      <c r="D2010" s="17"/>
      <c r="E2010" s="8"/>
      <c r="F2010" s="1"/>
      <c r="G2010" s="1"/>
      <c r="H2010" s="1"/>
      <c r="I2010" s="14"/>
      <c r="J2010" s="14"/>
      <c r="K2010" s="14"/>
      <c r="L2010" s="14"/>
      <c r="M2010" s="15"/>
      <c r="N2010" s="15"/>
      <c r="O2010" s="7"/>
      <c r="P2010" s="7"/>
      <c r="Q2010" s="7"/>
    </row>
    <row r="2011">
      <c r="A2011" s="1"/>
      <c r="B2011" s="14"/>
      <c r="C2011" s="7"/>
      <c r="D2011" s="17"/>
      <c r="E2011" s="8"/>
      <c r="F2011" s="1"/>
      <c r="G2011" s="1"/>
      <c r="H2011" s="1"/>
      <c r="I2011" s="14"/>
      <c r="J2011" s="14"/>
      <c r="K2011" s="14"/>
      <c r="L2011" s="14"/>
      <c r="M2011" s="15"/>
      <c r="N2011" s="15"/>
      <c r="O2011" s="7"/>
      <c r="P2011" s="7"/>
      <c r="Q2011" s="7"/>
    </row>
    <row r="2012">
      <c r="A2012" s="1"/>
      <c r="B2012" s="14"/>
      <c r="C2012" s="7"/>
      <c r="D2012" s="17"/>
      <c r="E2012" s="8"/>
      <c r="F2012" s="1"/>
      <c r="G2012" s="1"/>
      <c r="H2012" s="1"/>
      <c r="I2012" s="14"/>
      <c r="J2012" s="14"/>
      <c r="K2012" s="14"/>
      <c r="L2012" s="14"/>
      <c r="M2012" s="15"/>
      <c r="N2012" s="15"/>
      <c r="O2012" s="7"/>
      <c r="P2012" s="7"/>
      <c r="Q2012" s="7"/>
    </row>
    <row r="2013">
      <c r="A2013" s="1"/>
      <c r="B2013" s="14"/>
      <c r="C2013" s="7"/>
      <c r="D2013" s="17"/>
      <c r="E2013" s="8"/>
      <c r="F2013" s="1"/>
      <c r="G2013" s="1"/>
      <c r="H2013" s="1"/>
      <c r="I2013" s="14"/>
      <c r="J2013" s="14"/>
      <c r="K2013" s="14"/>
      <c r="L2013" s="14"/>
      <c r="M2013" s="15"/>
      <c r="N2013" s="15"/>
      <c r="O2013" s="7"/>
      <c r="P2013" s="7"/>
      <c r="Q2013" s="7"/>
    </row>
    <row r="2014">
      <c r="A2014" s="1"/>
      <c r="B2014" s="14"/>
      <c r="C2014" s="7"/>
      <c r="D2014" s="17"/>
      <c r="E2014" s="8"/>
      <c r="F2014" s="1"/>
      <c r="G2014" s="1"/>
      <c r="H2014" s="1"/>
      <c r="I2014" s="14"/>
      <c r="J2014" s="14"/>
      <c r="K2014" s="14"/>
      <c r="L2014" s="14"/>
      <c r="M2014" s="15"/>
      <c r="N2014" s="15"/>
      <c r="O2014" s="7"/>
      <c r="P2014" s="7"/>
      <c r="Q2014" s="7"/>
    </row>
    <row r="2015">
      <c r="A2015" s="1"/>
      <c r="B2015" s="14"/>
      <c r="C2015" s="7"/>
      <c r="D2015" s="17"/>
      <c r="E2015" s="8"/>
      <c r="F2015" s="1"/>
      <c r="G2015" s="1"/>
      <c r="H2015" s="1"/>
      <c r="I2015" s="14"/>
      <c r="J2015" s="14"/>
      <c r="K2015" s="14"/>
      <c r="L2015" s="14"/>
      <c r="M2015" s="15"/>
      <c r="N2015" s="15"/>
      <c r="O2015" s="7"/>
      <c r="P2015" s="7"/>
      <c r="Q2015" s="7"/>
    </row>
    <row r="2016">
      <c r="A2016" s="1"/>
      <c r="B2016" s="14"/>
      <c r="C2016" s="7"/>
      <c r="D2016" s="17"/>
      <c r="E2016" s="8"/>
      <c r="F2016" s="1"/>
      <c r="G2016" s="1"/>
      <c r="H2016" s="1"/>
      <c r="I2016" s="14"/>
      <c r="J2016" s="14"/>
      <c r="K2016" s="14"/>
      <c r="L2016" s="14"/>
      <c r="M2016" s="15"/>
      <c r="N2016" s="15"/>
      <c r="O2016" s="7"/>
      <c r="P2016" s="7"/>
      <c r="Q2016" s="7"/>
    </row>
    <row r="2017">
      <c r="A2017" s="1"/>
      <c r="B2017" s="14"/>
      <c r="C2017" s="7"/>
      <c r="D2017" s="17"/>
      <c r="E2017" s="8"/>
      <c r="F2017" s="1"/>
      <c r="G2017" s="1"/>
      <c r="H2017" s="1"/>
      <c r="I2017" s="14"/>
      <c r="J2017" s="14"/>
      <c r="K2017" s="14"/>
      <c r="L2017" s="14"/>
      <c r="M2017" s="15"/>
      <c r="N2017" s="15"/>
      <c r="O2017" s="7"/>
      <c r="P2017" s="7"/>
      <c r="Q2017" s="7"/>
    </row>
    <row r="2018">
      <c r="A2018" s="1"/>
      <c r="B2018" s="14"/>
      <c r="C2018" s="7"/>
      <c r="D2018" s="17"/>
      <c r="E2018" s="8"/>
      <c r="F2018" s="1"/>
      <c r="G2018" s="1"/>
      <c r="H2018" s="1"/>
      <c r="I2018" s="14"/>
      <c r="J2018" s="14"/>
      <c r="K2018" s="14"/>
      <c r="L2018" s="14"/>
      <c r="M2018" s="15"/>
      <c r="N2018" s="15"/>
      <c r="O2018" s="7"/>
      <c r="P2018" s="7"/>
      <c r="Q2018" s="7"/>
    </row>
    <row r="2019">
      <c r="A2019" s="1"/>
      <c r="B2019" s="14"/>
      <c r="C2019" s="7"/>
      <c r="D2019" s="17"/>
      <c r="E2019" s="8"/>
      <c r="F2019" s="1"/>
      <c r="G2019" s="1"/>
      <c r="H2019" s="1"/>
      <c r="I2019" s="14"/>
      <c r="J2019" s="14"/>
      <c r="K2019" s="14"/>
      <c r="L2019" s="14"/>
      <c r="M2019" s="15"/>
      <c r="N2019" s="15"/>
      <c r="O2019" s="7"/>
      <c r="P2019" s="7"/>
      <c r="Q2019" s="7"/>
    </row>
    <row r="2020">
      <c r="A2020" s="1"/>
      <c r="B2020" s="14"/>
      <c r="C2020" s="7"/>
      <c r="D2020" s="17"/>
      <c r="E2020" s="8"/>
      <c r="F2020" s="1"/>
      <c r="G2020" s="1"/>
      <c r="H2020" s="1"/>
      <c r="I2020" s="14"/>
      <c r="J2020" s="14"/>
      <c r="K2020" s="14"/>
      <c r="L2020" s="14"/>
      <c r="M2020" s="15"/>
      <c r="N2020" s="15"/>
      <c r="O2020" s="7"/>
      <c r="P2020" s="7"/>
      <c r="Q2020" s="7"/>
    </row>
    <row r="2021">
      <c r="A2021" s="1"/>
      <c r="B2021" s="14"/>
      <c r="C2021" s="7"/>
      <c r="D2021" s="17"/>
      <c r="E2021" s="8"/>
      <c r="F2021" s="1"/>
      <c r="G2021" s="1"/>
      <c r="H2021" s="1"/>
      <c r="I2021" s="14"/>
      <c r="J2021" s="14"/>
      <c r="K2021" s="14"/>
      <c r="L2021" s="14"/>
      <c r="M2021" s="15"/>
      <c r="N2021" s="15"/>
      <c r="O2021" s="7"/>
      <c r="P2021" s="7"/>
      <c r="Q2021" s="7"/>
    </row>
    <row r="2022">
      <c r="A2022" s="1"/>
      <c r="B2022" s="14"/>
      <c r="C2022" s="7"/>
      <c r="D2022" s="17"/>
      <c r="E2022" s="8"/>
      <c r="F2022" s="1"/>
      <c r="G2022" s="1"/>
      <c r="H2022" s="1"/>
      <c r="I2022" s="14"/>
      <c r="J2022" s="14"/>
      <c r="K2022" s="14"/>
      <c r="L2022" s="14"/>
      <c r="M2022" s="15"/>
      <c r="N2022" s="15"/>
      <c r="O2022" s="7"/>
      <c r="P2022" s="7"/>
      <c r="Q2022" s="7"/>
    </row>
    <row r="2023">
      <c r="A2023" s="1"/>
      <c r="B2023" s="14"/>
      <c r="C2023" s="7"/>
      <c r="D2023" s="17"/>
      <c r="E2023" s="8"/>
      <c r="F2023" s="1"/>
      <c r="G2023" s="1"/>
      <c r="H2023" s="1"/>
      <c r="I2023" s="14"/>
      <c r="J2023" s="14"/>
      <c r="K2023" s="14"/>
      <c r="L2023" s="14"/>
      <c r="M2023" s="15"/>
      <c r="N2023" s="15"/>
      <c r="O2023" s="7"/>
      <c r="P2023" s="7"/>
      <c r="Q2023" s="7"/>
    </row>
    <row r="2024">
      <c r="A2024" s="1"/>
      <c r="B2024" s="14"/>
      <c r="C2024" s="7"/>
      <c r="D2024" s="17"/>
      <c r="E2024" s="8"/>
      <c r="F2024" s="1"/>
      <c r="G2024" s="1"/>
      <c r="H2024" s="1"/>
      <c r="I2024" s="14"/>
      <c r="J2024" s="14"/>
      <c r="K2024" s="14"/>
      <c r="L2024" s="14"/>
      <c r="M2024" s="15"/>
      <c r="N2024" s="15"/>
      <c r="O2024" s="7"/>
      <c r="P2024" s="7"/>
      <c r="Q2024" s="7"/>
    </row>
    <row r="2025">
      <c r="A2025" s="1"/>
      <c r="B2025" s="14"/>
      <c r="C2025" s="7"/>
      <c r="D2025" s="17"/>
      <c r="E2025" s="8"/>
      <c r="F2025" s="1"/>
      <c r="G2025" s="1"/>
      <c r="H2025" s="1"/>
      <c r="I2025" s="14"/>
      <c r="J2025" s="14"/>
      <c r="K2025" s="14"/>
      <c r="L2025" s="14"/>
      <c r="M2025" s="15"/>
      <c r="N2025" s="15"/>
      <c r="O2025" s="7"/>
      <c r="P2025" s="7"/>
      <c r="Q2025" s="7"/>
    </row>
    <row r="2026">
      <c r="A2026" s="1"/>
      <c r="B2026" s="14"/>
      <c r="C2026" s="7"/>
      <c r="D2026" s="17"/>
      <c r="E2026" s="8"/>
      <c r="F2026" s="1"/>
      <c r="G2026" s="1"/>
      <c r="H2026" s="1"/>
      <c r="I2026" s="14"/>
      <c r="J2026" s="14"/>
      <c r="K2026" s="14"/>
      <c r="L2026" s="14"/>
      <c r="M2026" s="15"/>
      <c r="N2026" s="15"/>
      <c r="O2026" s="7"/>
      <c r="P2026" s="7"/>
      <c r="Q2026" s="7"/>
    </row>
    <row r="2027">
      <c r="A2027" s="1"/>
      <c r="B2027" s="14"/>
      <c r="C2027" s="7"/>
      <c r="D2027" s="17"/>
      <c r="E2027" s="8"/>
      <c r="F2027" s="1"/>
      <c r="G2027" s="1"/>
      <c r="H2027" s="1"/>
      <c r="I2027" s="14"/>
      <c r="J2027" s="14"/>
      <c r="K2027" s="14"/>
      <c r="L2027" s="14"/>
      <c r="M2027" s="15"/>
      <c r="N2027" s="15"/>
      <c r="O2027" s="7"/>
      <c r="P2027" s="7"/>
      <c r="Q2027" s="7"/>
    </row>
    <row r="2028">
      <c r="A2028" s="1"/>
      <c r="B2028" s="14"/>
      <c r="C2028" s="7"/>
      <c r="D2028" s="17"/>
      <c r="E2028" s="8"/>
      <c r="F2028" s="1"/>
      <c r="G2028" s="1"/>
      <c r="H2028" s="1"/>
      <c r="I2028" s="14"/>
      <c r="J2028" s="14"/>
      <c r="K2028" s="14"/>
      <c r="L2028" s="14"/>
      <c r="M2028" s="15"/>
      <c r="N2028" s="15"/>
      <c r="O2028" s="7"/>
      <c r="P2028" s="7"/>
      <c r="Q2028" s="7"/>
    </row>
    <row r="2029">
      <c r="A2029" s="1"/>
      <c r="B2029" s="14"/>
      <c r="C2029" s="7"/>
      <c r="D2029" s="17"/>
      <c r="E2029" s="8"/>
      <c r="F2029" s="1"/>
      <c r="G2029" s="1"/>
      <c r="H2029" s="1"/>
      <c r="I2029" s="14"/>
      <c r="J2029" s="14"/>
      <c r="K2029" s="14"/>
      <c r="L2029" s="14"/>
      <c r="M2029" s="15"/>
      <c r="N2029" s="15"/>
      <c r="O2029" s="7"/>
      <c r="P2029" s="7"/>
      <c r="Q2029" s="7"/>
    </row>
    <row r="2030">
      <c r="A2030" s="1"/>
      <c r="B2030" s="14"/>
      <c r="C2030" s="7"/>
      <c r="D2030" s="17"/>
      <c r="E2030" s="8"/>
      <c r="F2030" s="1"/>
      <c r="G2030" s="1"/>
      <c r="H2030" s="1"/>
      <c r="I2030" s="14"/>
      <c r="J2030" s="14"/>
      <c r="K2030" s="14"/>
      <c r="L2030" s="14"/>
      <c r="M2030" s="15"/>
      <c r="N2030" s="15"/>
      <c r="O2030" s="7"/>
      <c r="P2030" s="7"/>
      <c r="Q2030" s="7"/>
    </row>
    <row r="2031">
      <c r="A2031" s="1"/>
      <c r="B2031" s="14"/>
      <c r="C2031" s="7"/>
      <c r="D2031" s="17"/>
      <c r="E2031" s="8"/>
      <c r="F2031" s="1"/>
      <c r="G2031" s="1"/>
      <c r="H2031" s="1"/>
      <c r="I2031" s="14"/>
      <c r="J2031" s="14"/>
      <c r="K2031" s="14"/>
      <c r="L2031" s="14"/>
      <c r="M2031" s="15"/>
      <c r="N2031" s="15"/>
      <c r="O2031" s="7"/>
      <c r="P2031" s="7"/>
      <c r="Q2031" s="7"/>
    </row>
    <row r="2032">
      <c r="A2032" s="1"/>
      <c r="B2032" s="14"/>
      <c r="C2032" s="7"/>
      <c r="D2032" s="17"/>
      <c r="E2032" s="8"/>
      <c r="F2032" s="1"/>
      <c r="G2032" s="1"/>
      <c r="H2032" s="1"/>
      <c r="I2032" s="14"/>
      <c r="J2032" s="14"/>
      <c r="K2032" s="14"/>
      <c r="L2032" s="14"/>
      <c r="M2032" s="15"/>
      <c r="N2032" s="15"/>
      <c r="O2032" s="7"/>
      <c r="P2032" s="7"/>
      <c r="Q2032" s="7"/>
    </row>
    <row r="2033">
      <c r="A2033" s="1"/>
      <c r="B2033" s="14"/>
      <c r="C2033" s="7"/>
      <c r="D2033" s="17"/>
      <c r="E2033" s="8"/>
      <c r="F2033" s="1"/>
      <c r="G2033" s="1"/>
      <c r="H2033" s="1"/>
      <c r="I2033" s="14"/>
      <c r="J2033" s="14"/>
      <c r="K2033" s="14"/>
      <c r="L2033" s="14"/>
      <c r="M2033" s="15"/>
      <c r="N2033" s="15"/>
      <c r="O2033" s="7"/>
      <c r="P2033" s="7"/>
      <c r="Q2033" s="7"/>
    </row>
    <row r="2034">
      <c r="A2034" s="1"/>
      <c r="B2034" s="14"/>
      <c r="C2034" s="7"/>
      <c r="D2034" s="17"/>
      <c r="E2034" s="8"/>
      <c r="F2034" s="1"/>
      <c r="G2034" s="1"/>
      <c r="H2034" s="1"/>
      <c r="I2034" s="14"/>
      <c r="J2034" s="14"/>
      <c r="K2034" s="14"/>
      <c r="L2034" s="14"/>
      <c r="M2034" s="15"/>
      <c r="N2034" s="15"/>
      <c r="O2034" s="7"/>
      <c r="P2034" s="7"/>
      <c r="Q2034" s="7"/>
    </row>
    <row r="2035">
      <c r="A2035" s="1"/>
      <c r="B2035" s="14"/>
      <c r="C2035" s="7"/>
      <c r="D2035" s="17"/>
      <c r="E2035" s="8"/>
      <c r="F2035" s="1"/>
      <c r="G2035" s="1"/>
      <c r="H2035" s="1"/>
      <c r="I2035" s="14"/>
      <c r="J2035" s="14"/>
      <c r="K2035" s="14"/>
      <c r="L2035" s="14"/>
      <c r="M2035" s="15"/>
      <c r="N2035" s="15"/>
      <c r="O2035" s="7"/>
      <c r="P2035" s="7"/>
      <c r="Q2035" s="7"/>
    </row>
    <row r="2036">
      <c r="A2036" s="1"/>
      <c r="B2036" s="14"/>
      <c r="C2036" s="7"/>
      <c r="D2036" s="17"/>
      <c r="E2036" s="8"/>
      <c r="F2036" s="1"/>
      <c r="G2036" s="1"/>
      <c r="H2036" s="1"/>
      <c r="I2036" s="14"/>
      <c r="J2036" s="14"/>
      <c r="K2036" s="14"/>
      <c r="L2036" s="14"/>
      <c r="M2036" s="15"/>
      <c r="N2036" s="15"/>
      <c r="O2036" s="7"/>
      <c r="P2036" s="7"/>
      <c r="Q2036" s="7"/>
    </row>
    <row r="2037">
      <c r="A2037" s="1"/>
      <c r="B2037" s="14"/>
      <c r="C2037" s="7"/>
      <c r="D2037" s="17"/>
      <c r="E2037" s="8"/>
      <c r="F2037" s="1"/>
      <c r="G2037" s="1"/>
      <c r="H2037" s="1"/>
      <c r="I2037" s="14"/>
      <c r="J2037" s="14"/>
      <c r="K2037" s="14"/>
      <c r="L2037" s="14"/>
      <c r="M2037" s="15"/>
      <c r="N2037" s="15"/>
      <c r="O2037" s="7"/>
      <c r="P2037" s="7"/>
      <c r="Q2037" s="7"/>
    </row>
    <row r="2038">
      <c r="A2038" s="1"/>
      <c r="B2038" s="14"/>
      <c r="C2038" s="7"/>
      <c r="D2038" s="17"/>
      <c r="E2038" s="8"/>
      <c r="F2038" s="1"/>
      <c r="G2038" s="1"/>
      <c r="H2038" s="1"/>
      <c r="I2038" s="14"/>
      <c r="J2038" s="14"/>
      <c r="K2038" s="14"/>
      <c r="L2038" s="14"/>
      <c r="M2038" s="15"/>
      <c r="N2038" s="15"/>
      <c r="O2038" s="7"/>
      <c r="P2038" s="7"/>
      <c r="Q2038" s="7"/>
    </row>
    <row r="2039">
      <c r="A2039" s="1"/>
      <c r="B2039" s="14"/>
      <c r="C2039" s="7"/>
      <c r="D2039" s="17"/>
      <c r="E2039" s="8"/>
      <c r="F2039" s="1"/>
      <c r="G2039" s="1"/>
      <c r="H2039" s="1"/>
      <c r="I2039" s="14"/>
      <c r="J2039" s="14"/>
      <c r="K2039" s="14"/>
      <c r="L2039" s="14"/>
      <c r="M2039" s="15"/>
      <c r="N2039" s="15"/>
      <c r="O2039" s="7"/>
      <c r="P2039" s="7"/>
      <c r="Q2039" s="7"/>
    </row>
    <row r="2040">
      <c r="A2040" s="1"/>
      <c r="B2040" s="14"/>
      <c r="C2040" s="7"/>
      <c r="D2040" s="17"/>
      <c r="E2040" s="8"/>
      <c r="F2040" s="1"/>
      <c r="G2040" s="1"/>
      <c r="H2040" s="1"/>
      <c r="I2040" s="14"/>
      <c r="J2040" s="14"/>
      <c r="K2040" s="14"/>
      <c r="L2040" s="14"/>
      <c r="M2040" s="15"/>
      <c r="N2040" s="15"/>
      <c r="O2040" s="7"/>
      <c r="P2040" s="7"/>
      <c r="Q2040" s="7"/>
    </row>
    <row r="2041">
      <c r="A2041" s="1"/>
      <c r="B2041" s="14"/>
      <c r="C2041" s="7"/>
      <c r="D2041" s="17"/>
      <c r="E2041" s="8"/>
      <c r="F2041" s="1"/>
      <c r="G2041" s="1"/>
      <c r="H2041" s="1"/>
      <c r="I2041" s="14"/>
      <c r="J2041" s="14"/>
      <c r="K2041" s="14"/>
      <c r="L2041" s="14"/>
      <c r="M2041" s="15"/>
      <c r="N2041" s="15"/>
      <c r="O2041" s="7"/>
      <c r="P2041" s="7"/>
      <c r="Q2041" s="7"/>
    </row>
    <row r="2042">
      <c r="A2042" s="1"/>
      <c r="B2042" s="14"/>
      <c r="C2042" s="7"/>
      <c r="D2042" s="17"/>
      <c r="E2042" s="8"/>
      <c r="F2042" s="1"/>
      <c r="G2042" s="1"/>
      <c r="H2042" s="1"/>
      <c r="I2042" s="14"/>
      <c r="J2042" s="14"/>
      <c r="K2042" s="14"/>
      <c r="L2042" s="14"/>
      <c r="M2042" s="15"/>
      <c r="N2042" s="15"/>
      <c r="O2042" s="7"/>
      <c r="P2042" s="7"/>
      <c r="Q2042" s="7"/>
    </row>
    <row r="2043">
      <c r="A2043" s="1"/>
      <c r="B2043" s="14"/>
      <c r="C2043" s="7"/>
      <c r="D2043" s="17"/>
      <c r="E2043" s="8"/>
      <c r="F2043" s="1"/>
      <c r="G2043" s="1"/>
      <c r="H2043" s="1"/>
      <c r="I2043" s="14"/>
      <c r="J2043" s="14"/>
      <c r="K2043" s="14"/>
      <c r="L2043" s="14"/>
      <c r="M2043" s="15"/>
      <c r="N2043" s="15"/>
      <c r="O2043" s="7"/>
      <c r="P2043" s="7"/>
      <c r="Q2043" s="7"/>
    </row>
    <row r="2044">
      <c r="A2044" s="1"/>
      <c r="B2044" s="14"/>
      <c r="C2044" s="7"/>
      <c r="D2044" s="17"/>
      <c r="E2044" s="8"/>
      <c r="F2044" s="1"/>
      <c r="G2044" s="1"/>
      <c r="H2044" s="1"/>
      <c r="I2044" s="14"/>
      <c r="J2044" s="14"/>
      <c r="K2044" s="14"/>
      <c r="L2044" s="14"/>
      <c r="M2044" s="15"/>
      <c r="N2044" s="15"/>
      <c r="O2044" s="7"/>
      <c r="P2044" s="7"/>
      <c r="Q2044" s="7"/>
    </row>
    <row r="2045">
      <c r="A2045" s="1"/>
      <c r="B2045" s="14"/>
      <c r="C2045" s="7"/>
      <c r="D2045" s="17"/>
      <c r="E2045" s="8"/>
      <c r="F2045" s="1"/>
      <c r="G2045" s="1"/>
      <c r="H2045" s="1"/>
      <c r="I2045" s="14"/>
      <c r="J2045" s="14"/>
      <c r="K2045" s="14"/>
      <c r="L2045" s="14"/>
      <c r="M2045" s="15"/>
      <c r="N2045" s="15"/>
      <c r="O2045" s="7"/>
      <c r="P2045" s="7"/>
      <c r="Q2045" s="7"/>
    </row>
    <row r="2046">
      <c r="A2046" s="1"/>
      <c r="B2046" s="14"/>
      <c r="C2046" s="7"/>
      <c r="D2046" s="17"/>
      <c r="E2046" s="8"/>
      <c r="F2046" s="1"/>
      <c r="G2046" s="1"/>
      <c r="H2046" s="1"/>
      <c r="I2046" s="14"/>
      <c r="J2046" s="14"/>
      <c r="K2046" s="14"/>
      <c r="L2046" s="14"/>
      <c r="M2046" s="15"/>
      <c r="N2046" s="15"/>
      <c r="O2046" s="7"/>
      <c r="P2046" s="7"/>
      <c r="Q2046" s="7"/>
    </row>
    <row r="2047">
      <c r="A2047" s="1"/>
      <c r="B2047" s="14"/>
      <c r="C2047" s="7"/>
      <c r="D2047" s="17"/>
      <c r="E2047" s="8"/>
      <c r="F2047" s="1"/>
      <c r="G2047" s="1"/>
      <c r="H2047" s="1"/>
      <c r="I2047" s="14"/>
      <c r="J2047" s="14"/>
      <c r="K2047" s="14"/>
      <c r="L2047" s="14"/>
      <c r="M2047" s="15"/>
      <c r="N2047" s="15"/>
      <c r="O2047" s="7"/>
      <c r="P2047" s="7"/>
      <c r="Q2047" s="7"/>
    </row>
    <row r="2048">
      <c r="A2048" s="1"/>
      <c r="B2048" s="14"/>
      <c r="C2048" s="7"/>
      <c r="D2048" s="17"/>
      <c r="E2048" s="8"/>
      <c r="F2048" s="1"/>
      <c r="G2048" s="1"/>
      <c r="H2048" s="1"/>
      <c r="I2048" s="14"/>
      <c r="J2048" s="14"/>
      <c r="K2048" s="14"/>
      <c r="L2048" s="14"/>
      <c r="M2048" s="15"/>
      <c r="N2048" s="15"/>
      <c r="O2048" s="7"/>
      <c r="P2048" s="7"/>
      <c r="Q2048" s="7"/>
    </row>
    <row r="2049">
      <c r="A2049" s="1"/>
      <c r="B2049" s="14"/>
      <c r="C2049" s="7"/>
      <c r="D2049" s="17"/>
      <c r="E2049" s="8"/>
      <c r="F2049" s="1"/>
      <c r="G2049" s="1"/>
      <c r="H2049" s="1"/>
      <c r="I2049" s="14"/>
      <c r="J2049" s="14"/>
      <c r="K2049" s="14"/>
      <c r="L2049" s="14"/>
      <c r="M2049" s="15"/>
      <c r="N2049" s="15"/>
      <c r="O2049" s="7"/>
      <c r="P2049" s="7"/>
      <c r="Q2049" s="7"/>
    </row>
    <row r="2050">
      <c r="A2050" s="1"/>
      <c r="B2050" s="14"/>
      <c r="C2050" s="7"/>
      <c r="D2050" s="17"/>
      <c r="E2050" s="8"/>
      <c r="F2050" s="1"/>
      <c r="G2050" s="1"/>
      <c r="H2050" s="1"/>
      <c r="I2050" s="14"/>
      <c r="J2050" s="14"/>
      <c r="K2050" s="14"/>
      <c r="L2050" s="14"/>
      <c r="M2050" s="15"/>
      <c r="N2050" s="15"/>
      <c r="O2050" s="7"/>
      <c r="P2050" s="7"/>
      <c r="Q2050" s="7"/>
    </row>
    <row r="2051">
      <c r="A2051" s="1"/>
      <c r="B2051" s="14"/>
      <c r="C2051" s="7"/>
      <c r="D2051" s="17"/>
      <c r="E2051" s="8"/>
      <c r="F2051" s="1"/>
      <c r="G2051" s="1"/>
      <c r="H2051" s="1"/>
      <c r="I2051" s="14"/>
      <c r="J2051" s="14"/>
      <c r="K2051" s="14"/>
      <c r="L2051" s="14"/>
      <c r="M2051" s="15"/>
      <c r="N2051" s="15"/>
      <c r="O2051" s="7"/>
      <c r="P2051" s="7"/>
      <c r="Q2051" s="7"/>
    </row>
    <row r="2052">
      <c r="A2052" s="1"/>
      <c r="B2052" s="14"/>
      <c r="C2052" s="7"/>
      <c r="D2052" s="17"/>
      <c r="E2052" s="8"/>
      <c r="F2052" s="1"/>
      <c r="G2052" s="1"/>
      <c r="H2052" s="1"/>
      <c r="I2052" s="14"/>
      <c r="J2052" s="14"/>
      <c r="K2052" s="14"/>
      <c r="L2052" s="14"/>
      <c r="M2052" s="15"/>
      <c r="N2052" s="15"/>
      <c r="O2052" s="7"/>
      <c r="P2052" s="7"/>
      <c r="Q2052" s="7"/>
    </row>
    <row r="2053">
      <c r="A2053" s="1"/>
      <c r="B2053" s="14"/>
      <c r="C2053" s="7"/>
      <c r="D2053" s="17"/>
      <c r="E2053" s="8"/>
      <c r="F2053" s="1"/>
      <c r="G2053" s="1"/>
      <c r="H2053" s="1"/>
      <c r="I2053" s="14"/>
      <c r="J2053" s="14"/>
      <c r="K2053" s="14"/>
      <c r="L2053" s="14"/>
      <c r="M2053" s="15"/>
      <c r="N2053" s="15"/>
      <c r="O2053" s="7"/>
      <c r="P2053" s="7"/>
      <c r="Q2053" s="7"/>
    </row>
    <row r="2054">
      <c r="A2054" s="1"/>
      <c r="B2054" s="14"/>
      <c r="C2054" s="7"/>
      <c r="D2054" s="17"/>
      <c r="E2054" s="8"/>
      <c r="F2054" s="1"/>
      <c r="G2054" s="1"/>
      <c r="H2054" s="1"/>
      <c r="I2054" s="14"/>
      <c r="J2054" s="14"/>
      <c r="K2054" s="14"/>
      <c r="L2054" s="14"/>
      <c r="M2054" s="15"/>
      <c r="N2054" s="15"/>
      <c r="O2054" s="7"/>
      <c r="P2054" s="7"/>
      <c r="Q2054" s="7"/>
    </row>
    <row r="2055">
      <c r="A2055" s="1"/>
      <c r="B2055" s="14"/>
      <c r="C2055" s="7"/>
      <c r="D2055" s="17"/>
      <c r="E2055" s="8"/>
      <c r="F2055" s="1"/>
      <c r="G2055" s="1"/>
      <c r="H2055" s="1"/>
      <c r="I2055" s="14"/>
      <c r="J2055" s="14"/>
      <c r="K2055" s="14"/>
      <c r="L2055" s="14"/>
      <c r="M2055" s="15"/>
      <c r="N2055" s="15"/>
      <c r="O2055" s="7"/>
      <c r="P2055" s="7"/>
      <c r="Q2055" s="7"/>
    </row>
    <row r="2056">
      <c r="A2056" s="1"/>
      <c r="B2056" s="14"/>
      <c r="C2056" s="7"/>
      <c r="D2056" s="17"/>
      <c r="E2056" s="8"/>
      <c r="F2056" s="1"/>
      <c r="G2056" s="1"/>
      <c r="H2056" s="1"/>
      <c r="I2056" s="14"/>
      <c r="J2056" s="14"/>
      <c r="K2056" s="14"/>
      <c r="L2056" s="14"/>
      <c r="M2056" s="15"/>
      <c r="N2056" s="15"/>
      <c r="O2056" s="7"/>
      <c r="P2056" s="7"/>
      <c r="Q2056" s="7"/>
    </row>
    <row r="2057">
      <c r="A2057" s="1"/>
      <c r="B2057" s="14"/>
      <c r="C2057" s="7"/>
      <c r="D2057" s="17"/>
      <c r="E2057" s="8"/>
      <c r="F2057" s="1"/>
      <c r="G2057" s="1"/>
      <c r="H2057" s="1"/>
      <c r="I2057" s="14"/>
      <c r="J2057" s="14"/>
      <c r="K2057" s="14"/>
      <c r="L2057" s="14"/>
      <c r="M2057" s="15"/>
      <c r="N2057" s="15"/>
      <c r="O2057" s="7"/>
      <c r="P2057" s="7"/>
      <c r="Q2057" s="7"/>
    </row>
    <row r="2058">
      <c r="A2058" s="1"/>
      <c r="B2058" s="14"/>
      <c r="C2058" s="7"/>
      <c r="D2058" s="17"/>
      <c r="E2058" s="8"/>
      <c r="F2058" s="1"/>
      <c r="G2058" s="1"/>
      <c r="H2058" s="1"/>
      <c r="I2058" s="14"/>
      <c r="J2058" s="14"/>
      <c r="K2058" s="14"/>
      <c r="L2058" s="14"/>
      <c r="M2058" s="15"/>
      <c r="N2058" s="15"/>
      <c r="O2058" s="7"/>
      <c r="P2058" s="7"/>
      <c r="Q2058" s="7"/>
    </row>
    <row r="2059">
      <c r="A2059" s="1"/>
      <c r="B2059" s="14"/>
      <c r="C2059" s="7"/>
      <c r="D2059" s="17"/>
      <c r="E2059" s="8"/>
      <c r="F2059" s="1"/>
      <c r="G2059" s="1"/>
      <c r="H2059" s="1"/>
      <c r="I2059" s="14"/>
      <c r="J2059" s="14"/>
      <c r="K2059" s="14"/>
      <c r="L2059" s="14"/>
      <c r="M2059" s="15"/>
      <c r="N2059" s="15"/>
      <c r="O2059" s="7"/>
      <c r="P2059" s="7"/>
      <c r="Q2059" s="7"/>
    </row>
    <row r="2060">
      <c r="A2060" s="1"/>
      <c r="B2060" s="14"/>
      <c r="C2060" s="7"/>
      <c r="D2060" s="17"/>
      <c r="E2060" s="8"/>
      <c r="F2060" s="1"/>
      <c r="G2060" s="1"/>
      <c r="H2060" s="1"/>
      <c r="I2060" s="14"/>
      <c r="J2060" s="14"/>
      <c r="K2060" s="14"/>
      <c r="L2060" s="14"/>
      <c r="M2060" s="15"/>
      <c r="N2060" s="15"/>
      <c r="O2060" s="7"/>
      <c r="P2060" s="7"/>
      <c r="Q2060" s="7"/>
    </row>
    <row r="2061">
      <c r="A2061" s="1"/>
      <c r="B2061" s="14"/>
      <c r="C2061" s="7"/>
      <c r="D2061" s="17"/>
      <c r="E2061" s="8"/>
      <c r="F2061" s="1"/>
      <c r="G2061" s="1"/>
      <c r="H2061" s="1"/>
      <c r="I2061" s="14"/>
      <c r="J2061" s="14"/>
      <c r="K2061" s="14"/>
      <c r="L2061" s="14"/>
      <c r="M2061" s="15"/>
      <c r="N2061" s="15"/>
      <c r="O2061" s="7"/>
      <c r="P2061" s="7"/>
      <c r="Q2061" s="7"/>
    </row>
    <row r="2062">
      <c r="A2062" s="1"/>
      <c r="B2062" s="14"/>
      <c r="C2062" s="7"/>
      <c r="D2062" s="17"/>
      <c r="E2062" s="8"/>
      <c r="F2062" s="1"/>
      <c r="G2062" s="1"/>
      <c r="H2062" s="1"/>
      <c r="I2062" s="14"/>
      <c r="J2062" s="14"/>
      <c r="K2062" s="14"/>
      <c r="L2062" s="14"/>
      <c r="M2062" s="15"/>
      <c r="N2062" s="15"/>
      <c r="O2062" s="7"/>
      <c r="P2062" s="7"/>
      <c r="Q2062" s="7"/>
    </row>
    <row r="2063">
      <c r="A2063" s="1"/>
      <c r="B2063" s="14"/>
      <c r="C2063" s="7"/>
      <c r="D2063" s="17"/>
      <c r="E2063" s="8"/>
      <c r="F2063" s="1"/>
      <c r="G2063" s="1"/>
      <c r="H2063" s="1"/>
      <c r="I2063" s="14"/>
      <c r="J2063" s="14"/>
      <c r="K2063" s="14"/>
      <c r="L2063" s="14"/>
      <c r="M2063" s="15"/>
      <c r="N2063" s="15"/>
      <c r="O2063" s="7"/>
      <c r="P2063" s="7"/>
      <c r="Q2063" s="7"/>
    </row>
    <row r="2064">
      <c r="A2064" s="1"/>
      <c r="B2064" s="14"/>
      <c r="C2064" s="7"/>
      <c r="D2064" s="17"/>
      <c r="E2064" s="8"/>
      <c r="F2064" s="1"/>
      <c r="G2064" s="1"/>
      <c r="H2064" s="1"/>
      <c r="I2064" s="14"/>
      <c r="J2064" s="14"/>
      <c r="K2064" s="14"/>
      <c r="L2064" s="14"/>
      <c r="M2064" s="15"/>
      <c r="N2064" s="15"/>
      <c r="O2064" s="7"/>
      <c r="P2064" s="7"/>
      <c r="Q2064" s="7"/>
    </row>
    <row r="2065">
      <c r="A2065" s="1"/>
      <c r="B2065" s="14"/>
      <c r="C2065" s="7"/>
      <c r="D2065" s="17"/>
      <c r="E2065" s="8"/>
      <c r="F2065" s="1"/>
      <c r="G2065" s="1"/>
      <c r="H2065" s="1"/>
      <c r="I2065" s="14"/>
      <c r="J2065" s="14"/>
      <c r="K2065" s="14"/>
      <c r="L2065" s="14"/>
      <c r="M2065" s="15"/>
      <c r="N2065" s="15"/>
      <c r="O2065" s="7"/>
      <c r="P2065" s="7"/>
      <c r="Q2065" s="7"/>
    </row>
    <row r="2066">
      <c r="A2066" s="1"/>
      <c r="B2066" s="14"/>
      <c r="C2066" s="7"/>
      <c r="D2066" s="17"/>
      <c r="E2066" s="8"/>
      <c r="F2066" s="1"/>
      <c r="G2066" s="1"/>
      <c r="H2066" s="1"/>
      <c r="I2066" s="14"/>
      <c r="J2066" s="14"/>
      <c r="K2066" s="14"/>
      <c r="L2066" s="14"/>
      <c r="M2066" s="15"/>
      <c r="N2066" s="15"/>
      <c r="O2066" s="7"/>
      <c r="P2066" s="7"/>
      <c r="Q2066" s="7"/>
    </row>
    <row r="2067">
      <c r="A2067" s="1"/>
      <c r="B2067" s="14"/>
      <c r="C2067" s="7"/>
      <c r="D2067" s="17"/>
      <c r="E2067" s="8"/>
      <c r="F2067" s="1"/>
      <c r="G2067" s="1"/>
      <c r="H2067" s="1"/>
      <c r="I2067" s="14"/>
      <c r="J2067" s="14"/>
      <c r="K2067" s="14"/>
      <c r="L2067" s="14"/>
      <c r="M2067" s="15"/>
      <c r="N2067" s="15"/>
      <c r="O2067" s="7"/>
      <c r="P2067" s="7"/>
      <c r="Q2067" s="7"/>
    </row>
    <row r="2068">
      <c r="A2068" s="1"/>
      <c r="B2068" s="14"/>
      <c r="C2068" s="7"/>
      <c r="D2068" s="17"/>
      <c r="E2068" s="8"/>
      <c r="F2068" s="1"/>
      <c r="G2068" s="1"/>
      <c r="H2068" s="1"/>
      <c r="I2068" s="14"/>
      <c r="J2068" s="14"/>
      <c r="K2068" s="14"/>
      <c r="L2068" s="14"/>
      <c r="M2068" s="15"/>
      <c r="N2068" s="15"/>
      <c r="O2068" s="7"/>
      <c r="P2068" s="7"/>
      <c r="Q2068" s="7"/>
    </row>
    <row r="2069">
      <c r="A2069" s="1"/>
      <c r="B2069" s="14"/>
      <c r="C2069" s="7"/>
      <c r="D2069" s="17"/>
      <c r="E2069" s="8"/>
      <c r="F2069" s="1"/>
      <c r="G2069" s="1"/>
      <c r="H2069" s="1"/>
      <c r="I2069" s="14"/>
      <c r="J2069" s="14"/>
      <c r="K2069" s="14"/>
      <c r="L2069" s="14"/>
      <c r="M2069" s="15"/>
      <c r="N2069" s="15"/>
      <c r="O2069" s="7"/>
      <c r="P2069" s="7"/>
      <c r="Q2069" s="7"/>
    </row>
    <row r="2070">
      <c r="A2070" s="1"/>
      <c r="B2070" s="14"/>
      <c r="C2070" s="7"/>
      <c r="D2070" s="17"/>
      <c r="E2070" s="8"/>
      <c r="F2070" s="1"/>
      <c r="G2070" s="1"/>
      <c r="H2070" s="1"/>
      <c r="I2070" s="14"/>
      <c r="J2070" s="14"/>
      <c r="K2070" s="14"/>
      <c r="L2070" s="14"/>
      <c r="M2070" s="15"/>
      <c r="N2070" s="15"/>
      <c r="O2070" s="7"/>
      <c r="P2070" s="7"/>
      <c r="Q2070" s="7"/>
    </row>
    <row r="2071">
      <c r="A2071" s="1"/>
      <c r="B2071" s="14"/>
      <c r="C2071" s="7"/>
      <c r="D2071" s="17"/>
      <c r="E2071" s="8"/>
      <c r="F2071" s="1"/>
      <c r="G2071" s="1"/>
      <c r="H2071" s="1"/>
      <c r="I2071" s="14"/>
      <c r="J2071" s="14"/>
      <c r="K2071" s="14"/>
      <c r="L2071" s="14"/>
      <c r="M2071" s="15"/>
      <c r="N2071" s="15"/>
      <c r="O2071" s="7"/>
      <c r="P2071" s="7"/>
      <c r="Q2071" s="7"/>
    </row>
    <row r="2072">
      <c r="A2072" s="1"/>
      <c r="B2072" s="14"/>
      <c r="C2072" s="7"/>
      <c r="D2072" s="17"/>
      <c r="E2072" s="8"/>
      <c r="F2072" s="1"/>
      <c r="G2072" s="1"/>
      <c r="H2072" s="1"/>
      <c r="I2072" s="14"/>
      <c r="J2072" s="14"/>
      <c r="K2072" s="14"/>
      <c r="L2072" s="14"/>
      <c r="M2072" s="15"/>
      <c r="N2072" s="15"/>
      <c r="O2072" s="7"/>
      <c r="P2072" s="7"/>
      <c r="Q2072" s="7"/>
    </row>
    <row r="2073">
      <c r="A2073" s="1"/>
      <c r="B2073" s="14"/>
      <c r="C2073" s="7"/>
      <c r="D2073" s="17"/>
      <c r="E2073" s="8"/>
      <c r="F2073" s="1"/>
      <c r="G2073" s="1"/>
      <c r="H2073" s="1"/>
      <c r="I2073" s="14"/>
      <c r="J2073" s="14"/>
      <c r="K2073" s="14"/>
      <c r="L2073" s="14"/>
      <c r="M2073" s="15"/>
      <c r="N2073" s="15"/>
      <c r="O2073" s="7"/>
      <c r="P2073" s="7"/>
      <c r="Q2073" s="7"/>
    </row>
    <row r="2074">
      <c r="A2074" s="1"/>
      <c r="B2074" s="14"/>
      <c r="C2074" s="7"/>
      <c r="D2074" s="17"/>
      <c r="E2074" s="8"/>
      <c r="F2074" s="1"/>
      <c r="G2074" s="1"/>
      <c r="H2074" s="1"/>
      <c r="I2074" s="14"/>
      <c r="J2074" s="14"/>
      <c r="K2074" s="14"/>
      <c r="L2074" s="14"/>
      <c r="M2074" s="15"/>
      <c r="N2074" s="15"/>
      <c r="O2074" s="7"/>
      <c r="P2074" s="7"/>
      <c r="Q2074" s="7"/>
    </row>
    <row r="2075">
      <c r="A2075" s="1"/>
      <c r="B2075" s="14"/>
      <c r="C2075" s="7"/>
      <c r="D2075" s="17"/>
      <c r="E2075" s="8"/>
      <c r="F2075" s="1"/>
      <c r="G2075" s="1"/>
      <c r="H2075" s="1"/>
      <c r="I2075" s="14"/>
      <c r="J2075" s="14"/>
      <c r="K2075" s="14"/>
      <c r="L2075" s="14"/>
      <c r="M2075" s="15"/>
      <c r="N2075" s="15"/>
      <c r="O2075" s="7"/>
      <c r="P2075" s="7"/>
      <c r="Q2075" s="7"/>
    </row>
    <row r="2076">
      <c r="A2076" s="1"/>
      <c r="B2076" s="14"/>
      <c r="C2076" s="7"/>
      <c r="D2076" s="17"/>
      <c r="E2076" s="8"/>
      <c r="F2076" s="1"/>
      <c r="G2076" s="1"/>
      <c r="H2076" s="1"/>
      <c r="I2076" s="14"/>
      <c r="J2076" s="14"/>
      <c r="K2076" s="14"/>
      <c r="L2076" s="14"/>
      <c r="M2076" s="15"/>
      <c r="N2076" s="15"/>
      <c r="O2076" s="7"/>
      <c r="P2076" s="7"/>
      <c r="Q2076" s="7"/>
    </row>
    <row r="2077">
      <c r="A2077" s="1"/>
      <c r="B2077" s="14"/>
      <c r="C2077" s="7"/>
      <c r="D2077" s="17"/>
      <c r="E2077" s="8"/>
      <c r="F2077" s="1"/>
      <c r="G2077" s="1"/>
      <c r="H2077" s="1"/>
      <c r="I2077" s="14"/>
      <c r="J2077" s="14"/>
      <c r="K2077" s="14"/>
      <c r="L2077" s="14"/>
      <c r="M2077" s="15"/>
      <c r="N2077" s="15"/>
      <c r="O2077" s="7"/>
      <c r="P2077" s="7"/>
      <c r="Q2077" s="7"/>
    </row>
    <row r="2078">
      <c r="A2078" s="1"/>
      <c r="B2078" s="14"/>
      <c r="C2078" s="7"/>
      <c r="D2078" s="17"/>
      <c r="E2078" s="8"/>
      <c r="F2078" s="1"/>
      <c r="G2078" s="1"/>
      <c r="H2078" s="1"/>
      <c r="I2078" s="14"/>
      <c r="J2078" s="14"/>
      <c r="K2078" s="14"/>
      <c r="L2078" s="14"/>
      <c r="M2078" s="15"/>
      <c r="N2078" s="15"/>
      <c r="O2078" s="7"/>
      <c r="P2078" s="7"/>
      <c r="Q2078" s="7"/>
    </row>
    <row r="2079">
      <c r="A2079" s="1"/>
      <c r="B2079" s="14"/>
      <c r="C2079" s="7"/>
      <c r="D2079" s="17"/>
      <c r="E2079" s="8"/>
      <c r="F2079" s="1"/>
      <c r="G2079" s="1"/>
      <c r="H2079" s="1"/>
      <c r="I2079" s="14"/>
      <c r="J2079" s="14"/>
      <c r="K2079" s="14"/>
      <c r="L2079" s="14"/>
      <c r="M2079" s="15"/>
      <c r="N2079" s="15"/>
      <c r="O2079" s="7"/>
      <c r="P2079" s="7"/>
      <c r="Q2079" s="7"/>
    </row>
    <row r="2080">
      <c r="A2080" s="1"/>
      <c r="B2080" s="14"/>
      <c r="C2080" s="7"/>
      <c r="D2080" s="17"/>
      <c r="E2080" s="8"/>
      <c r="F2080" s="1"/>
      <c r="G2080" s="1"/>
      <c r="H2080" s="1"/>
      <c r="I2080" s="14"/>
      <c r="J2080" s="14"/>
      <c r="K2080" s="14"/>
      <c r="L2080" s="14"/>
      <c r="M2080" s="15"/>
      <c r="N2080" s="15"/>
      <c r="O2080" s="7"/>
      <c r="P2080" s="7"/>
      <c r="Q2080" s="7"/>
    </row>
    <row r="2081">
      <c r="A2081" s="1"/>
      <c r="B2081" s="14"/>
      <c r="C2081" s="7"/>
      <c r="D2081" s="17"/>
      <c r="E2081" s="8"/>
      <c r="F2081" s="1"/>
      <c r="G2081" s="1"/>
      <c r="H2081" s="1"/>
      <c r="I2081" s="14"/>
      <c r="J2081" s="14"/>
      <c r="K2081" s="14"/>
      <c r="L2081" s="14"/>
      <c r="M2081" s="15"/>
      <c r="N2081" s="15"/>
      <c r="O2081" s="7"/>
      <c r="P2081" s="7"/>
      <c r="Q2081" s="7"/>
    </row>
    <row r="2082">
      <c r="A2082" s="1"/>
      <c r="B2082" s="14"/>
      <c r="C2082" s="7"/>
      <c r="D2082" s="17"/>
      <c r="E2082" s="8"/>
      <c r="F2082" s="1"/>
      <c r="G2082" s="1"/>
      <c r="H2082" s="1"/>
      <c r="I2082" s="14"/>
      <c r="J2082" s="14"/>
      <c r="K2082" s="14"/>
      <c r="L2082" s="14"/>
      <c r="M2082" s="15"/>
      <c r="N2082" s="15"/>
      <c r="O2082" s="7"/>
      <c r="P2082" s="7"/>
      <c r="Q2082" s="7"/>
    </row>
    <row r="2083">
      <c r="A2083" s="1"/>
      <c r="B2083" s="14"/>
      <c r="C2083" s="7"/>
      <c r="D2083" s="17"/>
      <c r="E2083" s="8"/>
      <c r="F2083" s="1"/>
      <c r="G2083" s="1"/>
      <c r="H2083" s="1"/>
      <c r="I2083" s="14"/>
      <c r="J2083" s="14"/>
      <c r="K2083" s="14"/>
      <c r="L2083" s="14"/>
      <c r="M2083" s="15"/>
      <c r="N2083" s="15"/>
      <c r="O2083" s="7"/>
      <c r="P2083" s="7"/>
      <c r="Q2083" s="7"/>
    </row>
    <row r="2084">
      <c r="A2084" s="1"/>
      <c r="B2084" s="14"/>
      <c r="C2084" s="7"/>
      <c r="D2084" s="17"/>
      <c r="E2084" s="8"/>
      <c r="F2084" s="1"/>
      <c r="G2084" s="1"/>
      <c r="H2084" s="1"/>
      <c r="I2084" s="14"/>
      <c r="J2084" s="14"/>
      <c r="K2084" s="14"/>
      <c r="L2084" s="14"/>
      <c r="M2084" s="15"/>
      <c r="N2084" s="15"/>
      <c r="O2084" s="7"/>
      <c r="P2084" s="7"/>
      <c r="Q2084" s="7"/>
    </row>
    <row r="2085">
      <c r="A2085" s="1"/>
      <c r="B2085" s="14"/>
      <c r="C2085" s="7"/>
      <c r="D2085" s="17"/>
      <c r="E2085" s="8"/>
      <c r="F2085" s="1"/>
      <c r="G2085" s="1"/>
      <c r="H2085" s="1"/>
      <c r="I2085" s="14"/>
      <c r="J2085" s="14"/>
      <c r="K2085" s="14"/>
      <c r="L2085" s="14"/>
      <c r="M2085" s="15"/>
      <c r="N2085" s="15"/>
      <c r="O2085" s="7"/>
      <c r="P2085" s="7"/>
      <c r="Q2085" s="7"/>
    </row>
    <row r="2086">
      <c r="A2086" s="1"/>
      <c r="B2086" s="14"/>
      <c r="C2086" s="7"/>
      <c r="D2086" s="17"/>
      <c r="E2086" s="8"/>
      <c r="F2086" s="1"/>
      <c r="G2086" s="1"/>
      <c r="H2086" s="1"/>
      <c r="I2086" s="14"/>
      <c r="J2086" s="14"/>
      <c r="K2086" s="14"/>
      <c r="L2086" s="14"/>
      <c r="M2086" s="15"/>
      <c r="N2086" s="15"/>
      <c r="O2086" s="7"/>
      <c r="P2086" s="7"/>
      <c r="Q2086" s="7"/>
    </row>
    <row r="2087">
      <c r="A2087" s="1"/>
      <c r="B2087" s="14"/>
      <c r="C2087" s="7"/>
      <c r="D2087" s="17"/>
      <c r="E2087" s="8"/>
      <c r="F2087" s="1"/>
      <c r="G2087" s="1"/>
      <c r="H2087" s="1"/>
      <c r="I2087" s="14"/>
      <c r="J2087" s="14"/>
      <c r="K2087" s="14"/>
      <c r="L2087" s="14"/>
      <c r="M2087" s="15"/>
      <c r="N2087" s="15"/>
      <c r="O2087" s="7"/>
      <c r="P2087" s="7"/>
      <c r="Q2087" s="7"/>
    </row>
    <row r="2088">
      <c r="A2088" s="1"/>
      <c r="B2088" s="14"/>
      <c r="C2088" s="7"/>
      <c r="D2088" s="17"/>
      <c r="E2088" s="8"/>
      <c r="F2088" s="1"/>
      <c r="G2088" s="1"/>
      <c r="H2088" s="1"/>
      <c r="I2088" s="14"/>
      <c r="J2088" s="14"/>
      <c r="K2088" s="14"/>
      <c r="L2088" s="14"/>
      <c r="M2088" s="15"/>
      <c r="N2088" s="15"/>
      <c r="O2088" s="7"/>
      <c r="P2088" s="7"/>
      <c r="Q2088" s="7"/>
    </row>
    <row r="2089">
      <c r="A2089" s="1"/>
      <c r="B2089" s="14"/>
      <c r="C2089" s="7"/>
      <c r="D2089" s="17"/>
      <c r="E2089" s="8"/>
      <c r="F2089" s="1"/>
      <c r="G2089" s="1"/>
      <c r="H2089" s="1"/>
      <c r="I2089" s="14"/>
      <c r="J2089" s="14"/>
      <c r="K2089" s="14"/>
      <c r="L2089" s="14"/>
      <c r="M2089" s="15"/>
      <c r="N2089" s="15"/>
      <c r="O2089" s="7"/>
      <c r="P2089" s="7"/>
      <c r="Q2089" s="7"/>
    </row>
    <row r="2090">
      <c r="A2090" s="1"/>
      <c r="B2090" s="14"/>
      <c r="C2090" s="7"/>
      <c r="D2090" s="17"/>
      <c r="E2090" s="8"/>
      <c r="F2090" s="1"/>
      <c r="G2090" s="1"/>
      <c r="H2090" s="1"/>
      <c r="I2090" s="14"/>
      <c r="J2090" s="14"/>
      <c r="K2090" s="14"/>
      <c r="L2090" s="14"/>
      <c r="M2090" s="15"/>
      <c r="N2090" s="15"/>
      <c r="O2090" s="7"/>
      <c r="P2090" s="7"/>
      <c r="Q2090" s="7"/>
    </row>
    <row r="2091">
      <c r="A2091" s="1"/>
      <c r="B2091" s="14"/>
      <c r="C2091" s="7"/>
      <c r="D2091" s="17"/>
      <c r="E2091" s="8"/>
      <c r="F2091" s="1"/>
      <c r="G2091" s="1"/>
      <c r="H2091" s="1"/>
      <c r="I2091" s="14"/>
      <c r="J2091" s="14"/>
      <c r="K2091" s="14"/>
      <c r="L2091" s="14"/>
      <c r="M2091" s="15"/>
      <c r="N2091" s="15"/>
      <c r="O2091" s="7"/>
      <c r="P2091" s="7"/>
      <c r="Q2091" s="7"/>
    </row>
    <row r="2092">
      <c r="A2092" s="1"/>
      <c r="B2092" s="14"/>
      <c r="C2092" s="7"/>
      <c r="D2092" s="17"/>
      <c r="E2092" s="8"/>
      <c r="F2092" s="1"/>
      <c r="G2092" s="1"/>
      <c r="H2092" s="1"/>
      <c r="I2092" s="14"/>
      <c r="J2092" s="14"/>
      <c r="K2092" s="14"/>
      <c r="L2092" s="14"/>
      <c r="M2092" s="15"/>
      <c r="N2092" s="15"/>
      <c r="O2092" s="7"/>
      <c r="P2092" s="7"/>
      <c r="Q2092" s="7"/>
    </row>
    <row r="2093">
      <c r="A2093" s="1"/>
      <c r="B2093" s="14"/>
      <c r="C2093" s="7"/>
      <c r="D2093" s="17"/>
      <c r="E2093" s="8"/>
      <c r="F2093" s="1"/>
      <c r="G2093" s="1"/>
      <c r="H2093" s="1"/>
      <c r="I2093" s="14"/>
      <c r="J2093" s="14"/>
      <c r="K2093" s="14"/>
      <c r="L2093" s="14"/>
      <c r="M2093" s="15"/>
      <c r="N2093" s="15"/>
      <c r="O2093" s="7"/>
      <c r="P2093" s="7"/>
      <c r="Q2093" s="7"/>
    </row>
    <row r="2094">
      <c r="A2094" s="1"/>
      <c r="B2094" s="14"/>
      <c r="C2094" s="7"/>
      <c r="D2094" s="17"/>
      <c r="E2094" s="8"/>
      <c r="F2094" s="1"/>
      <c r="G2094" s="1"/>
      <c r="H2094" s="1"/>
      <c r="I2094" s="14"/>
      <c r="J2094" s="14"/>
      <c r="K2094" s="14"/>
      <c r="L2094" s="14"/>
      <c r="M2094" s="15"/>
      <c r="N2094" s="15"/>
      <c r="O2094" s="7"/>
      <c r="P2094" s="7"/>
      <c r="Q2094" s="7"/>
    </row>
    <row r="2095">
      <c r="A2095" s="1"/>
      <c r="B2095" s="14"/>
      <c r="C2095" s="7"/>
      <c r="D2095" s="17"/>
      <c r="E2095" s="8"/>
      <c r="F2095" s="1"/>
      <c r="G2095" s="1"/>
      <c r="H2095" s="1"/>
      <c r="I2095" s="14"/>
      <c r="J2095" s="14"/>
      <c r="K2095" s="14"/>
      <c r="L2095" s="14"/>
      <c r="M2095" s="15"/>
      <c r="N2095" s="15"/>
      <c r="O2095" s="7"/>
      <c r="P2095" s="7"/>
      <c r="Q2095" s="7"/>
    </row>
    <row r="2096">
      <c r="A2096" s="1"/>
      <c r="B2096" s="14"/>
      <c r="C2096" s="7"/>
      <c r="D2096" s="17"/>
      <c r="E2096" s="8"/>
      <c r="F2096" s="1"/>
      <c r="G2096" s="1"/>
      <c r="H2096" s="1"/>
      <c r="I2096" s="14"/>
      <c r="J2096" s="14"/>
      <c r="K2096" s="14"/>
      <c r="L2096" s="14"/>
      <c r="M2096" s="15"/>
      <c r="N2096" s="15"/>
      <c r="O2096" s="7"/>
      <c r="P2096" s="7"/>
      <c r="Q2096" s="7"/>
    </row>
    <row r="2097">
      <c r="A2097" s="1"/>
      <c r="B2097" s="14"/>
      <c r="C2097" s="7"/>
      <c r="D2097" s="17"/>
      <c r="E2097" s="8"/>
      <c r="F2097" s="1"/>
      <c r="G2097" s="1"/>
      <c r="H2097" s="1"/>
      <c r="I2097" s="14"/>
      <c r="J2097" s="14"/>
      <c r="K2097" s="14"/>
      <c r="L2097" s="14"/>
      <c r="M2097" s="15"/>
      <c r="N2097" s="15"/>
      <c r="O2097" s="7"/>
      <c r="P2097" s="7"/>
      <c r="Q2097" s="7"/>
    </row>
    <row r="2098">
      <c r="A2098" s="1"/>
      <c r="B2098" s="14"/>
      <c r="C2098" s="7"/>
      <c r="D2098" s="17"/>
      <c r="E2098" s="8"/>
      <c r="F2098" s="1"/>
      <c r="G2098" s="1"/>
      <c r="H2098" s="1"/>
      <c r="I2098" s="14"/>
      <c r="J2098" s="14"/>
      <c r="K2098" s="14"/>
      <c r="L2098" s="14"/>
      <c r="M2098" s="15"/>
      <c r="N2098" s="15"/>
      <c r="O2098" s="7"/>
      <c r="P2098" s="7"/>
      <c r="Q2098" s="7"/>
    </row>
    <row r="2099">
      <c r="A2099" s="1"/>
      <c r="B2099" s="14"/>
      <c r="C2099" s="7"/>
      <c r="D2099" s="17"/>
      <c r="E2099" s="8"/>
      <c r="F2099" s="1"/>
      <c r="G2099" s="1"/>
      <c r="H2099" s="1"/>
      <c r="I2099" s="14"/>
      <c r="J2099" s="14"/>
      <c r="K2099" s="14"/>
      <c r="L2099" s="14"/>
      <c r="M2099" s="15"/>
      <c r="N2099" s="15"/>
      <c r="O2099" s="7"/>
      <c r="P2099" s="7"/>
      <c r="Q2099" s="7"/>
    </row>
    <row r="2100">
      <c r="A2100" s="1"/>
      <c r="B2100" s="14"/>
      <c r="C2100" s="7"/>
      <c r="D2100" s="17"/>
      <c r="E2100" s="8"/>
      <c r="F2100" s="1"/>
      <c r="G2100" s="1"/>
      <c r="H2100" s="1"/>
      <c r="I2100" s="14"/>
      <c r="J2100" s="14"/>
      <c r="K2100" s="14"/>
      <c r="L2100" s="14"/>
      <c r="M2100" s="15"/>
      <c r="N2100" s="15"/>
      <c r="O2100" s="7"/>
      <c r="P2100" s="7"/>
      <c r="Q2100" s="7"/>
    </row>
    <row r="2101">
      <c r="A2101" s="1"/>
      <c r="B2101" s="14"/>
      <c r="C2101" s="7"/>
      <c r="D2101" s="17"/>
      <c r="E2101" s="8"/>
      <c r="F2101" s="1"/>
      <c r="G2101" s="1"/>
      <c r="H2101" s="1"/>
      <c r="I2101" s="14"/>
      <c r="J2101" s="14"/>
      <c r="K2101" s="14"/>
      <c r="L2101" s="14"/>
      <c r="M2101" s="15"/>
      <c r="N2101" s="15"/>
      <c r="O2101" s="7"/>
      <c r="P2101" s="7"/>
      <c r="Q2101" s="7"/>
    </row>
    <row r="2102">
      <c r="A2102" s="1"/>
      <c r="B2102" s="14"/>
      <c r="C2102" s="7"/>
      <c r="D2102" s="17"/>
      <c r="E2102" s="8"/>
      <c r="F2102" s="1"/>
      <c r="G2102" s="1"/>
      <c r="H2102" s="1"/>
      <c r="I2102" s="14"/>
      <c r="J2102" s="14"/>
      <c r="K2102" s="14"/>
      <c r="L2102" s="14"/>
      <c r="M2102" s="15"/>
      <c r="N2102" s="15"/>
      <c r="O2102" s="7"/>
      <c r="P2102" s="7"/>
      <c r="Q2102" s="7"/>
    </row>
    <row r="2103">
      <c r="A2103" s="1"/>
      <c r="B2103" s="14"/>
      <c r="C2103" s="7"/>
      <c r="D2103" s="17"/>
      <c r="E2103" s="8"/>
      <c r="F2103" s="1"/>
      <c r="G2103" s="1"/>
      <c r="H2103" s="1"/>
      <c r="I2103" s="14"/>
      <c r="J2103" s="14"/>
      <c r="K2103" s="14"/>
      <c r="L2103" s="14"/>
      <c r="M2103" s="15"/>
      <c r="N2103" s="15"/>
      <c r="O2103" s="7"/>
      <c r="P2103" s="7"/>
      <c r="Q2103" s="7"/>
    </row>
    <row r="2104">
      <c r="A2104" s="1"/>
      <c r="B2104" s="14"/>
      <c r="C2104" s="7"/>
      <c r="D2104" s="17"/>
      <c r="E2104" s="8"/>
      <c r="F2104" s="1"/>
      <c r="G2104" s="1"/>
      <c r="H2104" s="1"/>
      <c r="I2104" s="14"/>
      <c r="J2104" s="14"/>
      <c r="K2104" s="14"/>
      <c r="L2104" s="14"/>
      <c r="M2104" s="15"/>
      <c r="N2104" s="15"/>
      <c r="O2104" s="7"/>
      <c r="P2104" s="7"/>
      <c r="Q2104" s="7"/>
    </row>
    <row r="2105">
      <c r="A2105" s="1"/>
      <c r="B2105" s="14"/>
      <c r="C2105" s="7"/>
      <c r="D2105" s="17"/>
      <c r="E2105" s="8"/>
      <c r="F2105" s="1"/>
      <c r="G2105" s="1"/>
      <c r="H2105" s="1"/>
      <c r="I2105" s="14"/>
      <c r="J2105" s="14"/>
      <c r="K2105" s="14"/>
      <c r="L2105" s="14"/>
      <c r="M2105" s="15"/>
      <c r="N2105" s="15"/>
      <c r="O2105" s="7"/>
      <c r="P2105" s="7"/>
      <c r="Q2105" s="7"/>
    </row>
    <row r="2106">
      <c r="A2106" s="1"/>
      <c r="B2106" s="14"/>
      <c r="C2106" s="7"/>
      <c r="D2106" s="17"/>
      <c r="E2106" s="8"/>
      <c r="F2106" s="1"/>
      <c r="G2106" s="1"/>
      <c r="H2106" s="1"/>
      <c r="I2106" s="14"/>
      <c r="J2106" s="14"/>
      <c r="K2106" s="14"/>
      <c r="L2106" s="14"/>
      <c r="M2106" s="15"/>
      <c r="N2106" s="15"/>
      <c r="O2106" s="7"/>
      <c r="P2106" s="7"/>
      <c r="Q2106" s="7"/>
    </row>
    <row r="2107">
      <c r="A2107" s="1"/>
      <c r="B2107" s="14"/>
      <c r="C2107" s="7"/>
      <c r="D2107" s="17"/>
      <c r="E2107" s="8"/>
      <c r="F2107" s="1"/>
      <c r="G2107" s="1"/>
      <c r="H2107" s="1"/>
      <c r="I2107" s="14"/>
      <c r="J2107" s="14"/>
      <c r="K2107" s="14"/>
      <c r="L2107" s="14"/>
      <c r="M2107" s="15"/>
      <c r="N2107" s="15"/>
      <c r="O2107" s="7"/>
      <c r="P2107" s="7"/>
      <c r="Q2107" s="7"/>
    </row>
    <row r="2108">
      <c r="A2108" s="1"/>
      <c r="B2108" s="14"/>
      <c r="C2108" s="7"/>
      <c r="D2108" s="17"/>
      <c r="E2108" s="8"/>
      <c r="F2108" s="1"/>
      <c r="G2108" s="1"/>
      <c r="H2108" s="1"/>
      <c r="I2108" s="14"/>
      <c r="J2108" s="14"/>
      <c r="K2108" s="14"/>
      <c r="L2108" s="14"/>
      <c r="M2108" s="15"/>
      <c r="N2108" s="15"/>
      <c r="O2108" s="7"/>
      <c r="P2108" s="7"/>
      <c r="Q2108" s="7"/>
    </row>
    <row r="2109">
      <c r="A2109" s="1"/>
      <c r="B2109" s="14"/>
      <c r="C2109" s="7"/>
      <c r="D2109" s="17"/>
      <c r="E2109" s="8"/>
      <c r="F2109" s="1"/>
      <c r="G2109" s="1"/>
      <c r="H2109" s="1"/>
      <c r="I2109" s="14"/>
      <c r="J2109" s="14"/>
      <c r="K2109" s="14"/>
      <c r="L2109" s="14"/>
      <c r="M2109" s="15"/>
      <c r="N2109" s="15"/>
      <c r="O2109" s="7"/>
      <c r="P2109" s="7"/>
      <c r="Q2109" s="7"/>
    </row>
    <row r="2110">
      <c r="A2110" s="1"/>
      <c r="B2110" s="14"/>
      <c r="C2110" s="7"/>
      <c r="D2110" s="17"/>
      <c r="E2110" s="8"/>
      <c r="F2110" s="1"/>
      <c r="G2110" s="1"/>
      <c r="H2110" s="1"/>
      <c r="I2110" s="14"/>
      <c r="J2110" s="14"/>
      <c r="K2110" s="14"/>
      <c r="L2110" s="14"/>
      <c r="M2110" s="15"/>
      <c r="N2110" s="15"/>
      <c r="O2110" s="7"/>
      <c r="P2110" s="7"/>
      <c r="Q2110" s="7"/>
    </row>
    <row r="2111">
      <c r="A2111" s="1"/>
      <c r="B2111" s="14"/>
      <c r="C2111" s="7"/>
      <c r="D2111" s="17"/>
      <c r="E2111" s="8"/>
      <c r="F2111" s="1"/>
      <c r="G2111" s="1"/>
      <c r="H2111" s="1"/>
      <c r="I2111" s="14"/>
      <c r="J2111" s="14"/>
      <c r="K2111" s="14"/>
      <c r="L2111" s="14"/>
      <c r="M2111" s="15"/>
      <c r="N2111" s="15"/>
      <c r="O2111" s="7"/>
      <c r="P2111" s="7"/>
      <c r="Q2111" s="7"/>
    </row>
    <row r="2112">
      <c r="A2112" s="1"/>
      <c r="B2112" s="14"/>
      <c r="C2112" s="7"/>
      <c r="D2112" s="17"/>
      <c r="E2112" s="8"/>
      <c r="F2112" s="1"/>
      <c r="G2112" s="1"/>
      <c r="H2112" s="1"/>
      <c r="I2112" s="14"/>
      <c r="J2112" s="14"/>
      <c r="K2112" s="14"/>
      <c r="L2112" s="14"/>
      <c r="M2112" s="15"/>
      <c r="N2112" s="15"/>
      <c r="O2112" s="7"/>
      <c r="P2112" s="7"/>
      <c r="Q2112" s="7"/>
    </row>
    <row r="2113">
      <c r="A2113" s="1"/>
      <c r="B2113" s="14"/>
      <c r="C2113" s="7"/>
      <c r="D2113" s="17"/>
      <c r="E2113" s="8"/>
      <c r="F2113" s="1"/>
      <c r="G2113" s="1"/>
      <c r="H2113" s="1"/>
      <c r="I2113" s="14"/>
      <c r="J2113" s="14"/>
      <c r="K2113" s="14"/>
      <c r="L2113" s="14"/>
      <c r="M2113" s="15"/>
      <c r="N2113" s="15"/>
      <c r="O2113" s="7"/>
      <c r="P2113" s="7"/>
      <c r="Q2113" s="7"/>
    </row>
    <row r="2114">
      <c r="A2114" s="1"/>
      <c r="B2114" s="14"/>
      <c r="C2114" s="7"/>
      <c r="D2114" s="17"/>
      <c r="E2114" s="8"/>
      <c r="F2114" s="1"/>
      <c r="G2114" s="1"/>
      <c r="H2114" s="1"/>
      <c r="I2114" s="14"/>
      <c r="J2114" s="14"/>
      <c r="K2114" s="14"/>
      <c r="L2114" s="14"/>
      <c r="M2114" s="15"/>
      <c r="N2114" s="15"/>
      <c r="O2114" s="7"/>
      <c r="P2114" s="7"/>
      <c r="Q2114" s="7"/>
    </row>
    <row r="2115">
      <c r="A2115" s="1"/>
      <c r="B2115" s="14"/>
      <c r="C2115" s="7"/>
      <c r="D2115" s="17"/>
      <c r="E2115" s="8"/>
      <c r="F2115" s="1"/>
      <c r="G2115" s="1"/>
      <c r="H2115" s="1"/>
      <c r="I2115" s="14"/>
      <c r="J2115" s="14"/>
      <c r="K2115" s="14"/>
      <c r="L2115" s="14"/>
      <c r="M2115" s="15"/>
      <c r="N2115" s="15"/>
      <c r="O2115" s="7"/>
      <c r="P2115" s="7"/>
      <c r="Q2115" s="7"/>
    </row>
    <row r="2116">
      <c r="A2116" s="1"/>
      <c r="B2116" s="14"/>
      <c r="C2116" s="7"/>
      <c r="D2116" s="17"/>
      <c r="E2116" s="8"/>
      <c r="F2116" s="1"/>
      <c r="G2116" s="1"/>
      <c r="H2116" s="1"/>
      <c r="I2116" s="14"/>
      <c r="J2116" s="14"/>
      <c r="K2116" s="14"/>
      <c r="L2116" s="14"/>
      <c r="M2116" s="15"/>
      <c r="N2116" s="15"/>
      <c r="O2116" s="7"/>
      <c r="P2116" s="7"/>
      <c r="Q2116" s="7"/>
    </row>
    <row r="2117">
      <c r="A2117" s="1"/>
      <c r="B2117" s="14"/>
      <c r="C2117" s="7"/>
      <c r="D2117" s="17"/>
      <c r="E2117" s="8"/>
      <c r="F2117" s="1"/>
      <c r="G2117" s="1"/>
      <c r="H2117" s="1"/>
      <c r="I2117" s="14"/>
      <c r="J2117" s="14"/>
      <c r="K2117" s="14"/>
      <c r="L2117" s="14"/>
      <c r="M2117" s="15"/>
      <c r="N2117" s="15"/>
      <c r="O2117" s="7"/>
      <c r="P2117" s="7"/>
      <c r="Q2117" s="7"/>
    </row>
    <row r="2118">
      <c r="A2118" s="1"/>
      <c r="B2118" s="14"/>
      <c r="C2118" s="7"/>
      <c r="D2118" s="17"/>
      <c r="E2118" s="8"/>
      <c r="F2118" s="1"/>
      <c r="G2118" s="1"/>
      <c r="H2118" s="1"/>
      <c r="I2118" s="14"/>
      <c r="J2118" s="14"/>
      <c r="K2118" s="14"/>
      <c r="L2118" s="14"/>
      <c r="M2118" s="15"/>
      <c r="N2118" s="15"/>
      <c r="O2118" s="7"/>
      <c r="P2118" s="7"/>
      <c r="Q2118" s="7"/>
    </row>
    <row r="2119">
      <c r="A2119" s="1"/>
      <c r="B2119" s="14"/>
      <c r="C2119" s="7"/>
      <c r="D2119" s="17"/>
      <c r="E2119" s="8"/>
      <c r="F2119" s="1"/>
      <c r="G2119" s="1"/>
      <c r="H2119" s="1"/>
      <c r="I2119" s="14"/>
      <c r="J2119" s="14"/>
      <c r="K2119" s="14"/>
      <c r="L2119" s="14"/>
      <c r="M2119" s="15"/>
      <c r="N2119" s="15"/>
      <c r="O2119" s="7"/>
      <c r="P2119" s="7"/>
      <c r="Q2119" s="7"/>
    </row>
    <row r="2120">
      <c r="A2120" s="1"/>
      <c r="B2120" s="14"/>
      <c r="C2120" s="7"/>
      <c r="D2120" s="17"/>
      <c r="E2120" s="8"/>
      <c r="F2120" s="1"/>
      <c r="G2120" s="1"/>
      <c r="H2120" s="1"/>
      <c r="I2120" s="14"/>
      <c r="J2120" s="14"/>
      <c r="K2120" s="14"/>
      <c r="L2120" s="14"/>
      <c r="M2120" s="15"/>
      <c r="N2120" s="15"/>
      <c r="O2120" s="7"/>
      <c r="P2120" s="7"/>
      <c r="Q2120" s="7"/>
    </row>
    <row r="2121">
      <c r="A2121" s="1"/>
      <c r="B2121" s="14"/>
      <c r="C2121" s="7"/>
      <c r="D2121" s="17"/>
      <c r="E2121" s="8"/>
      <c r="F2121" s="1"/>
      <c r="G2121" s="1"/>
      <c r="H2121" s="1"/>
      <c r="I2121" s="14"/>
      <c r="J2121" s="14"/>
      <c r="K2121" s="14"/>
      <c r="L2121" s="14"/>
      <c r="M2121" s="15"/>
      <c r="N2121" s="15"/>
      <c r="O2121" s="7"/>
      <c r="P2121" s="7"/>
      <c r="Q2121" s="7"/>
    </row>
    <row r="2122">
      <c r="A2122" s="1"/>
      <c r="B2122" s="14"/>
      <c r="C2122" s="7"/>
      <c r="D2122" s="17"/>
      <c r="E2122" s="8"/>
      <c r="F2122" s="1"/>
      <c r="G2122" s="1"/>
      <c r="H2122" s="1"/>
      <c r="I2122" s="14"/>
      <c r="J2122" s="14"/>
      <c r="K2122" s="14"/>
      <c r="L2122" s="14"/>
      <c r="M2122" s="15"/>
      <c r="N2122" s="15"/>
      <c r="O2122" s="7"/>
      <c r="P2122" s="7"/>
      <c r="Q2122" s="7"/>
    </row>
    <row r="2123">
      <c r="A2123" s="1"/>
      <c r="B2123" s="14"/>
      <c r="C2123" s="7"/>
      <c r="D2123" s="17"/>
      <c r="E2123" s="8"/>
      <c r="F2123" s="1"/>
      <c r="G2123" s="1"/>
      <c r="H2123" s="1"/>
      <c r="I2123" s="14"/>
      <c r="J2123" s="14"/>
      <c r="K2123" s="14"/>
      <c r="L2123" s="14"/>
      <c r="M2123" s="15"/>
      <c r="N2123" s="15"/>
      <c r="O2123" s="7"/>
      <c r="P2123" s="7"/>
      <c r="Q2123" s="7"/>
    </row>
    <row r="2124">
      <c r="A2124" s="1"/>
      <c r="B2124" s="14"/>
      <c r="C2124" s="7"/>
      <c r="D2124" s="17"/>
      <c r="E2124" s="8"/>
      <c r="F2124" s="1"/>
      <c r="G2124" s="1"/>
      <c r="H2124" s="1"/>
      <c r="I2124" s="14"/>
      <c r="J2124" s="14"/>
      <c r="K2124" s="14"/>
      <c r="L2124" s="14"/>
      <c r="M2124" s="15"/>
      <c r="N2124" s="15"/>
      <c r="O2124" s="7"/>
      <c r="P2124" s="7"/>
      <c r="Q2124" s="7"/>
    </row>
    <row r="2125">
      <c r="A2125" s="1"/>
      <c r="B2125" s="14"/>
      <c r="C2125" s="7"/>
      <c r="D2125" s="17"/>
      <c r="E2125" s="8"/>
      <c r="F2125" s="1"/>
      <c r="G2125" s="1"/>
      <c r="H2125" s="1"/>
      <c r="I2125" s="14"/>
      <c r="J2125" s="14"/>
      <c r="K2125" s="14"/>
      <c r="L2125" s="14"/>
      <c r="M2125" s="15"/>
      <c r="N2125" s="15"/>
      <c r="O2125" s="7"/>
      <c r="P2125" s="7"/>
      <c r="Q2125" s="7"/>
    </row>
    <row r="2126">
      <c r="A2126" s="1"/>
      <c r="B2126" s="14"/>
      <c r="C2126" s="7"/>
      <c r="D2126" s="17"/>
      <c r="E2126" s="8"/>
      <c r="F2126" s="1"/>
      <c r="G2126" s="1"/>
      <c r="H2126" s="1"/>
      <c r="I2126" s="14"/>
      <c r="J2126" s="14"/>
      <c r="K2126" s="14"/>
      <c r="L2126" s="14"/>
      <c r="M2126" s="15"/>
      <c r="N2126" s="15"/>
      <c r="O2126" s="7"/>
      <c r="P2126" s="7"/>
      <c r="Q2126" s="7"/>
    </row>
    <row r="2127">
      <c r="A2127" s="1"/>
      <c r="B2127" s="14"/>
      <c r="C2127" s="7"/>
      <c r="D2127" s="17"/>
      <c r="E2127" s="8"/>
      <c r="F2127" s="1"/>
      <c r="G2127" s="1"/>
      <c r="H2127" s="1"/>
      <c r="I2127" s="14"/>
      <c r="J2127" s="14"/>
      <c r="K2127" s="14"/>
      <c r="L2127" s="14"/>
      <c r="M2127" s="15"/>
      <c r="N2127" s="15"/>
      <c r="O2127" s="7"/>
      <c r="P2127" s="7"/>
      <c r="Q2127" s="7"/>
    </row>
    <row r="2128">
      <c r="A2128" s="1"/>
      <c r="B2128" s="14"/>
      <c r="C2128" s="7"/>
      <c r="D2128" s="17"/>
      <c r="E2128" s="8"/>
      <c r="F2128" s="1"/>
      <c r="G2128" s="1"/>
      <c r="H2128" s="1"/>
      <c r="I2128" s="14"/>
      <c r="J2128" s="14"/>
      <c r="K2128" s="14"/>
      <c r="L2128" s="14"/>
      <c r="M2128" s="15"/>
      <c r="N2128" s="15"/>
      <c r="O2128" s="7"/>
      <c r="P2128" s="7"/>
      <c r="Q2128" s="7"/>
    </row>
    <row r="2129">
      <c r="A2129" s="1"/>
      <c r="B2129" s="14"/>
      <c r="C2129" s="7"/>
      <c r="D2129" s="17"/>
      <c r="E2129" s="8"/>
      <c r="F2129" s="1"/>
      <c r="G2129" s="1"/>
      <c r="H2129" s="1"/>
      <c r="I2129" s="14"/>
      <c r="J2129" s="14"/>
      <c r="K2129" s="14"/>
      <c r="L2129" s="14"/>
      <c r="M2129" s="15"/>
      <c r="N2129" s="15"/>
      <c r="O2129" s="7"/>
      <c r="P2129" s="7"/>
      <c r="Q2129" s="7"/>
    </row>
    <row r="2130">
      <c r="A2130" s="1"/>
      <c r="B2130" s="14"/>
      <c r="C2130" s="7"/>
      <c r="D2130" s="17"/>
      <c r="E2130" s="8"/>
      <c r="F2130" s="1"/>
      <c r="G2130" s="1"/>
      <c r="H2130" s="1"/>
      <c r="I2130" s="14"/>
      <c r="J2130" s="14"/>
      <c r="K2130" s="14"/>
      <c r="L2130" s="14"/>
      <c r="M2130" s="15"/>
      <c r="N2130" s="15"/>
      <c r="O2130" s="7"/>
      <c r="P2130" s="7"/>
      <c r="Q2130" s="7"/>
    </row>
    <row r="2131">
      <c r="A2131" s="1"/>
      <c r="B2131" s="14"/>
      <c r="C2131" s="7"/>
      <c r="D2131" s="17"/>
      <c r="E2131" s="8"/>
      <c r="F2131" s="1"/>
      <c r="G2131" s="1"/>
      <c r="H2131" s="1"/>
      <c r="I2131" s="14"/>
      <c r="J2131" s="14"/>
      <c r="K2131" s="14"/>
      <c r="L2131" s="14"/>
      <c r="M2131" s="15"/>
      <c r="N2131" s="15"/>
      <c r="O2131" s="7"/>
      <c r="P2131" s="7"/>
      <c r="Q2131" s="7"/>
    </row>
    <row r="2132">
      <c r="A2132" s="1"/>
      <c r="B2132" s="14"/>
      <c r="C2132" s="7"/>
      <c r="D2132" s="17"/>
      <c r="E2132" s="8"/>
      <c r="F2132" s="1"/>
      <c r="G2132" s="1"/>
      <c r="H2132" s="1"/>
      <c r="I2132" s="14"/>
      <c r="J2132" s="14"/>
      <c r="K2132" s="14"/>
      <c r="L2132" s="14"/>
      <c r="M2132" s="15"/>
      <c r="N2132" s="15"/>
      <c r="O2132" s="7"/>
      <c r="P2132" s="7"/>
      <c r="Q2132" s="7"/>
    </row>
    <row r="2133">
      <c r="A2133" s="1"/>
      <c r="B2133" s="14"/>
      <c r="C2133" s="7"/>
      <c r="D2133" s="17"/>
      <c r="E2133" s="8"/>
      <c r="F2133" s="1"/>
      <c r="G2133" s="1"/>
      <c r="H2133" s="1"/>
      <c r="I2133" s="14"/>
      <c r="J2133" s="14"/>
      <c r="K2133" s="14"/>
      <c r="L2133" s="14"/>
      <c r="M2133" s="15"/>
      <c r="N2133" s="15"/>
      <c r="O2133" s="7"/>
      <c r="P2133" s="7"/>
      <c r="Q2133" s="7"/>
    </row>
    <row r="2134">
      <c r="A2134" s="1"/>
      <c r="B2134" s="14"/>
      <c r="C2134" s="7"/>
      <c r="D2134" s="17"/>
      <c r="E2134" s="8"/>
      <c r="F2134" s="1"/>
      <c r="G2134" s="1"/>
      <c r="H2134" s="1"/>
      <c r="I2134" s="14"/>
      <c r="J2134" s="14"/>
      <c r="K2134" s="14"/>
      <c r="L2134" s="14"/>
      <c r="M2134" s="15"/>
      <c r="N2134" s="15"/>
      <c r="O2134" s="7"/>
      <c r="P2134" s="7"/>
      <c r="Q2134" s="7"/>
    </row>
    <row r="2135">
      <c r="A2135" s="1"/>
      <c r="B2135" s="14"/>
      <c r="C2135" s="7"/>
      <c r="D2135" s="17"/>
      <c r="E2135" s="8"/>
      <c r="F2135" s="1"/>
      <c r="G2135" s="1"/>
      <c r="H2135" s="1"/>
      <c r="I2135" s="14"/>
      <c r="J2135" s="14"/>
      <c r="K2135" s="14"/>
      <c r="L2135" s="14"/>
      <c r="M2135" s="15"/>
      <c r="N2135" s="15"/>
      <c r="O2135" s="7"/>
      <c r="P2135" s="7"/>
      <c r="Q2135" s="7"/>
    </row>
    <row r="2136">
      <c r="A2136" s="1"/>
      <c r="B2136" s="14"/>
      <c r="C2136" s="7"/>
      <c r="D2136" s="17"/>
      <c r="E2136" s="8"/>
      <c r="F2136" s="1"/>
      <c r="G2136" s="1"/>
      <c r="H2136" s="1"/>
      <c r="I2136" s="14"/>
      <c r="J2136" s="14"/>
      <c r="K2136" s="14"/>
      <c r="L2136" s="14"/>
      <c r="M2136" s="15"/>
      <c r="N2136" s="15"/>
      <c r="O2136" s="7"/>
      <c r="P2136" s="7"/>
      <c r="Q2136" s="7"/>
    </row>
    <row r="2137">
      <c r="A2137" s="1"/>
      <c r="B2137" s="14"/>
      <c r="C2137" s="7"/>
      <c r="D2137" s="17"/>
      <c r="E2137" s="8"/>
      <c r="F2137" s="1"/>
      <c r="G2137" s="1"/>
      <c r="H2137" s="1"/>
      <c r="I2137" s="14"/>
      <c r="J2137" s="14"/>
      <c r="K2137" s="14"/>
      <c r="L2137" s="14"/>
      <c r="M2137" s="15"/>
      <c r="N2137" s="15"/>
      <c r="O2137" s="7"/>
      <c r="P2137" s="7"/>
      <c r="Q2137" s="7"/>
    </row>
    <row r="2138">
      <c r="A2138" s="1"/>
      <c r="B2138" s="14"/>
      <c r="C2138" s="7"/>
      <c r="D2138" s="17"/>
      <c r="E2138" s="8"/>
      <c r="F2138" s="1"/>
      <c r="G2138" s="1"/>
      <c r="H2138" s="1"/>
      <c r="I2138" s="14"/>
      <c r="J2138" s="14"/>
      <c r="K2138" s="14"/>
      <c r="L2138" s="14"/>
      <c r="M2138" s="15"/>
      <c r="N2138" s="15"/>
      <c r="O2138" s="7"/>
      <c r="P2138" s="7"/>
      <c r="Q2138" s="7"/>
    </row>
    <row r="2139">
      <c r="A2139" s="1"/>
      <c r="B2139" s="14"/>
      <c r="C2139" s="7"/>
      <c r="D2139" s="17"/>
      <c r="E2139" s="8"/>
      <c r="F2139" s="1"/>
      <c r="G2139" s="1"/>
      <c r="H2139" s="1"/>
      <c r="I2139" s="14"/>
      <c r="J2139" s="14"/>
      <c r="K2139" s="14"/>
      <c r="L2139" s="14"/>
      <c r="M2139" s="15"/>
      <c r="N2139" s="15"/>
      <c r="O2139" s="7"/>
      <c r="P2139" s="7"/>
      <c r="Q2139" s="7"/>
    </row>
    <row r="2140">
      <c r="A2140" s="1"/>
      <c r="B2140" s="14"/>
      <c r="C2140" s="7"/>
      <c r="D2140" s="17"/>
      <c r="E2140" s="8"/>
      <c r="F2140" s="1"/>
      <c r="G2140" s="1"/>
      <c r="H2140" s="1"/>
      <c r="I2140" s="14"/>
      <c r="J2140" s="14"/>
      <c r="K2140" s="14"/>
      <c r="L2140" s="14"/>
      <c r="M2140" s="15"/>
      <c r="N2140" s="15"/>
      <c r="O2140" s="7"/>
      <c r="P2140" s="7"/>
      <c r="Q2140" s="7"/>
    </row>
    <row r="2141">
      <c r="A2141" s="1"/>
      <c r="B2141" s="14"/>
      <c r="C2141" s="7"/>
      <c r="D2141" s="17"/>
      <c r="E2141" s="8"/>
      <c r="F2141" s="1"/>
      <c r="G2141" s="1"/>
      <c r="H2141" s="1"/>
      <c r="I2141" s="14"/>
      <c r="J2141" s="14"/>
      <c r="K2141" s="14"/>
      <c r="L2141" s="14"/>
      <c r="M2141" s="15"/>
      <c r="N2141" s="15"/>
      <c r="O2141" s="7"/>
      <c r="P2141" s="7"/>
      <c r="Q2141" s="7"/>
    </row>
    <row r="2142">
      <c r="A2142" s="1"/>
      <c r="B2142" s="14"/>
      <c r="C2142" s="7"/>
      <c r="D2142" s="17"/>
      <c r="E2142" s="8"/>
      <c r="F2142" s="1"/>
      <c r="G2142" s="1"/>
      <c r="H2142" s="1"/>
      <c r="I2142" s="14"/>
      <c r="J2142" s="14"/>
      <c r="K2142" s="14"/>
      <c r="L2142" s="14"/>
      <c r="M2142" s="15"/>
      <c r="N2142" s="15"/>
      <c r="O2142" s="7"/>
      <c r="P2142" s="7"/>
      <c r="Q2142" s="7"/>
    </row>
    <row r="2143">
      <c r="A2143" s="1"/>
      <c r="B2143" s="14"/>
      <c r="C2143" s="7"/>
      <c r="D2143" s="17"/>
      <c r="E2143" s="8"/>
      <c r="F2143" s="1"/>
      <c r="G2143" s="1"/>
      <c r="H2143" s="1"/>
      <c r="I2143" s="14"/>
      <c r="J2143" s="14"/>
      <c r="K2143" s="14"/>
      <c r="L2143" s="14"/>
      <c r="M2143" s="15"/>
      <c r="N2143" s="15"/>
      <c r="O2143" s="7"/>
      <c r="P2143" s="7"/>
      <c r="Q2143" s="7"/>
    </row>
    <row r="2144">
      <c r="A2144" s="1"/>
      <c r="B2144" s="14"/>
      <c r="C2144" s="7"/>
      <c r="D2144" s="17"/>
      <c r="E2144" s="8"/>
      <c r="F2144" s="1"/>
      <c r="G2144" s="1"/>
      <c r="H2144" s="1"/>
      <c r="I2144" s="14"/>
      <c r="J2144" s="14"/>
      <c r="K2144" s="14"/>
      <c r="L2144" s="14"/>
      <c r="M2144" s="15"/>
      <c r="N2144" s="15"/>
      <c r="O2144" s="7"/>
      <c r="P2144" s="7"/>
      <c r="Q2144" s="7"/>
    </row>
    <row r="2145">
      <c r="A2145" s="1"/>
      <c r="B2145" s="14"/>
      <c r="C2145" s="7"/>
      <c r="D2145" s="17"/>
      <c r="E2145" s="8"/>
      <c r="F2145" s="1"/>
      <c r="G2145" s="1"/>
      <c r="H2145" s="1"/>
      <c r="I2145" s="14"/>
      <c r="J2145" s="14"/>
      <c r="K2145" s="14"/>
      <c r="L2145" s="14"/>
      <c r="M2145" s="15"/>
      <c r="N2145" s="15"/>
      <c r="O2145" s="7"/>
      <c r="P2145" s="7"/>
      <c r="Q2145" s="7"/>
    </row>
    <row r="2146">
      <c r="A2146" s="1"/>
      <c r="B2146" s="14"/>
      <c r="C2146" s="7"/>
      <c r="D2146" s="17"/>
      <c r="E2146" s="8"/>
      <c r="F2146" s="1"/>
      <c r="G2146" s="1"/>
      <c r="H2146" s="1"/>
      <c r="I2146" s="14"/>
      <c r="J2146" s="14"/>
      <c r="K2146" s="14"/>
      <c r="L2146" s="14"/>
      <c r="M2146" s="15"/>
      <c r="N2146" s="15"/>
      <c r="O2146" s="7"/>
      <c r="P2146" s="7"/>
      <c r="Q2146" s="7"/>
    </row>
    <row r="2147">
      <c r="A2147" s="1"/>
      <c r="B2147" s="14"/>
      <c r="C2147" s="7"/>
      <c r="D2147" s="17"/>
      <c r="E2147" s="8"/>
      <c r="F2147" s="1"/>
      <c r="G2147" s="1"/>
      <c r="H2147" s="1"/>
      <c r="I2147" s="14"/>
      <c r="J2147" s="14"/>
      <c r="K2147" s="14"/>
      <c r="L2147" s="14"/>
      <c r="M2147" s="15"/>
      <c r="N2147" s="15"/>
      <c r="O2147" s="7"/>
      <c r="P2147" s="7"/>
      <c r="Q2147" s="7"/>
    </row>
    <row r="2148">
      <c r="A2148" s="1"/>
      <c r="B2148" s="14"/>
      <c r="C2148" s="7"/>
      <c r="D2148" s="17"/>
      <c r="E2148" s="8"/>
      <c r="F2148" s="1"/>
      <c r="G2148" s="1"/>
      <c r="H2148" s="1"/>
      <c r="I2148" s="14"/>
      <c r="J2148" s="14"/>
      <c r="K2148" s="14"/>
      <c r="L2148" s="14"/>
      <c r="M2148" s="15"/>
      <c r="N2148" s="15"/>
      <c r="O2148" s="7"/>
      <c r="P2148" s="7"/>
      <c r="Q2148" s="7"/>
    </row>
    <row r="2149">
      <c r="A2149" s="1"/>
      <c r="B2149" s="14"/>
      <c r="C2149" s="7"/>
      <c r="D2149" s="17"/>
      <c r="E2149" s="8"/>
      <c r="F2149" s="1"/>
      <c r="G2149" s="1"/>
      <c r="H2149" s="1"/>
      <c r="I2149" s="14"/>
      <c r="J2149" s="14"/>
      <c r="K2149" s="14"/>
      <c r="L2149" s="14"/>
      <c r="M2149" s="15"/>
      <c r="N2149" s="15"/>
      <c r="O2149" s="7"/>
      <c r="P2149" s="7"/>
      <c r="Q2149" s="7"/>
    </row>
    <row r="2150">
      <c r="A2150" s="1"/>
      <c r="B2150" s="14"/>
      <c r="C2150" s="7"/>
      <c r="D2150" s="17"/>
      <c r="E2150" s="8"/>
      <c r="F2150" s="1"/>
      <c r="G2150" s="1"/>
      <c r="H2150" s="1"/>
      <c r="I2150" s="14"/>
      <c r="J2150" s="14"/>
      <c r="K2150" s="14"/>
      <c r="L2150" s="14"/>
      <c r="M2150" s="15"/>
      <c r="N2150" s="15"/>
      <c r="O2150" s="7"/>
      <c r="P2150" s="7"/>
      <c r="Q2150" s="7"/>
    </row>
    <row r="2151">
      <c r="A2151" s="1"/>
      <c r="B2151" s="14"/>
      <c r="C2151" s="7"/>
      <c r="D2151" s="17"/>
      <c r="E2151" s="8"/>
      <c r="F2151" s="1"/>
      <c r="G2151" s="1"/>
      <c r="H2151" s="1"/>
      <c r="I2151" s="14"/>
      <c r="J2151" s="14"/>
      <c r="K2151" s="14"/>
      <c r="L2151" s="14"/>
      <c r="M2151" s="15"/>
      <c r="N2151" s="15"/>
      <c r="O2151" s="7"/>
      <c r="P2151" s="7"/>
      <c r="Q2151" s="7"/>
    </row>
    <row r="2152">
      <c r="A2152" s="1"/>
      <c r="B2152" s="14"/>
      <c r="C2152" s="7"/>
      <c r="D2152" s="17"/>
      <c r="E2152" s="8"/>
      <c r="F2152" s="1"/>
      <c r="G2152" s="1"/>
      <c r="H2152" s="1"/>
      <c r="I2152" s="14"/>
      <c r="J2152" s="14"/>
      <c r="K2152" s="14"/>
      <c r="L2152" s="14"/>
      <c r="M2152" s="15"/>
      <c r="N2152" s="15"/>
      <c r="O2152" s="7"/>
      <c r="P2152" s="7"/>
      <c r="Q2152" s="7"/>
    </row>
    <row r="2153">
      <c r="A2153" s="1"/>
      <c r="B2153" s="14"/>
      <c r="C2153" s="7"/>
      <c r="D2153" s="17"/>
      <c r="E2153" s="8"/>
      <c r="F2153" s="1"/>
      <c r="G2153" s="1"/>
      <c r="H2153" s="1"/>
      <c r="I2153" s="14"/>
      <c r="J2153" s="14"/>
      <c r="K2153" s="14"/>
      <c r="L2153" s="14"/>
      <c r="M2153" s="15"/>
      <c r="N2153" s="15"/>
      <c r="O2153" s="7"/>
      <c r="P2153" s="7"/>
      <c r="Q2153" s="7"/>
    </row>
    <row r="2154">
      <c r="A2154" s="1"/>
      <c r="B2154" s="14"/>
      <c r="C2154" s="7"/>
      <c r="D2154" s="17"/>
      <c r="E2154" s="8"/>
      <c r="F2154" s="1"/>
      <c r="G2154" s="1"/>
      <c r="H2154" s="1"/>
      <c r="I2154" s="14"/>
      <c r="J2154" s="14"/>
      <c r="K2154" s="14"/>
      <c r="L2154" s="14"/>
      <c r="M2154" s="15"/>
      <c r="N2154" s="15"/>
      <c r="O2154" s="7"/>
      <c r="P2154" s="7"/>
      <c r="Q2154" s="7"/>
    </row>
    <row r="2155">
      <c r="A2155" s="1"/>
      <c r="B2155" s="14"/>
      <c r="C2155" s="7"/>
      <c r="D2155" s="17"/>
      <c r="E2155" s="8"/>
      <c r="F2155" s="1"/>
      <c r="G2155" s="1"/>
      <c r="H2155" s="1"/>
      <c r="I2155" s="14"/>
      <c r="J2155" s="14"/>
      <c r="K2155" s="14"/>
      <c r="L2155" s="14"/>
      <c r="M2155" s="15"/>
      <c r="N2155" s="15"/>
      <c r="O2155" s="7"/>
      <c r="P2155" s="7"/>
      <c r="Q2155" s="7"/>
    </row>
    <row r="2156">
      <c r="A2156" s="1"/>
      <c r="B2156" s="14"/>
      <c r="C2156" s="7"/>
      <c r="D2156" s="17"/>
      <c r="E2156" s="8"/>
      <c r="F2156" s="1"/>
      <c r="G2156" s="1"/>
      <c r="H2156" s="1"/>
      <c r="I2156" s="14"/>
      <c r="J2156" s="14"/>
      <c r="K2156" s="14"/>
      <c r="L2156" s="14"/>
      <c r="M2156" s="15"/>
      <c r="N2156" s="15"/>
      <c r="O2156" s="7"/>
      <c r="P2156" s="7"/>
      <c r="Q2156" s="7"/>
    </row>
    <row r="2157">
      <c r="A2157" s="1"/>
      <c r="B2157" s="14"/>
      <c r="C2157" s="7"/>
      <c r="D2157" s="17"/>
      <c r="E2157" s="8"/>
      <c r="F2157" s="1"/>
      <c r="G2157" s="1"/>
      <c r="H2157" s="1"/>
      <c r="I2157" s="14"/>
      <c r="J2157" s="14"/>
      <c r="K2157" s="14"/>
      <c r="L2157" s="14"/>
      <c r="M2157" s="15"/>
      <c r="N2157" s="15"/>
      <c r="O2157" s="7"/>
      <c r="P2157" s="7"/>
      <c r="Q2157" s="7"/>
    </row>
    <row r="2158">
      <c r="A2158" s="1"/>
      <c r="B2158" s="14"/>
      <c r="C2158" s="7"/>
      <c r="D2158" s="17"/>
      <c r="E2158" s="8"/>
      <c r="F2158" s="1"/>
      <c r="G2158" s="1"/>
      <c r="H2158" s="1"/>
      <c r="I2158" s="14"/>
      <c r="J2158" s="14"/>
      <c r="K2158" s="14"/>
      <c r="L2158" s="14"/>
      <c r="M2158" s="15"/>
      <c r="N2158" s="15"/>
      <c r="O2158" s="7"/>
      <c r="P2158" s="7"/>
      <c r="Q2158" s="7"/>
    </row>
    <row r="2159">
      <c r="A2159" s="1"/>
      <c r="B2159" s="14"/>
      <c r="C2159" s="7"/>
      <c r="D2159" s="17"/>
      <c r="E2159" s="8"/>
      <c r="F2159" s="1"/>
      <c r="G2159" s="1"/>
      <c r="H2159" s="1"/>
      <c r="I2159" s="14"/>
      <c r="J2159" s="14"/>
      <c r="K2159" s="14"/>
      <c r="L2159" s="14"/>
      <c r="M2159" s="15"/>
      <c r="N2159" s="15"/>
      <c r="O2159" s="7"/>
      <c r="P2159" s="7"/>
      <c r="Q2159" s="7"/>
    </row>
    <row r="2160">
      <c r="A2160" s="1"/>
      <c r="B2160" s="14"/>
      <c r="C2160" s="7"/>
      <c r="D2160" s="17"/>
      <c r="E2160" s="8"/>
      <c r="F2160" s="1"/>
      <c r="G2160" s="1"/>
      <c r="H2160" s="1"/>
      <c r="I2160" s="14"/>
      <c r="J2160" s="14"/>
      <c r="K2160" s="14"/>
      <c r="L2160" s="14"/>
      <c r="M2160" s="15"/>
      <c r="N2160" s="15"/>
      <c r="O2160" s="7"/>
      <c r="P2160" s="7"/>
      <c r="Q2160" s="7"/>
    </row>
    <row r="2161">
      <c r="A2161" s="1"/>
      <c r="B2161" s="14"/>
      <c r="C2161" s="7"/>
      <c r="D2161" s="17"/>
      <c r="E2161" s="8"/>
      <c r="F2161" s="1"/>
      <c r="G2161" s="1"/>
      <c r="H2161" s="1"/>
      <c r="I2161" s="14"/>
      <c r="J2161" s="14"/>
      <c r="K2161" s="14"/>
      <c r="L2161" s="14"/>
      <c r="M2161" s="15"/>
      <c r="N2161" s="15"/>
      <c r="O2161" s="7"/>
      <c r="P2161" s="7"/>
      <c r="Q2161" s="7"/>
    </row>
    <row r="2162">
      <c r="A2162" s="1"/>
      <c r="B2162" s="14"/>
      <c r="C2162" s="7"/>
      <c r="D2162" s="17"/>
      <c r="E2162" s="8"/>
      <c r="F2162" s="1"/>
      <c r="G2162" s="1"/>
      <c r="H2162" s="1"/>
      <c r="I2162" s="14"/>
      <c r="J2162" s="14"/>
      <c r="K2162" s="14"/>
      <c r="L2162" s="14"/>
      <c r="M2162" s="15"/>
      <c r="N2162" s="15"/>
      <c r="O2162" s="7"/>
      <c r="P2162" s="7"/>
      <c r="Q2162" s="7"/>
    </row>
    <row r="2163">
      <c r="A2163" s="1"/>
      <c r="B2163" s="14"/>
      <c r="C2163" s="7"/>
      <c r="D2163" s="17"/>
      <c r="E2163" s="8"/>
      <c r="F2163" s="1"/>
      <c r="G2163" s="1"/>
      <c r="H2163" s="1"/>
      <c r="I2163" s="14"/>
      <c r="J2163" s="14"/>
      <c r="K2163" s="14"/>
      <c r="L2163" s="14"/>
      <c r="M2163" s="15"/>
      <c r="N2163" s="15"/>
      <c r="O2163" s="7"/>
      <c r="P2163" s="7"/>
      <c r="Q2163" s="7"/>
    </row>
    <row r="2164">
      <c r="A2164" s="1"/>
      <c r="B2164" s="14"/>
      <c r="C2164" s="7"/>
      <c r="D2164" s="17"/>
      <c r="E2164" s="8"/>
      <c r="F2164" s="1"/>
      <c r="G2164" s="1"/>
      <c r="H2164" s="1"/>
      <c r="I2164" s="14"/>
      <c r="J2164" s="14"/>
      <c r="K2164" s="14"/>
      <c r="L2164" s="14"/>
      <c r="M2164" s="15"/>
      <c r="N2164" s="15"/>
      <c r="O2164" s="7"/>
      <c r="P2164" s="7"/>
      <c r="Q2164" s="7"/>
    </row>
    <row r="2165">
      <c r="A2165" s="1"/>
      <c r="B2165" s="14"/>
      <c r="C2165" s="7"/>
      <c r="D2165" s="17"/>
      <c r="E2165" s="8"/>
      <c r="F2165" s="1"/>
      <c r="G2165" s="1"/>
      <c r="H2165" s="1"/>
      <c r="I2165" s="14"/>
      <c r="J2165" s="14"/>
      <c r="K2165" s="14"/>
      <c r="L2165" s="14"/>
      <c r="M2165" s="15"/>
      <c r="N2165" s="15"/>
      <c r="O2165" s="7"/>
      <c r="P2165" s="7"/>
      <c r="Q2165" s="7"/>
    </row>
    <row r="2166">
      <c r="A2166" s="1"/>
      <c r="B2166" s="14"/>
      <c r="C2166" s="7"/>
      <c r="D2166" s="17"/>
      <c r="E2166" s="8"/>
      <c r="F2166" s="1"/>
      <c r="G2166" s="1"/>
      <c r="H2166" s="1"/>
      <c r="I2166" s="14"/>
      <c r="J2166" s="14"/>
      <c r="K2166" s="14"/>
      <c r="L2166" s="14"/>
      <c r="M2166" s="15"/>
      <c r="N2166" s="15"/>
      <c r="O2166" s="7"/>
      <c r="P2166" s="7"/>
      <c r="Q2166" s="7"/>
    </row>
    <row r="2167">
      <c r="A2167" s="1"/>
      <c r="B2167" s="14"/>
      <c r="C2167" s="7"/>
      <c r="D2167" s="17"/>
      <c r="E2167" s="8"/>
      <c r="F2167" s="1"/>
      <c r="G2167" s="1"/>
      <c r="H2167" s="1"/>
      <c r="I2167" s="14"/>
      <c r="J2167" s="14"/>
      <c r="K2167" s="14"/>
      <c r="L2167" s="14"/>
      <c r="M2167" s="15"/>
      <c r="N2167" s="15"/>
      <c r="O2167" s="7"/>
      <c r="P2167" s="7"/>
      <c r="Q2167" s="7"/>
    </row>
    <row r="2168">
      <c r="A2168" s="1"/>
      <c r="B2168" s="14"/>
      <c r="C2168" s="7"/>
      <c r="D2168" s="17"/>
      <c r="E2168" s="8"/>
      <c r="F2168" s="1"/>
      <c r="G2168" s="1"/>
      <c r="H2168" s="1"/>
      <c r="I2168" s="14"/>
      <c r="J2168" s="14"/>
      <c r="K2168" s="14"/>
      <c r="L2168" s="14"/>
      <c r="M2168" s="15"/>
      <c r="N2168" s="15"/>
      <c r="O2168" s="7"/>
      <c r="P2168" s="7"/>
      <c r="Q2168" s="7"/>
    </row>
    <row r="2169">
      <c r="A2169" s="1"/>
      <c r="B2169" s="14"/>
      <c r="C2169" s="7"/>
      <c r="D2169" s="17"/>
      <c r="E2169" s="8"/>
      <c r="F2169" s="1"/>
      <c r="G2169" s="1"/>
      <c r="H2169" s="1"/>
      <c r="I2169" s="14"/>
      <c r="J2169" s="14"/>
      <c r="K2169" s="14"/>
      <c r="L2169" s="14"/>
      <c r="M2169" s="15"/>
      <c r="N2169" s="15"/>
      <c r="O2169" s="7"/>
      <c r="P2169" s="7"/>
      <c r="Q2169" s="7"/>
    </row>
    <row r="2170">
      <c r="A2170" s="1"/>
      <c r="B2170" s="14"/>
      <c r="C2170" s="7"/>
      <c r="D2170" s="17"/>
      <c r="E2170" s="8"/>
      <c r="F2170" s="1"/>
      <c r="G2170" s="1"/>
      <c r="H2170" s="1"/>
      <c r="I2170" s="14"/>
      <c r="J2170" s="14"/>
      <c r="K2170" s="14"/>
      <c r="L2170" s="14"/>
      <c r="M2170" s="15"/>
      <c r="N2170" s="15"/>
      <c r="O2170" s="7"/>
      <c r="P2170" s="7"/>
      <c r="Q2170" s="7"/>
    </row>
    <row r="2171">
      <c r="A2171" s="1"/>
      <c r="B2171" s="14"/>
      <c r="C2171" s="7"/>
      <c r="D2171" s="17"/>
      <c r="E2171" s="8"/>
      <c r="F2171" s="1"/>
      <c r="G2171" s="1"/>
      <c r="H2171" s="1"/>
      <c r="I2171" s="14"/>
      <c r="J2171" s="14"/>
      <c r="K2171" s="14"/>
      <c r="L2171" s="14"/>
      <c r="M2171" s="15"/>
      <c r="N2171" s="15"/>
      <c r="O2171" s="7"/>
      <c r="P2171" s="7"/>
      <c r="Q2171" s="7"/>
    </row>
    <row r="2172">
      <c r="A2172" s="1"/>
      <c r="B2172" s="14"/>
      <c r="C2172" s="7"/>
      <c r="D2172" s="17"/>
      <c r="E2172" s="8"/>
      <c r="F2172" s="1"/>
      <c r="G2172" s="1"/>
      <c r="H2172" s="1"/>
      <c r="I2172" s="14"/>
      <c r="J2172" s="14"/>
      <c r="K2172" s="14"/>
      <c r="L2172" s="14"/>
      <c r="M2172" s="15"/>
      <c r="N2172" s="15"/>
      <c r="O2172" s="7"/>
      <c r="P2172" s="7"/>
      <c r="Q2172" s="7"/>
    </row>
    <row r="2173">
      <c r="A2173" s="1"/>
      <c r="B2173" s="14"/>
      <c r="C2173" s="7"/>
      <c r="D2173" s="17"/>
      <c r="E2173" s="8"/>
      <c r="F2173" s="1"/>
      <c r="G2173" s="1"/>
      <c r="H2173" s="1"/>
      <c r="I2173" s="14"/>
      <c r="J2173" s="14"/>
      <c r="K2173" s="14"/>
      <c r="L2173" s="14"/>
      <c r="M2173" s="15"/>
      <c r="N2173" s="15"/>
      <c r="O2173" s="7"/>
      <c r="P2173" s="7"/>
      <c r="Q2173" s="7"/>
    </row>
    <row r="2174">
      <c r="A2174" s="1"/>
      <c r="B2174" s="14"/>
      <c r="C2174" s="7"/>
      <c r="D2174" s="17"/>
      <c r="E2174" s="8"/>
      <c r="F2174" s="1"/>
      <c r="G2174" s="1"/>
      <c r="H2174" s="1"/>
      <c r="I2174" s="14"/>
      <c r="J2174" s="14"/>
      <c r="K2174" s="14"/>
      <c r="L2174" s="14"/>
      <c r="M2174" s="15"/>
      <c r="N2174" s="15"/>
      <c r="O2174" s="7"/>
      <c r="P2174" s="7"/>
      <c r="Q2174" s="7"/>
    </row>
    <row r="2175">
      <c r="A2175" s="1"/>
      <c r="B2175" s="14"/>
      <c r="C2175" s="7"/>
      <c r="D2175" s="17"/>
      <c r="E2175" s="8"/>
      <c r="F2175" s="1"/>
      <c r="G2175" s="1"/>
      <c r="H2175" s="1"/>
      <c r="I2175" s="14"/>
      <c r="J2175" s="14"/>
      <c r="K2175" s="14"/>
      <c r="L2175" s="14"/>
      <c r="M2175" s="15"/>
      <c r="N2175" s="15"/>
      <c r="O2175" s="7"/>
      <c r="P2175" s="7"/>
      <c r="Q2175" s="7"/>
    </row>
    <row r="2176">
      <c r="A2176" s="1"/>
      <c r="B2176" s="14"/>
      <c r="C2176" s="7"/>
      <c r="D2176" s="17"/>
      <c r="E2176" s="8"/>
      <c r="F2176" s="1"/>
      <c r="G2176" s="1"/>
      <c r="H2176" s="1"/>
      <c r="I2176" s="14"/>
      <c r="J2176" s="14"/>
      <c r="K2176" s="14"/>
      <c r="L2176" s="14"/>
      <c r="M2176" s="15"/>
      <c r="N2176" s="15"/>
      <c r="O2176" s="7"/>
      <c r="P2176" s="7"/>
      <c r="Q2176" s="7"/>
    </row>
    <row r="2177">
      <c r="A2177" s="1"/>
      <c r="B2177" s="14"/>
      <c r="C2177" s="7"/>
      <c r="D2177" s="17"/>
      <c r="E2177" s="8"/>
      <c r="F2177" s="1"/>
      <c r="G2177" s="1"/>
      <c r="H2177" s="1"/>
      <c r="I2177" s="14"/>
      <c r="J2177" s="14"/>
      <c r="K2177" s="14"/>
      <c r="L2177" s="14"/>
      <c r="M2177" s="15"/>
      <c r="N2177" s="15"/>
      <c r="O2177" s="7"/>
      <c r="P2177" s="7"/>
      <c r="Q2177" s="7"/>
    </row>
    <row r="2178">
      <c r="A2178" s="1"/>
      <c r="B2178" s="14"/>
      <c r="C2178" s="7"/>
      <c r="D2178" s="17"/>
      <c r="E2178" s="8"/>
      <c r="F2178" s="1"/>
      <c r="G2178" s="1"/>
      <c r="H2178" s="1"/>
      <c r="I2178" s="14"/>
      <c r="J2178" s="14"/>
      <c r="K2178" s="14"/>
      <c r="L2178" s="14"/>
      <c r="M2178" s="15"/>
      <c r="N2178" s="15"/>
      <c r="O2178" s="7"/>
      <c r="P2178" s="7"/>
      <c r="Q2178" s="7"/>
    </row>
    <row r="2179">
      <c r="A2179" s="1"/>
      <c r="B2179" s="14"/>
      <c r="C2179" s="7"/>
      <c r="D2179" s="17"/>
      <c r="E2179" s="8"/>
      <c r="F2179" s="1"/>
      <c r="G2179" s="1"/>
      <c r="H2179" s="1"/>
      <c r="I2179" s="14"/>
      <c r="J2179" s="14"/>
      <c r="K2179" s="14"/>
      <c r="L2179" s="14"/>
      <c r="M2179" s="15"/>
      <c r="N2179" s="15"/>
      <c r="O2179" s="7"/>
      <c r="P2179" s="7"/>
      <c r="Q2179" s="7"/>
    </row>
    <row r="2180">
      <c r="A2180" s="1"/>
      <c r="B2180" s="14"/>
      <c r="C2180" s="7"/>
      <c r="D2180" s="17"/>
      <c r="E2180" s="8"/>
      <c r="F2180" s="1"/>
      <c r="G2180" s="1"/>
      <c r="H2180" s="1"/>
      <c r="I2180" s="14"/>
      <c r="J2180" s="14"/>
      <c r="K2180" s="14"/>
      <c r="L2180" s="14"/>
      <c r="M2180" s="15"/>
      <c r="N2180" s="15"/>
      <c r="O2180" s="7"/>
      <c r="P2180" s="7"/>
      <c r="Q2180" s="7"/>
    </row>
    <row r="2181">
      <c r="A2181" s="1"/>
      <c r="B2181" s="14"/>
      <c r="C2181" s="7"/>
      <c r="D2181" s="17"/>
      <c r="E2181" s="8"/>
      <c r="F2181" s="1"/>
      <c r="G2181" s="1"/>
      <c r="H2181" s="1"/>
      <c r="I2181" s="14"/>
      <c r="J2181" s="14"/>
      <c r="K2181" s="14"/>
      <c r="L2181" s="14"/>
      <c r="M2181" s="15"/>
      <c r="N2181" s="15"/>
      <c r="O2181" s="7"/>
      <c r="P2181" s="7"/>
      <c r="Q2181" s="7"/>
    </row>
    <row r="2182">
      <c r="A2182" s="1"/>
      <c r="B2182" s="14"/>
      <c r="C2182" s="7"/>
      <c r="D2182" s="17"/>
      <c r="E2182" s="8"/>
      <c r="F2182" s="1"/>
      <c r="G2182" s="1"/>
      <c r="H2182" s="1"/>
      <c r="I2182" s="14"/>
      <c r="J2182" s="14"/>
      <c r="K2182" s="14"/>
      <c r="L2182" s="14"/>
      <c r="M2182" s="15"/>
      <c r="N2182" s="15"/>
      <c r="O2182" s="7"/>
      <c r="P2182" s="7"/>
      <c r="Q2182" s="7"/>
    </row>
    <row r="2183">
      <c r="A2183" s="1"/>
      <c r="B2183" s="14"/>
      <c r="C2183" s="7"/>
      <c r="D2183" s="17"/>
      <c r="E2183" s="8"/>
      <c r="F2183" s="1"/>
      <c r="G2183" s="1"/>
      <c r="H2183" s="1"/>
      <c r="I2183" s="14"/>
      <c r="J2183" s="14"/>
      <c r="K2183" s="14"/>
      <c r="L2183" s="14"/>
      <c r="M2183" s="15"/>
      <c r="N2183" s="15"/>
      <c r="O2183" s="7"/>
      <c r="P2183" s="7"/>
      <c r="Q2183" s="7"/>
    </row>
    <row r="2184">
      <c r="A2184" s="1"/>
      <c r="B2184" s="14"/>
      <c r="C2184" s="7"/>
      <c r="D2184" s="17"/>
      <c r="E2184" s="8"/>
      <c r="F2184" s="1"/>
      <c r="G2184" s="1"/>
      <c r="H2184" s="1"/>
      <c r="I2184" s="14"/>
      <c r="J2184" s="14"/>
      <c r="K2184" s="14"/>
      <c r="L2184" s="14"/>
      <c r="M2184" s="15"/>
      <c r="N2184" s="15"/>
      <c r="O2184" s="7"/>
      <c r="P2184" s="7"/>
      <c r="Q2184" s="7"/>
    </row>
    <row r="2185">
      <c r="A2185" s="1"/>
      <c r="B2185" s="14"/>
      <c r="C2185" s="7"/>
      <c r="D2185" s="17"/>
      <c r="E2185" s="8"/>
      <c r="F2185" s="1"/>
      <c r="G2185" s="1"/>
      <c r="H2185" s="1"/>
      <c r="I2185" s="14"/>
      <c r="J2185" s="14"/>
      <c r="K2185" s="14"/>
      <c r="L2185" s="14"/>
      <c r="M2185" s="15"/>
      <c r="N2185" s="15"/>
      <c r="O2185" s="7"/>
      <c r="P2185" s="7"/>
      <c r="Q2185" s="7"/>
    </row>
    <row r="2186">
      <c r="A2186" s="1"/>
      <c r="B2186" s="14"/>
      <c r="C2186" s="7"/>
      <c r="D2186" s="17"/>
      <c r="E2186" s="8"/>
      <c r="F2186" s="1"/>
      <c r="G2186" s="1"/>
      <c r="H2186" s="1"/>
      <c r="I2186" s="14"/>
      <c r="J2186" s="14"/>
      <c r="K2186" s="14"/>
      <c r="L2186" s="14"/>
      <c r="M2186" s="15"/>
      <c r="N2186" s="15"/>
      <c r="O2186" s="7"/>
      <c r="P2186" s="7"/>
      <c r="Q2186" s="7"/>
    </row>
    <row r="2187">
      <c r="A2187" s="1"/>
      <c r="B2187" s="14"/>
      <c r="C2187" s="7"/>
      <c r="D2187" s="17"/>
      <c r="E2187" s="8"/>
      <c r="F2187" s="1"/>
      <c r="G2187" s="1"/>
      <c r="H2187" s="1"/>
      <c r="I2187" s="14"/>
      <c r="J2187" s="14"/>
      <c r="K2187" s="14"/>
      <c r="L2187" s="14"/>
      <c r="M2187" s="15"/>
      <c r="N2187" s="15"/>
      <c r="O2187" s="7"/>
      <c r="P2187" s="7"/>
      <c r="Q2187" s="7"/>
    </row>
    <row r="2188">
      <c r="A2188" s="1"/>
      <c r="B2188" s="14"/>
      <c r="C2188" s="7"/>
      <c r="D2188" s="17"/>
      <c r="E2188" s="8"/>
      <c r="F2188" s="1"/>
      <c r="G2188" s="1"/>
      <c r="H2188" s="1"/>
      <c r="I2188" s="14"/>
      <c r="J2188" s="14"/>
      <c r="K2188" s="14"/>
      <c r="L2188" s="14"/>
      <c r="M2188" s="15"/>
      <c r="N2188" s="15"/>
      <c r="O2188" s="7"/>
      <c r="P2188" s="7"/>
      <c r="Q2188" s="7"/>
    </row>
    <row r="2189">
      <c r="A2189" s="1"/>
      <c r="B2189" s="14"/>
      <c r="C2189" s="7"/>
      <c r="D2189" s="17"/>
      <c r="E2189" s="8"/>
      <c r="F2189" s="1"/>
      <c r="G2189" s="1"/>
      <c r="H2189" s="1"/>
      <c r="I2189" s="14"/>
      <c r="J2189" s="14"/>
      <c r="K2189" s="14"/>
      <c r="L2189" s="14"/>
      <c r="M2189" s="15"/>
      <c r="N2189" s="15"/>
      <c r="O2189" s="7"/>
      <c r="P2189" s="7"/>
      <c r="Q2189" s="7"/>
    </row>
    <row r="2190">
      <c r="A2190" s="1"/>
      <c r="B2190" s="14"/>
      <c r="C2190" s="7"/>
      <c r="D2190" s="17"/>
      <c r="E2190" s="8"/>
      <c r="F2190" s="1"/>
      <c r="G2190" s="1"/>
      <c r="H2190" s="1"/>
      <c r="I2190" s="14"/>
      <c r="J2190" s="14"/>
      <c r="K2190" s="14"/>
      <c r="L2190" s="14"/>
      <c r="M2190" s="15"/>
      <c r="N2190" s="15"/>
      <c r="O2190" s="7"/>
      <c r="P2190" s="7"/>
      <c r="Q2190" s="7"/>
    </row>
    <row r="2191">
      <c r="A2191" s="1"/>
      <c r="B2191" s="14"/>
      <c r="C2191" s="7"/>
      <c r="D2191" s="17"/>
      <c r="E2191" s="8"/>
      <c r="F2191" s="1"/>
      <c r="G2191" s="1"/>
      <c r="H2191" s="1"/>
      <c r="I2191" s="14"/>
      <c r="J2191" s="14"/>
      <c r="K2191" s="14"/>
      <c r="L2191" s="14"/>
      <c r="M2191" s="15"/>
      <c r="N2191" s="15"/>
      <c r="O2191" s="7"/>
      <c r="P2191" s="7"/>
      <c r="Q2191" s="7"/>
    </row>
    <row r="2192">
      <c r="A2192" s="1"/>
      <c r="B2192" s="14"/>
      <c r="C2192" s="7"/>
      <c r="D2192" s="17"/>
      <c r="E2192" s="8"/>
      <c r="F2192" s="1"/>
      <c r="G2192" s="1"/>
      <c r="H2192" s="1"/>
      <c r="I2192" s="14"/>
      <c r="J2192" s="14"/>
      <c r="K2192" s="14"/>
      <c r="L2192" s="14"/>
      <c r="M2192" s="15"/>
      <c r="N2192" s="15"/>
      <c r="O2192" s="7"/>
      <c r="P2192" s="7"/>
      <c r="Q2192" s="7"/>
    </row>
    <row r="2193">
      <c r="A2193" s="1"/>
      <c r="B2193" s="14"/>
      <c r="C2193" s="7"/>
      <c r="D2193" s="17"/>
      <c r="E2193" s="8"/>
      <c r="F2193" s="1"/>
      <c r="G2193" s="1"/>
      <c r="H2193" s="1"/>
      <c r="I2193" s="14"/>
      <c r="J2193" s="14"/>
      <c r="K2193" s="14"/>
      <c r="L2193" s="14"/>
      <c r="M2193" s="15"/>
      <c r="N2193" s="15"/>
      <c r="O2193" s="7"/>
      <c r="P2193" s="7"/>
      <c r="Q2193" s="7"/>
    </row>
    <row r="2194">
      <c r="A2194" s="1"/>
      <c r="B2194" s="14"/>
      <c r="C2194" s="7"/>
      <c r="D2194" s="17"/>
      <c r="E2194" s="8"/>
      <c r="F2194" s="1"/>
      <c r="G2194" s="1"/>
      <c r="H2194" s="1"/>
      <c r="I2194" s="14"/>
      <c r="J2194" s="14"/>
      <c r="K2194" s="14"/>
      <c r="L2194" s="14"/>
      <c r="M2194" s="15"/>
      <c r="N2194" s="15"/>
      <c r="O2194" s="7"/>
      <c r="P2194" s="7"/>
      <c r="Q2194" s="7"/>
    </row>
    <row r="2195">
      <c r="A2195" s="1"/>
      <c r="B2195" s="14"/>
      <c r="C2195" s="7"/>
      <c r="D2195" s="17"/>
      <c r="E2195" s="8"/>
      <c r="F2195" s="1"/>
      <c r="G2195" s="1"/>
      <c r="H2195" s="1"/>
      <c r="I2195" s="14"/>
      <c r="J2195" s="14"/>
      <c r="K2195" s="14"/>
      <c r="L2195" s="14"/>
      <c r="M2195" s="15"/>
      <c r="N2195" s="15"/>
      <c r="O2195" s="7"/>
      <c r="P2195" s="7"/>
      <c r="Q2195" s="7"/>
    </row>
    <row r="2196">
      <c r="A2196" s="1"/>
      <c r="B2196" s="14"/>
      <c r="C2196" s="7"/>
      <c r="D2196" s="17"/>
      <c r="E2196" s="8"/>
      <c r="F2196" s="1"/>
      <c r="G2196" s="1"/>
      <c r="H2196" s="1"/>
      <c r="I2196" s="14"/>
      <c r="J2196" s="14"/>
      <c r="K2196" s="14"/>
      <c r="L2196" s="14"/>
      <c r="M2196" s="15"/>
      <c r="N2196" s="15"/>
      <c r="O2196" s="7"/>
      <c r="P2196" s="7"/>
      <c r="Q2196" s="7"/>
    </row>
    <row r="2197">
      <c r="A2197" s="1"/>
      <c r="B2197" s="14"/>
      <c r="C2197" s="7"/>
      <c r="D2197" s="17"/>
      <c r="E2197" s="8"/>
      <c r="F2197" s="1"/>
      <c r="G2197" s="1"/>
      <c r="H2197" s="1"/>
      <c r="I2197" s="14"/>
      <c r="J2197" s="14"/>
      <c r="K2197" s="14"/>
      <c r="L2197" s="14"/>
      <c r="M2197" s="15"/>
      <c r="N2197" s="15"/>
      <c r="O2197" s="7"/>
      <c r="P2197" s="7"/>
      <c r="Q2197" s="7"/>
    </row>
    <row r="2198">
      <c r="A2198" s="1"/>
      <c r="B2198" s="14"/>
      <c r="C2198" s="7"/>
      <c r="D2198" s="17"/>
      <c r="E2198" s="8"/>
      <c r="F2198" s="1"/>
      <c r="G2198" s="1"/>
      <c r="H2198" s="1"/>
      <c r="I2198" s="14"/>
      <c r="J2198" s="14"/>
      <c r="K2198" s="14"/>
      <c r="L2198" s="14"/>
      <c r="M2198" s="15"/>
      <c r="N2198" s="15"/>
      <c r="O2198" s="7"/>
      <c r="P2198" s="7"/>
      <c r="Q2198" s="7"/>
    </row>
    <row r="2199">
      <c r="A2199" s="1"/>
      <c r="B2199" s="14"/>
      <c r="C2199" s="7"/>
      <c r="D2199" s="17"/>
      <c r="E2199" s="8"/>
      <c r="F2199" s="1"/>
      <c r="G2199" s="1"/>
      <c r="H2199" s="1"/>
      <c r="I2199" s="14"/>
      <c r="J2199" s="14"/>
      <c r="K2199" s="14"/>
      <c r="L2199" s="14"/>
      <c r="M2199" s="15"/>
      <c r="N2199" s="15"/>
      <c r="O2199" s="7"/>
      <c r="P2199" s="7"/>
      <c r="Q2199" s="7"/>
    </row>
    <row r="2200">
      <c r="A2200" s="1"/>
      <c r="B2200" s="14"/>
      <c r="C2200" s="7"/>
      <c r="D2200" s="17"/>
      <c r="E2200" s="8"/>
      <c r="F2200" s="1"/>
      <c r="G2200" s="1"/>
      <c r="H2200" s="1"/>
      <c r="I2200" s="14"/>
      <c r="J2200" s="14"/>
      <c r="K2200" s="14"/>
      <c r="L2200" s="14"/>
      <c r="M2200" s="15"/>
      <c r="N2200" s="15"/>
      <c r="O2200" s="7"/>
      <c r="P2200" s="7"/>
      <c r="Q2200" s="7"/>
    </row>
    <row r="2201">
      <c r="A2201" s="1"/>
      <c r="B2201" s="14"/>
      <c r="C2201" s="7"/>
      <c r="D2201" s="17"/>
      <c r="E2201" s="8"/>
      <c r="F2201" s="1"/>
      <c r="G2201" s="1"/>
      <c r="H2201" s="1"/>
      <c r="I2201" s="14"/>
      <c r="J2201" s="14"/>
      <c r="K2201" s="14"/>
      <c r="L2201" s="14"/>
      <c r="M2201" s="15"/>
      <c r="N2201" s="15"/>
      <c r="O2201" s="7"/>
      <c r="P2201" s="7"/>
      <c r="Q2201" s="7"/>
    </row>
    <row r="2202">
      <c r="A2202" s="1"/>
      <c r="B2202" s="14"/>
      <c r="C2202" s="7"/>
      <c r="D2202" s="17"/>
      <c r="E2202" s="8"/>
      <c r="F2202" s="1"/>
      <c r="G2202" s="1"/>
      <c r="H2202" s="1"/>
      <c r="I2202" s="14"/>
      <c r="J2202" s="14"/>
      <c r="K2202" s="14"/>
      <c r="L2202" s="14"/>
      <c r="M2202" s="15"/>
      <c r="N2202" s="15"/>
      <c r="O2202" s="7"/>
      <c r="P2202" s="7"/>
      <c r="Q2202" s="7"/>
    </row>
    <row r="2203">
      <c r="A2203" s="1"/>
      <c r="B2203" s="14"/>
      <c r="C2203" s="7"/>
      <c r="D2203" s="17"/>
      <c r="E2203" s="8"/>
      <c r="F2203" s="1"/>
      <c r="G2203" s="1"/>
      <c r="H2203" s="1"/>
      <c r="I2203" s="14"/>
      <c r="J2203" s="14"/>
      <c r="K2203" s="14"/>
      <c r="L2203" s="14"/>
      <c r="M2203" s="15"/>
      <c r="N2203" s="15"/>
      <c r="O2203" s="7"/>
      <c r="P2203" s="7"/>
      <c r="Q2203" s="7"/>
    </row>
    <row r="2204">
      <c r="A2204" s="1"/>
      <c r="B2204" s="14"/>
      <c r="C2204" s="7"/>
      <c r="D2204" s="17"/>
      <c r="E2204" s="8"/>
      <c r="F2204" s="1"/>
      <c r="G2204" s="1"/>
      <c r="H2204" s="1"/>
      <c r="I2204" s="14"/>
      <c r="J2204" s="14"/>
      <c r="K2204" s="14"/>
      <c r="L2204" s="14"/>
      <c r="M2204" s="15"/>
      <c r="N2204" s="15"/>
      <c r="O2204" s="7"/>
      <c r="P2204" s="7"/>
      <c r="Q2204" s="7"/>
    </row>
    <row r="2205">
      <c r="A2205" s="1"/>
      <c r="B2205" s="14"/>
      <c r="C2205" s="7"/>
      <c r="D2205" s="17"/>
      <c r="E2205" s="8"/>
      <c r="F2205" s="1"/>
      <c r="G2205" s="1"/>
      <c r="H2205" s="1"/>
      <c r="I2205" s="14"/>
      <c r="J2205" s="14"/>
      <c r="K2205" s="14"/>
      <c r="L2205" s="14"/>
      <c r="M2205" s="15"/>
      <c r="N2205" s="15"/>
      <c r="O2205" s="7"/>
      <c r="P2205" s="7"/>
      <c r="Q2205" s="7"/>
    </row>
    <row r="2206">
      <c r="A2206" s="1"/>
      <c r="B2206" s="14"/>
      <c r="C2206" s="7"/>
      <c r="D2206" s="17"/>
      <c r="E2206" s="8"/>
      <c r="F2206" s="1"/>
      <c r="G2206" s="1"/>
      <c r="H2206" s="1"/>
      <c r="I2206" s="14"/>
      <c r="J2206" s="14"/>
      <c r="K2206" s="14"/>
      <c r="L2206" s="14"/>
      <c r="M2206" s="15"/>
      <c r="N2206" s="15"/>
      <c r="O2206" s="7"/>
      <c r="P2206" s="7"/>
      <c r="Q2206" s="7"/>
    </row>
    <row r="2207">
      <c r="A2207" s="1"/>
      <c r="B2207" s="14"/>
      <c r="C2207" s="7"/>
      <c r="D2207" s="17"/>
      <c r="E2207" s="8"/>
      <c r="F2207" s="1"/>
      <c r="G2207" s="1"/>
      <c r="H2207" s="1"/>
      <c r="I2207" s="14"/>
      <c r="J2207" s="14"/>
      <c r="K2207" s="14"/>
      <c r="L2207" s="14"/>
      <c r="M2207" s="15"/>
      <c r="N2207" s="15"/>
      <c r="O2207" s="7"/>
      <c r="P2207" s="7"/>
      <c r="Q2207" s="7"/>
    </row>
    <row r="2208">
      <c r="A2208" s="1"/>
      <c r="B2208" s="14"/>
      <c r="C2208" s="7"/>
      <c r="D2208" s="17"/>
      <c r="E2208" s="8"/>
      <c r="F2208" s="1"/>
      <c r="G2208" s="1"/>
      <c r="H2208" s="1"/>
      <c r="I2208" s="14"/>
      <c r="J2208" s="14"/>
      <c r="K2208" s="14"/>
      <c r="L2208" s="14"/>
      <c r="M2208" s="15"/>
      <c r="N2208" s="15"/>
      <c r="O2208" s="7"/>
      <c r="P2208" s="7"/>
      <c r="Q2208" s="7"/>
    </row>
    <row r="2209">
      <c r="A2209" s="1"/>
      <c r="B2209" s="14"/>
      <c r="C2209" s="7"/>
      <c r="D2209" s="17"/>
      <c r="E2209" s="8"/>
      <c r="F2209" s="1"/>
      <c r="G2209" s="1"/>
      <c r="H2209" s="1"/>
      <c r="I2209" s="14"/>
      <c r="J2209" s="14"/>
      <c r="K2209" s="14"/>
      <c r="L2209" s="14"/>
      <c r="M2209" s="15"/>
      <c r="N2209" s="15"/>
      <c r="O2209" s="7"/>
      <c r="P2209" s="7"/>
      <c r="Q2209" s="7"/>
    </row>
    <row r="2210">
      <c r="A2210" s="1"/>
      <c r="B2210" s="14"/>
      <c r="C2210" s="7"/>
      <c r="D2210" s="17"/>
      <c r="E2210" s="8"/>
      <c r="F2210" s="1"/>
      <c r="G2210" s="1"/>
      <c r="H2210" s="1"/>
      <c r="I2210" s="14"/>
      <c r="J2210" s="14"/>
      <c r="K2210" s="14"/>
      <c r="L2210" s="14"/>
      <c r="M2210" s="15"/>
      <c r="N2210" s="15"/>
      <c r="O2210" s="7"/>
      <c r="P2210" s="7"/>
      <c r="Q2210" s="7"/>
    </row>
    <row r="2211">
      <c r="A2211" s="1"/>
      <c r="B2211" s="14"/>
      <c r="C2211" s="7"/>
      <c r="D2211" s="17"/>
      <c r="E2211" s="8"/>
      <c r="F2211" s="1"/>
      <c r="G2211" s="1"/>
      <c r="H2211" s="1"/>
      <c r="I2211" s="14"/>
      <c r="J2211" s="14"/>
      <c r="K2211" s="14"/>
      <c r="L2211" s="14"/>
      <c r="M2211" s="15"/>
      <c r="N2211" s="15"/>
      <c r="O2211" s="7"/>
      <c r="P2211" s="7"/>
      <c r="Q2211" s="7"/>
    </row>
    <row r="2212">
      <c r="A2212" s="1"/>
      <c r="B2212" s="14"/>
      <c r="C2212" s="7"/>
      <c r="D2212" s="17"/>
      <c r="E2212" s="8"/>
      <c r="F2212" s="1"/>
      <c r="G2212" s="1"/>
      <c r="H2212" s="1"/>
      <c r="I2212" s="14"/>
      <c r="J2212" s="14"/>
      <c r="K2212" s="14"/>
      <c r="L2212" s="14"/>
      <c r="M2212" s="15"/>
      <c r="N2212" s="15"/>
      <c r="O2212" s="7"/>
      <c r="P2212" s="7"/>
      <c r="Q2212" s="7"/>
    </row>
    <row r="2213">
      <c r="A2213" s="1"/>
      <c r="B2213" s="14"/>
      <c r="C2213" s="7"/>
      <c r="D2213" s="17"/>
      <c r="E2213" s="8"/>
      <c r="F2213" s="1"/>
      <c r="G2213" s="1"/>
      <c r="H2213" s="1"/>
      <c r="I2213" s="14"/>
      <c r="J2213" s="14"/>
      <c r="K2213" s="14"/>
      <c r="L2213" s="14"/>
      <c r="M2213" s="15"/>
      <c r="N2213" s="15"/>
      <c r="O2213" s="7"/>
      <c r="P2213" s="7"/>
      <c r="Q2213" s="7"/>
    </row>
    <row r="2214">
      <c r="A2214" s="1"/>
      <c r="B2214" s="14"/>
      <c r="C2214" s="7"/>
      <c r="D2214" s="17"/>
      <c r="E2214" s="8"/>
      <c r="F2214" s="1"/>
      <c r="G2214" s="1"/>
      <c r="H2214" s="1"/>
      <c r="I2214" s="14"/>
      <c r="J2214" s="14"/>
      <c r="K2214" s="14"/>
      <c r="L2214" s="14"/>
      <c r="M2214" s="15"/>
      <c r="N2214" s="15"/>
      <c r="O2214" s="7"/>
      <c r="P2214" s="7"/>
      <c r="Q2214" s="7"/>
    </row>
    <row r="2215">
      <c r="A2215" s="1"/>
      <c r="B2215" s="14"/>
      <c r="C2215" s="7"/>
      <c r="D2215" s="17"/>
      <c r="E2215" s="8"/>
      <c r="F2215" s="1"/>
      <c r="G2215" s="1"/>
      <c r="H2215" s="1"/>
      <c r="I2215" s="14"/>
      <c r="J2215" s="14"/>
      <c r="K2215" s="14"/>
      <c r="L2215" s="14"/>
      <c r="M2215" s="15"/>
      <c r="N2215" s="15"/>
      <c r="O2215" s="7"/>
      <c r="P2215" s="7"/>
      <c r="Q2215" s="7"/>
    </row>
    <row r="2216">
      <c r="A2216" s="1"/>
      <c r="B2216" s="14"/>
      <c r="C2216" s="7"/>
      <c r="D2216" s="17"/>
      <c r="E2216" s="8"/>
      <c r="F2216" s="1"/>
      <c r="G2216" s="1"/>
      <c r="H2216" s="1"/>
      <c r="I2216" s="14"/>
      <c r="J2216" s="14"/>
      <c r="K2216" s="14"/>
      <c r="L2216" s="14"/>
      <c r="M2216" s="15"/>
      <c r="N2216" s="15"/>
      <c r="O2216" s="7"/>
      <c r="P2216" s="7"/>
      <c r="Q2216" s="7"/>
    </row>
    <row r="2217">
      <c r="A2217" s="1"/>
      <c r="B2217" s="14"/>
      <c r="C2217" s="7"/>
      <c r="D2217" s="17"/>
      <c r="E2217" s="8"/>
      <c r="F2217" s="1"/>
      <c r="G2217" s="1"/>
      <c r="H2217" s="1"/>
      <c r="I2217" s="14"/>
      <c r="J2217" s="14"/>
      <c r="K2217" s="14"/>
      <c r="L2217" s="14"/>
      <c r="M2217" s="15"/>
      <c r="N2217" s="15"/>
      <c r="O2217" s="7"/>
      <c r="P2217" s="7"/>
      <c r="Q2217" s="7"/>
    </row>
    <row r="2218">
      <c r="A2218" s="1"/>
      <c r="B2218" s="14"/>
      <c r="C2218" s="7"/>
      <c r="D2218" s="17"/>
      <c r="E2218" s="8"/>
      <c r="F2218" s="1"/>
      <c r="G2218" s="1"/>
      <c r="H2218" s="1"/>
      <c r="I2218" s="14"/>
      <c r="J2218" s="14"/>
      <c r="K2218" s="14"/>
      <c r="L2218" s="14"/>
      <c r="M2218" s="15"/>
      <c r="N2218" s="15"/>
      <c r="O2218" s="7"/>
      <c r="P2218" s="7"/>
      <c r="Q2218" s="7"/>
    </row>
    <row r="2219">
      <c r="A2219" s="1"/>
      <c r="B2219" s="14"/>
      <c r="C2219" s="7"/>
      <c r="D2219" s="17"/>
      <c r="E2219" s="8"/>
      <c r="F2219" s="1"/>
      <c r="G2219" s="1"/>
      <c r="H2219" s="1"/>
      <c r="I2219" s="14"/>
      <c r="J2219" s="14"/>
      <c r="K2219" s="14"/>
      <c r="L2219" s="14"/>
      <c r="M2219" s="15"/>
      <c r="N2219" s="15"/>
      <c r="O2219" s="7"/>
      <c r="P2219" s="7"/>
      <c r="Q2219" s="7"/>
    </row>
    <row r="2220">
      <c r="A2220" s="1"/>
      <c r="B2220" s="14"/>
      <c r="C2220" s="7"/>
      <c r="D2220" s="17"/>
      <c r="E2220" s="8"/>
      <c r="F2220" s="1"/>
      <c r="G2220" s="1"/>
      <c r="H2220" s="1"/>
      <c r="I2220" s="14"/>
      <c r="J2220" s="14"/>
      <c r="K2220" s="14"/>
      <c r="L2220" s="14"/>
      <c r="M2220" s="15"/>
      <c r="N2220" s="15"/>
      <c r="O2220" s="7"/>
      <c r="P2220" s="7"/>
      <c r="Q2220" s="7"/>
    </row>
    <row r="2221">
      <c r="A2221" s="1"/>
      <c r="B2221" s="14"/>
      <c r="C2221" s="7"/>
      <c r="D2221" s="17"/>
      <c r="E2221" s="8"/>
      <c r="F2221" s="1"/>
      <c r="G2221" s="1"/>
      <c r="H2221" s="1"/>
      <c r="I2221" s="14"/>
      <c r="J2221" s="14"/>
      <c r="K2221" s="14"/>
      <c r="L2221" s="14"/>
      <c r="M2221" s="15"/>
      <c r="N2221" s="15"/>
      <c r="O2221" s="7"/>
      <c r="P2221" s="7"/>
      <c r="Q2221" s="7"/>
    </row>
    <row r="2222">
      <c r="A2222" s="1"/>
      <c r="B2222" s="14"/>
      <c r="C2222" s="7"/>
      <c r="D2222" s="17"/>
      <c r="E2222" s="8"/>
      <c r="F2222" s="1"/>
      <c r="G2222" s="1"/>
      <c r="H2222" s="1"/>
      <c r="I2222" s="14"/>
      <c r="J2222" s="14"/>
      <c r="K2222" s="14"/>
      <c r="L2222" s="14"/>
      <c r="M2222" s="15"/>
      <c r="N2222" s="15"/>
      <c r="O2222" s="7"/>
      <c r="P2222" s="7"/>
      <c r="Q2222" s="7"/>
    </row>
    <row r="2223">
      <c r="A2223" s="1"/>
      <c r="B2223" s="14"/>
      <c r="C2223" s="7"/>
      <c r="D2223" s="17"/>
      <c r="E2223" s="8"/>
      <c r="F2223" s="1"/>
      <c r="G2223" s="1"/>
      <c r="H2223" s="1"/>
      <c r="I2223" s="14"/>
      <c r="J2223" s="14"/>
      <c r="K2223" s="14"/>
      <c r="L2223" s="14"/>
      <c r="M2223" s="15"/>
      <c r="N2223" s="15"/>
      <c r="O2223" s="7"/>
      <c r="P2223" s="7"/>
      <c r="Q2223" s="7"/>
    </row>
    <row r="2224">
      <c r="A2224" s="1"/>
      <c r="B2224" s="14"/>
      <c r="C2224" s="7"/>
      <c r="D2224" s="17"/>
      <c r="E2224" s="8"/>
      <c r="F2224" s="1"/>
      <c r="G2224" s="1"/>
      <c r="H2224" s="1"/>
      <c r="I2224" s="14"/>
      <c r="J2224" s="14"/>
      <c r="K2224" s="14"/>
      <c r="L2224" s="14"/>
      <c r="M2224" s="15"/>
      <c r="N2224" s="15"/>
      <c r="O2224" s="7"/>
      <c r="P2224" s="7"/>
      <c r="Q2224" s="7"/>
    </row>
    <row r="2225">
      <c r="A2225" s="1"/>
      <c r="B2225" s="14"/>
      <c r="C2225" s="7"/>
      <c r="D2225" s="17"/>
      <c r="E2225" s="8"/>
      <c r="F2225" s="1"/>
      <c r="G2225" s="1"/>
      <c r="H2225" s="1"/>
      <c r="I2225" s="14"/>
      <c r="J2225" s="14"/>
      <c r="K2225" s="14"/>
      <c r="L2225" s="14"/>
      <c r="M2225" s="15"/>
      <c r="N2225" s="15"/>
      <c r="O2225" s="7"/>
      <c r="P2225" s="7"/>
      <c r="Q2225" s="7"/>
    </row>
    <row r="2226">
      <c r="A2226" s="1"/>
      <c r="B2226" s="14"/>
      <c r="C2226" s="7"/>
      <c r="D2226" s="17"/>
      <c r="E2226" s="8"/>
      <c r="F2226" s="1"/>
      <c r="G2226" s="1"/>
      <c r="H2226" s="1"/>
      <c r="I2226" s="14"/>
      <c r="J2226" s="14"/>
      <c r="K2226" s="14"/>
      <c r="L2226" s="14"/>
      <c r="M2226" s="15"/>
      <c r="N2226" s="15"/>
      <c r="O2226" s="7"/>
      <c r="P2226" s="7"/>
      <c r="Q2226" s="7"/>
    </row>
    <row r="2227">
      <c r="A2227" s="1"/>
      <c r="B2227" s="14"/>
      <c r="C2227" s="7"/>
      <c r="D2227" s="17"/>
      <c r="E2227" s="8"/>
      <c r="F2227" s="1"/>
      <c r="G2227" s="1"/>
      <c r="H2227" s="1"/>
      <c r="I2227" s="14"/>
      <c r="J2227" s="14"/>
      <c r="K2227" s="14"/>
      <c r="L2227" s="14"/>
      <c r="M2227" s="15"/>
      <c r="N2227" s="15"/>
      <c r="O2227" s="7"/>
      <c r="P2227" s="7"/>
      <c r="Q2227" s="7"/>
    </row>
    <row r="2228">
      <c r="A2228" s="1"/>
      <c r="B2228" s="14"/>
      <c r="C2228" s="7"/>
      <c r="D2228" s="17"/>
      <c r="E2228" s="8"/>
      <c r="F2228" s="1"/>
      <c r="G2228" s="1"/>
      <c r="H2228" s="1"/>
      <c r="I2228" s="14"/>
      <c r="J2228" s="14"/>
      <c r="K2228" s="14"/>
      <c r="L2228" s="14"/>
      <c r="M2228" s="15"/>
      <c r="N2228" s="15"/>
      <c r="O2228" s="7"/>
      <c r="P2228" s="7"/>
      <c r="Q2228" s="7"/>
    </row>
    <row r="2229">
      <c r="A2229" s="1"/>
      <c r="B2229" s="14"/>
      <c r="C2229" s="7"/>
      <c r="D2229" s="17"/>
      <c r="E2229" s="8"/>
      <c r="F2229" s="1"/>
      <c r="G2229" s="1"/>
      <c r="H2229" s="1"/>
      <c r="I2229" s="14"/>
      <c r="J2229" s="14"/>
      <c r="K2229" s="14"/>
      <c r="L2229" s="14"/>
      <c r="M2229" s="15"/>
      <c r="N2229" s="15"/>
      <c r="O2229" s="7"/>
      <c r="P2229" s="7"/>
      <c r="Q2229" s="7"/>
    </row>
    <row r="2230">
      <c r="A2230" s="1"/>
      <c r="B2230" s="14"/>
      <c r="C2230" s="7"/>
      <c r="D2230" s="17"/>
      <c r="E2230" s="8"/>
      <c r="F2230" s="1"/>
      <c r="G2230" s="1"/>
      <c r="H2230" s="1"/>
      <c r="I2230" s="14"/>
      <c r="J2230" s="14"/>
      <c r="K2230" s="14"/>
      <c r="L2230" s="14"/>
      <c r="M2230" s="15"/>
      <c r="N2230" s="15"/>
      <c r="O2230" s="7"/>
      <c r="P2230" s="7"/>
      <c r="Q2230" s="7"/>
    </row>
    <row r="2231">
      <c r="A2231" s="1"/>
      <c r="B2231" s="14"/>
      <c r="C2231" s="7"/>
      <c r="D2231" s="17"/>
      <c r="E2231" s="8"/>
      <c r="F2231" s="1"/>
      <c r="G2231" s="1"/>
      <c r="H2231" s="1"/>
      <c r="I2231" s="14"/>
      <c r="J2231" s="14"/>
      <c r="K2231" s="14"/>
      <c r="L2231" s="14"/>
      <c r="M2231" s="15"/>
      <c r="N2231" s="15"/>
      <c r="O2231" s="7"/>
      <c r="P2231" s="7"/>
      <c r="Q2231" s="7"/>
    </row>
    <row r="2232">
      <c r="A2232" s="1"/>
      <c r="B2232" s="14"/>
      <c r="C2232" s="7"/>
      <c r="D2232" s="17"/>
      <c r="E2232" s="8"/>
      <c r="F2232" s="1"/>
      <c r="G2232" s="1"/>
      <c r="H2232" s="1"/>
      <c r="I2232" s="14"/>
      <c r="J2232" s="14"/>
      <c r="K2232" s="14"/>
      <c r="L2232" s="14"/>
      <c r="M2232" s="15"/>
      <c r="N2232" s="15"/>
      <c r="O2232" s="7"/>
      <c r="P2232" s="7"/>
      <c r="Q2232" s="7"/>
    </row>
    <row r="2233">
      <c r="A2233" s="1"/>
      <c r="B2233" s="14"/>
      <c r="C2233" s="7"/>
      <c r="D2233" s="17"/>
      <c r="E2233" s="8"/>
      <c r="F2233" s="1"/>
      <c r="G2233" s="1"/>
      <c r="H2233" s="1"/>
      <c r="I2233" s="14"/>
      <c r="J2233" s="14"/>
      <c r="K2233" s="14"/>
      <c r="L2233" s="14"/>
      <c r="M2233" s="15"/>
      <c r="N2233" s="15"/>
      <c r="O2233" s="7"/>
      <c r="P2233" s="7"/>
      <c r="Q2233" s="7"/>
    </row>
    <row r="2234">
      <c r="A2234" s="1"/>
      <c r="B2234" s="14"/>
      <c r="C2234" s="7"/>
      <c r="D2234" s="17"/>
      <c r="E2234" s="8"/>
      <c r="F2234" s="1"/>
      <c r="G2234" s="1"/>
      <c r="H2234" s="1"/>
      <c r="I2234" s="14"/>
      <c r="J2234" s="14"/>
      <c r="K2234" s="14"/>
      <c r="L2234" s="14"/>
      <c r="M2234" s="15"/>
      <c r="N2234" s="15"/>
      <c r="O2234" s="7"/>
      <c r="P2234" s="7"/>
      <c r="Q2234" s="7"/>
    </row>
    <row r="2235">
      <c r="A2235" s="1"/>
      <c r="B2235" s="14"/>
      <c r="C2235" s="7"/>
      <c r="D2235" s="17"/>
      <c r="E2235" s="8"/>
      <c r="F2235" s="1"/>
      <c r="G2235" s="1"/>
      <c r="H2235" s="1"/>
      <c r="I2235" s="14"/>
      <c r="J2235" s="14"/>
      <c r="K2235" s="14"/>
      <c r="L2235" s="14"/>
      <c r="M2235" s="15"/>
      <c r="N2235" s="15"/>
      <c r="O2235" s="7"/>
      <c r="P2235" s="7"/>
      <c r="Q2235" s="7"/>
    </row>
    <row r="2236">
      <c r="A2236" s="1"/>
      <c r="B2236" s="14"/>
      <c r="C2236" s="7"/>
      <c r="D2236" s="17"/>
      <c r="E2236" s="8"/>
      <c r="F2236" s="1"/>
      <c r="G2236" s="1"/>
      <c r="H2236" s="1"/>
      <c r="I2236" s="14"/>
      <c r="J2236" s="14"/>
      <c r="K2236" s="14"/>
      <c r="L2236" s="14"/>
      <c r="M2236" s="15"/>
      <c r="N2236" s="15"/>
      <c r="O2236" s="7"/>
      <c r="P2236" s="7"/>
      <c r="Q2236" s="7"/>
    </row>
    <row r="2237">
      <c r="A2237" s="1"/>
      <c r="B2237" s="14"/>
      <c r="C2237" s="7"/>
      <c r="D2237" s="17"/>
      <c r="E2237" s="8"/>
      <c r="F2237" s="1"/>
      <c r="G2237" s="1"/>
      <c r="H2237" s="1"/>
      <c r="I2237" s="14"/>
      <c r="J2237" s="14"/>
      <c r="K2237" s="14"/>
      <c r="L2237" s="14"/>
      <c r="M2237" s="15"/>
      <c r="N2237" s="15"/>
      <c r="O2237" s="7"/>
      <c r="P2237" s="7"/>
      <c r="Q2237" s="7"/>
    </row>
    <row r="2238">
      <c r="A2238" s="1"/>
      <c r="B2238" s="14"/>
      <c r="C2238" s="7"/>
      <c r="D2238" s="17"/>
      <c r="E2238" s="8"/>
      <c r="F2238" s="1"/>
      <c r="G2238" s="1"/>
      <c r="H2238" s="1"/>
      <c r="I2238" s="14"/>
      <c r="J2238" s="14"/>
      <c r="K2238" s="14"/>
      <c r="L2238" s="14"/>
      <c r="M2238" s="15"/>
      <c r="N2238" s="15"/>
      <c r="O2238" s="7"/>
      <c r="P2238" s="7"/>
      <c r="Q2238" s="7"/>
    </row>
    <row r="2239">
      <c r="A2239" s="1"/>
      <c r="B2239" s="14"/>
      <c r="C2239" s="7"/>
      <c r="D2239" s="17"/>
      <c r="E2239" s="8"/>
      <c r="F2239" s="1"/>
      <c r="G2239" s="1"/>
      <c r="H2239" s="1"/>
      <c r="I2239" s="14"/>
      <c r="J2239" s="14"/>
      <c r="K2239" s="14"/>
      <c r="L2239" s="14"/>
      <c r="M2239" s="15"/>
      <c r="N2239" s="15"/>
      <c r="O2239" s="7"/>
      <c r="P2239" s="7"/>
      <c r="Q2239" s="7"/>
    </row>
    <row r="2240">
      <c r="A2240" s="1"/>
      <c r="B2240" s="14"/>
      <c r="C2240" s="7"/>
      <c r="D2240" s="17"/>
      <c r="E2240" s="8"/>
      <c r="F2240" s="1"/>
      <c r="G2240" s="1"/>
      <c r="H2240" s="1"/>
      <c r="I2240" s="14"/>
      <c r="J2240" s="14"/>
      <c r="K2240" s="14"/>
      <c r="L2240" s="14"/>
      <c r="M2240" s="15"/>
      <c r="N2240" s="15"/>
      <c r="O2240" s="7"/>
      <c r="P2240" s="7"/>
      <c r="Q2240" s="7"/>
    </row>
    <row r="2241">
      <c r="A2241" s="1"/>
      <c r="B2241" s="14"/>
      <c r="C2241" s="7"/>
      <c r="D2241" s="17"/>
      <c r="E2241" s="8"/>
      <c r="F2241" s="1"/>
      <c r="G2241" s="1"/>
      <c r="H2241" s="1"/>
      <c r="I2241" s="14"/>
      <c r="J2241" s="14"/>
      <c r="K2241" s="14"/>
      <c r="L2241" s="14"/>
      <c r="M2241" s="15"/>
      <c r="N2241" s="15"/>
      <c r="O2241" s="7"/>
      <c r="P2241" s="7"/>
      <c r="Q2241" s="7"/>
    </row>
    <row r="2242">
      <c r="A2242" s="1"/>
      <c r="B2242" s="14"/>
      <c r="C2242" s="7"/>
      <c r="D2242" s="17"/>
      <c r="E2242" s="8"/>
      <c r="F2242" s="1"/>
      <c r="G2242" s="1"/>
      <c r="H2242" s="1"/>
      <c r="I2242" s="14"/>
      <c r="J2242" s="14"/>
      <c r="K2242" s="14"/>
      <c r="L2242" s="14"/>
      <c r="M2242" s="15"/>
      <c r="N2242" s="15"/>
      <c r="O2242" s="7"/>
      <c r="P2242" s="7"/>
      <c r="Q2242" s="7"/>
    </row>
    <row r="2243">
      <c r="A2243" s="1"/>
      <c r="B2243" s="14"/>
      <c r="C2243" s="7"/>
      <c r="D2243" s="17"/>
      <c r="E2243" s="8"/>
      <c r="F2243" s="1"/>
      <c r="G2243" s="1"/>
      <c r="H2243" s="1"/>
      <c r="I2243" s="14"/>
      <c r="J2243" s="14"/>
      <c r="K2243" s="14"/>
      <c r="L2243" s="14"/>
      <c r="M2243" s="15"/>
      <c r="N2243" s="15"/>
      <c r="O2243" s="7"/>
      <c r="P2243" s="7"/>
      <c r="Q2243" s="7"/>
    </row>
    <row r="2244">
      <c r="A2244" s="1"/>
      <c r="B2244" s="14"/>
      <c r="C2244" s="7"/>
      <c r="D2244" s="17"/>
      <c r="E2244" s="8"/>
      <c r="F2244" s="1"/>
      <c r="G2244" s="1"/>
      <c r="H2244" s="1"/>
      <c r="I2244" s="14"/>
      <c r="J2244" s="14"/>
      <c r="K2244" s="14"/>
      <c r="L2244" s="14"/>
      <c r="M2244" s="15"/>
      <c r="N2244" s="15"/>
      <c r="O2244" s="7"/>
      <c r="P2244" s="7"/>
      <c r="Q2244" s="7"/>
    </row>
    <row r="2245">
      <c r="A2245" s="1"/>
      <c r="B2245" s="14"/>
      <c r="C2245" s="7"/>
      <c r="D2245" s="17"/>
      <c r="E2245" s="8"/>
      <c r="F2245" s="1"/>
      <c r="G2245" s="1"/>
      <c r="H2245" s="1"/>
      <c r="I2245" s="14"/>
      <c r="J2245" s="14"/>
      <c r="K2245" s="14"/>
      <c r="L2245" s="14"/>
      <c r="M2245" s="15"/>
      <c r="N2245" s="15"/>
      <c r="O2245" s="7"/>
      <c r="P2245" s="7"/>
      <c r="Q2245" s="7"/>
    </row>
    <row r="2246">
      <c r="A2246" s="1"/>
      <c r="B2246" s="14"/>
      <c r="C2246" s="7"/>
      <c r="D2246" s="17"/>
      <c r="E2246" s="8"/>
      <c r="F2246" s="1"/>
      <c r="G2246" s="1"/>
      <c r="H2246" s="1"/>
      <c r="I2246" s="14"/>
      <c r="J2246" s="14"/>
      <c r="K2246" s="14"/>
      <c r="L2246" s="14"/>
      <c r="M2246" s="15"/>
      <c r="N2246" s="15"/>
      <c r="O2246" s="7"/>
      <c r="P2246" s="7"/>
      <c r="Q2246" s="7"/>
    </row>
    <row r="2247">
      <c r="A2247" s="1"/>
      <c r="B2247" s="14"/>
      <c r="C2247" s="7"/>
      <c r="D2247" s="17"/>
      <c r="E2247" s="8"/>
      <c r="F2247" s="1"/>
      <c r="G2247" s="1"/>
      <c r="H2247" s="1"/>
      <c r="I2247" s="14"/>
      <c r="J2247" s="14"/>
      <c r="K2247" s="14"/>
      <c r="L2247" s="14"/>
      <c r="M2247" s="15"/>
      <c r="N2247" s="15"/>
      <c r="O2247" s="7"/>
      <c r="P2247" s="7"/>
      <c r="Q2247" s="7"/>
    </row>
    <row r="2248">
      <c r="A2248" s="1"/>
      <c r="B2248" s="14"/>
      <c r="C2248" s="7"/>
      <c r="D2248" s="17"/>
      <c r="E2248" s="8"/>
      <c r="F2248" s="1"/>
      <c r="G2248" s="1"/>
      <c r="H2248" s="1"/>
      <c r="I2248" s="14"/>
      <c r="J2248" s="14"/>
      <c r="K2248" s="14"/>
      <c r="L2248" s="14"/>
      <c r="M2248" s="15"/>
      <c r="N2248" s="15"/>
      <c r="O2248" s="7"/>
      <c r="P2248" s="7"/>
      <c r="Q2248" s="7"/>
    </row>
    <row r="2249">
      <c r="A2249" s="1"/>
      <c r="B2249" s="14"/>
      <c r="C2249" s="7"/>
      <c r="D2249" s="17"/>
      <c r="E2249" s="8"/>
      <c r="F2249" s="1"/>
      <c r="G2249" s="1"/>
      <c r="H2249" s="1"/>
      <c r="I2249" s="14"/>
      <c r="J2249" s="14"/>
      <c r="K2249" s="14"/>
      <c r="L2249" s="14"/>
      <c r="M2249" s="15"/>
      <c r="N2249" s="15"/>
      <c r="O2249" s="7"/>
      <c r="P2249" s="7"/>
      <c r="Q2249" s="7"/>
    </row>
    <row r="2250">
      <c r="A2250" s="1"/>
      <c r="B2250" s="14"/>
      <c r="C2250" s="7"/>
      <c r="D2250" s="17"/>
      <c r="E2250" s="8"/>
      <c r="F2250" s="1"/>
      <c r="G2250" s="1"/>
      <c r="H2250" s="1"/>
      <c r="I2250" s="14"/>
      <c r="J2250" s="14"/>
      <c r="K2250" s="14"/>
      <c r="L2250" s="14"/>
      <c r="M2250" s="15"/>
      <c r="N2250" s="15"/>
      <c r="O2250" s="7"/>
      <c r="P2250" s="7"/>
      <c r="Q2250" s="7"/>
    </row>
    <row r="2251">
      <c r="A2251" s="1"/>
      <c r="B2251" s="14"/>
      <c r="C2251" s="7"/>
      <c r="D2251" s="17"/>
      <c r="E2251" s="8"/>
      <c r="F2251" s="1"/>
      <c r="G2251" s="1"/>
      <c r="H2251" s="1"/>
      <c r="I2251" s="14"/>
      <c r="J2251" s="14"/>
      <c r="K2251" s="14"/>
      <c r="L2251" s="14"/>
      <c r="M2251" s="15"/>
      <c r="N2251" s="15"/>
      <c r="O2251" s="7"/>
      <c r="P2251" s="7"/>
      <c r="Q2251" s="7"/>
    </row>
    <row r="2252">
      <c r="A2252" s="1"/>
      <c r="B2252" s="14"/>
      <c r="C2252" s="7"/>
      <c r="D2252" s="17"/>
      <c r="E2252" s="8"/>
      <c r="F2252" s="1"/>
      <c r="G2252" s="1"/>
      <c r="H2252" s="1"/>
      <c r="I2252" s="14"/>
      <c r="J2252" s="14"/>
      <c r="K2252" s="14"/>
      <c r="L2252" s="14"/>
      <c r="M2252" s="15"/>
      <c r="N2252" s="15"/>
      <c r="O2252" s="7"/>
      <c r="P2252" s="7"/>
      <c r="Q2252" s="7"/>
    </row>
    <row r="2253">
      <c r="A2253" s="1"/>
      <c r="B2253" s="14"/>
      <c r="C2253" s="7"/>
      <c r="D2253" s="17"/>
      <c r="E2253" s="8"/>
      <c r="F2253" s="1"/>
      <c r="G2253" s="1"/>
      <c r="H2253" s="1"/>
      <c r="I2253" s="14"/>
      <c r="J2253" s="14"/>
      <c r="K2253" s="14"/>
      <c r="L2253" s="14"/>
      <c r="M2253" s="15"/>
      <c r="N2253" s="15"/>
      <c r="O2253" s="7"/>
      <c r="P2253" s="7"/>
      <c r="Q2253" s="7"/>
    </row>
    <row r="2254">
      <c r="A2254" s="1"/>
      <c r="B2254" s="14"/>
      <c r="C2254" s="7"/>
      <c r="D2254" s="17"/>
      <c r="E2254" s="8"/>
      <c r="F2254" s="1"/>
      <c r="G2254" s="1"/>
      <c r="H2254" s="1"/>
      <c r="I2254" s="14"/>
      <c r="J2254" s="14"/>
      <c r="K2254" s="14"/>
      <c r="L2254" s="14"/>
      <c r="M2254" s="15"/>
      <c r="N2254" s="15"/>
      <c r="O2254" s="7"/>
      <c r="P2254" s="7"/>
      <c r="Q2254" s="7"/>
    </row>
    <row r="2255">
      <c r="A2255" s="1"/>
      <c r="B2255" s="14"/>
      <c r="C2255" s="7"/>
      <c r="D2255" s="17"/>
      <c r="E2255" s="8"/>
      <c r="F2255" s="1"/>
      <c r="G2255" s="1"/>
      <c r="H2255" s="1"/>
      <c r="I2255" s="14"/>
      <c r="J2255" s="14"/>
      <c r="K2255" s="14"/>
      <c r="L2255" s="14"/>
      <c r="M2255" s="15"/>
      <c r="N2255" s="15"/>
      <c r="O2255" s="7"/>
      <c r="P2255" s="7"/>
      <c r="Q2255" s="7"/>
    </row>
    <row r="2256">
      <c r="A2256" s="1"/>
      <c r="B2256" s="14"/>
      <c r="C2256" s="7"/>
      <c r="D2256" s="17"/>
      <c r="E2256" s="8"/>
      <c r="F2256" s="1"/>
      <c r="G2256" s="1"/>
      <c r="H2256" s="1"/>
      <c r="I2256" s="14"/>
      <c r="J2256" s="14"/>
      <c r="K2256" s="14"/>
      <c r="L2256" s="14"/>
      <c r="M2256" s="15"/>
      <c r="N2256" s="15"/>
      <c r="O2256" s="7"/>
      <c r="P2256" s="7"/>
      <c r="Q2256" s="7"/>
    </row>
    <row r="2257">
      <c r="A2257" s="1"/>
      <c r="B2257" s="14"/>
      <c r="C2257" s="7"/>
      <c r="D2257" s="17"/>
      <c r="E2257" s="8"/>
      <c r="F2257" s="1"/>
      <c r="G2257" s="1"/>
      <c r="H2257" s="1"/>
      <c r="I2257" s="14"/>
      <c r="J2257" s="14"/>
      <c r="K2257" s="14"/>
      <c r="L2257" s="14"/>
      <c r="M2257" s="15"/>
      <c r="N2257" s="15"/>
      <c r="O2257" s="7"/>
      <c r="P2257" s="7"/>
      <c r="Q2257" s="7"/>
    </row>
    <row r="2258">
      <c r="A2258" s="1"/>
      <c r="B2258" s="14"/>
      <c r="C2258" s="7"/>
      <c r="D2258" s="17"/>
      <c r="E2258" s="8"/>
      <c r="F2258" s="1"/>
      <c r="G2258" s="1"/>
      <c r="H2258" s="1"/>
      <c r="I2258" s="14"/>
      <c r="J2258" s="14"/>
      <c r="K2258" s="14"/>
      <c r="L2258" s="14"/>
      <c r="M2258" s="15"/>
      <c r="N2258" s="15"/>
      <c r="O2258" s="7"/>
      <c r="P2258" s="7"/>
      <c r="Q2258" s="7"/>
    </row>
    <row r="2259">
      <c r="A2259" s="1"/>
      <c r="B2259" s="14"/>
      <c r="C2259" s="7"/>
      <c r="D2259" s="17"/>
      <c r="E2259" s="8"/>
      <c r="F2259" s="1"/>
      <c r="G2259" s="1"/>
      <c r="H2259" s="1"/>
      <c r="I2259" s="14"/>
      <c r="J2259" s="14"/>
      <c r="K2259" s="14"/>
      <c r="L2259" s="14"/>
      <c r="M2259" s="15"/>
      <c r="N2259" s="15"/>
      <c r="O2259" s="7"/>
      <c r="P2259" s="7"/>
      <c r="Q2259" s="7"/>
    </row>
    <row r="2260">
      <c r="A2260" s="1"/>
      <c r="B2260" s="14"/>
      <c r="C2260" s="7"/>
      <c r="D2260" s="17"/>
      <c r="E2260" s="8"/>
      <c r="F2260" s="1"/>
      <c r="G2260" s="1"/>
      <c r="H2260" s="1"/>
      <c r="I2260" s="14"/>
      <c r="J2260" s="14"/>
      <c r="K2260" s="14"/>
      <c r="L2260" s="14"/>
      <c r="M2260" s="15"/>
      <c r="N2260" s="15"/>
      <c r="O2260" s="7"/>
      <c r="P2260" s="7"/>
      <c r="Q2260" s="7"/>
    </row>
    <row r="2261">
      <c r="A2261" s="1"/>
      <c r="B2261" s="14"/>
      <c r="C2261" s="7"/>
      <c r="D2261" s="17"/>
      <c r="E2261" s="8"/>
      <c r="F2261" s="1"/>
      <c r="G2261" s="1"/>
      <c r="H2261" s="1"/>
      <c r="I2261" s="14"/>
      <c r="J2261" s="14"/>
      <c r="K2261" s="14"/>
      <c r="L2261" s="14"/>
      <c r="M2261" s="15"/>
      <c r="N2261" s="15"/>
      <c r="O2261" s="7"/>
      <c r="P2261" s="7"/>
      <c r="Q2261" s="7"/>
    </row>
    <row r="2262">
      <c r="A2262" s="1"/>
      <c r="B2262" s="14"/>
      <c r="C2262" s="7"/>
      <c r="D2262" s="17"/>
      <c r="E2262" s="8"/>
      <c r="F2262" s="1"/>
      <c r="G2262" s="1"/>
      <c r="H2262" s="1"/>
      <c r="I2262" s="14"/>
      <c r="J2262" s="14"/>
      <c r="K2262" s="14"/>
      <c r="L2262" s="14"/>
      <c r="M2262" s="15"/>
      <c r="N2262" s="15"/>
      <c r="O2262" s="7"/>
      <c r="P2262" s="7"/>
      <c r="Q2262" s="7"/>
    </row>
    <row r="2263">
      <c r="A2263" s="1"/>
      <c r="B2263" s="14"/>
      <c r="C2263" s="7"/>
      <c r="D2263" s="17"/>
      <c r="E2263" s="8"/>
      <c r="F2263" s="1"/>
      <c r="G2263" s="1"/>
      <c r="H2263" s="1"/>
      <c r="I2263" s="14"/>
      <c r="J2263" s="14"/>
      <c r="K2263" s="14"/>
      <c r="L2263" s="14"/>
      <c r="M2263" s="15"/>
      <c r="N2263" s="15"/>
      <c r="O2263" s="7"/>
      <c r="P2263" s="7"/>
      <c r="Q2263" s="7"/>
    </row>
    <row r="2264">
      <c r="A2264" s="1"/>
      <c r="B2264" s="14"/>
      <c r="C2264" s="7"/>
      <c r="D2264" s="17"/>
      <c r="E2264" s="8"/>
      <c r="F2264" s="1"/>
      <c r="G2264" s="1"/>
      <c r="H2264" s="1"/>
      <c r="I2264" s="14"/>
      <c r="J2264" s="14"/>
      <c r="K2264" s="14"/>
      <c r="L2264" s="14"/>
      <c r="M2264" s="15"/>
      <c r="N2264" s="15"/>
      <c r="O2264" s="7"/>
      <c r="P2264" s="7"/>
      <c r="Q2264" s="7"/>
    </row>
    <row r="2265">
      <c r="A2265" s="1"/>
      <c r="B2265" s="14"/>
      <c r="C2265" s="7"/>
      <c r="D2265" s="17"/>
      <c r="E2265" s="8"/>
      <c r="F2265" s="1"/>
      <c r="G2265" s="1"/>
      <c r="H2265" s="1"/>
      <c r="I2265" s="14"/>
      <c r="J2265" s="14"/>
      <c r="K2265" s="14"/>
      <c r="L2265" s="14"/>
      <c r="M2265" s="15"/>
      <c r="N2265" s="15"/>
      <c r="O2265" s="7"/>
      <c r="P2265" s="7"/>
      <c r="Q2265" s="7"/>
    </row>
    <row r="2266">
      <c r="A2266" s="1"/>
      <c r="B2266" s="14"/>
      <c r="C2266" s="7"/>
      <c r="D2266" s="17"/>
      <c r="E2266" s="8"/>
      <c r="F2266" s="1"/>
      <c r="G2266" s="1"/>
      <c r="H2266" s="1"/>
      <c r="I2266" s="14"/>
      <c r="J2266" s="14"/>
      <c r="K2266" s="14"/>
      <c r="L2266" s="14"/>
      <c r="M2266" s="15"/>
      <c r="N2266" s="15"/>
      <c r="O2266" s="7"/>
      <c r="P2266" s="7"/>
      <c r="Q2266" s="7"/>
    </row>
    <row r="2267">
      <c r="A2267" s="1"/>
      <c r="B2267" s="14"/>
      <c r="C2267" s="7"/>
      <c r="D2267" s="17"/>
      <c r="E2267" s="8"/>
      <c r="F2267" s="1"/>
      <c r="G2267" s="1"/>
      <c r="H2267" s="1"/>
      <c r="I2267" s="14"/>
      <c r="J2267" s="14"/>
      <c r="K2267" s="14"/>
      <c r="L2267" s="14"/>
      <c r="M2267" s="15"/>
      <c r="N2267" s="15"/>
      <c r="O2267" s="7"/>
      <c r="P2267" s="7"/>
      <c r="Q2267" s="7"/>
    </row>
    <row r="2268">
      <c r="A2268" s="1"/>
      <c r="B2268" s="14"/>
      <c r="C2268" s="7"/>
      <c r="D2268" s="17"/>
      <c r="E2268" s="8"/>
      <c r="F2268" s="1"/>
      <c r="G2268" s="1"/>
      <c r="H2268" s="1"/>
      <c r="I2268" s="14"/>
      <c r="J2268" s="14"/>
      <c r="K2268" s="14"/>
      <c r="L2268" s="14"/>
      <c r="M2268" s="15"/>
      <c r="N2268" s="15"/>
      <c r="O2268" s="7"/>
      <c r="P2268" s="7"/>
      <c r="Q2268" s="7"/>
    </row>
    <row r="2269">
      <c r="A2269" s="1"/>
      <c r="B2269" s="14"/>
      <c r="C2269" s="7"/>
      <c r="D2269" s="17"/>
      <c r="E2269" s="8"/>
      <c r="F2269" s="1"/>
      <c r="G2269" s="1"/>
      <c r="H2269" s="1"/>
      <c r="I2269" s="14"/>
      <c r="J2269" s="14"/>
      <c r="K2269" s="14"/>
      <c r="L2269" s="14"/>
      <c r="M2269" s="15"/>
      <c r="N2269" s="15"/>
      <c r="O2269" s="7"/>
      <c r="P2269" s="7"/>
      <c r="Q2269" s="7"/>
    </row>
    <row r="2270">
      <c r="A2270" s="1"/>
      <c r="B2270" s="14"/>
      <c r="C2270" s="7"/>
      <c r="D2270" s="17"/>
      <c r="E2270" s="8"/>
      <c r="F2270" s="1"/>
      <c r="G2270" s="1"/>
      <c r="H2270" s="1"/>
      <c r="I2270" s="14"/>
      <c r="J2270" s="14"/>
      <c r="K2270" s="14"/>
      <c r="L2270" s="14"/>
      <c r="M2270" s="15"/>
      <c r="N2270" s="15"/>
      <c r="O2270" s="7"/>
      <c r="P2270" s="7"/>
      <c r="Q2270" s="7"/>
    </row>
    <row r="2271">
      <c r="A2271" s="1"/>
      <c r="B2271" s="14"/>
      <c r="C2271" s="7"/>
      <c r="D2271" s="17"/>
      <c r="E2271" s="8"/>
      <c r="F2271" s="1"/>
      <c r="G2271" s="1"/>
      <c r="H2271" s="1"/>
      <c r="I2271" s="14"/>
      <c r="J2271" s="14"/>
      <c r="K2271" s="14"/>
      <c r="L2271" s="14"/>
      <c r="M2271" s="15"/>
      <c r="N2271" s="15"/>
      <c r="O2271" s="7"/>
      <c r="P2271" s="7"/>
      <c r="Q2271" s="7"/>
    </row>
    <row r="2272">
      <c r="A2272" s="1"/>
      <c r="B2272" s="14"/>
      <c r="C2272" s="7"/>
      <c r="D2272" s="17"/>
      <c r="E2272" s="8"/>
      <c r="F2272" s="1"/>
      <c r="G2272" s="1"/>
      <c r="H2272" s="1"/>
      <c r="I2272" s="14"/>
      <c r="J2272" s="14"/>
      <c r="K2272" s="14"/>
      <c r="L2272" s="14"/>
      <c r="M2272" s="15"/>
      <c r="N2272" s="15"/>
      <c r="O2272" s="7"/>
      <c r="P2272" s="7"/>
      <c r="Q2272" s="7"/>
    </row>
    <row r="2273">
      <c r="A2273" s="1"/>
      <c r="B2273" s="14"/>
      <c r="C2273" s="7"/>
      <c r="D2273" s="17"/>
      <c r="E2273" s="8"/>
      <c r="F2273" s="1"/>
      <c r="G2273" s="1"/>
      <c r="H2273" s="1"/>
      <c r="I2273" s="14"/>
      <c r="J2273" s="14"/>
      <c r="K2273" s="14"/>
      <c r="L2273" s="14"/>
      <c r="M2273" s="15"/>
      <c r="N2273" s="15"/>
      <c r="O2273" s="7"/>
      <c r="P2273" s="7"/>
      <c r="Q2273" s="7"/>
    </row>
    <row r="2274">
      <c r="A2274" s="1"/>
      <c r="B2274" s="14"/>
      <c r="C2274" s="7"/>
      <c r="D2274" s="17"/>
      <c r="E2274" s="8"/>
      <c r="F2274" s="1"/>
      <c r="G2274" s="1"/>
      <c r="H2274" s="1"/>
      <c r="I2274" s="14"/>
      <c r="J2274" s="14"/>
      <c r="K2274" s="14"/>
      <c r="L2274" s="14"/>
      <c r="M2274" s="15"/>
      <c r="N2274" s="15"/>
      <c r="O2274" s="7"/>
      <c r="P2274" s="7"/>
      <c r="Q2274" s="7"/>
    </row>
    <row r="2275">
      <c r="A2275" s="1"/>
      <c r="B2275" s="14"/>
      <c r="C2275" s="7"/>
      <c r="D2275" s="17"/>
      <c r="E2275" s="8"/>
      <c r="F2275" s="1"/>
      <c r="G2275" s="1"/>
      <c r="H2275" s="1"/>
      <c r="I2275" s="14"/>
      <c r="J2275" s="14"/>
      <c r="K2275" s="14"/>
      <c r="L2275" s="14"/>
      <c r="M2275" s="15"/>
      <c r="N2275" s="15"/>
      <c r="O2275" s="7"/>
      <c r="P2275" s="7"/>
      <c r="Q2275" s="7"/>
    </row>
    <row r="2276">
      <c r="A2276" s="1"/>
      <c r="B2276" s="14"/>
      <c r="C2276" s="7"/>
      <c r="D2276" s="17"/>
      <c r="E2276" s="8"/>
      <c r="F2276" s="1"/>
      <c r="G2276" s="1"/>
      <c r="H2276" s="1"/>
      <c r="I2276" s="14"/>
      <c r="J2276" s="14"/>
      <c r="K2276" s="14"/>
      <c r="L2276" s="14"/>
      <c r="M2276" s="15"/>
      <c r="N2276" s="15"/>
      <c r="O2276" s="7"/>
      <c r="P2276" s="7"/>
      <c r="Q2276" s="7"/>
    </row>
    <row r="2277">
      <c r="A2277" s="1"/>
      <c r="B2277" s="14"/>
      <c r="C2277" s="7"/>
      <c r="D2277" s="17"/>
      <c r="E2277" s="8"/>
      <c r="F2277" s="1"/>
      <c r="G2277" s="1"/>
      <c r="H2277" s="1"/>
      <c r="I2277" s="14"/>
      <c r="J2277" s="14"/>
      <c r="K2277" s="14"/>
      <c r="L2277" s="14"/>
      <c r="M2277" s="15"/>
      <c r="N2277" s="15"/>
      <c r="O2277" s="7"/>
      <c r="P2277" s="7"/>
      <c r="Q2277" s="7"/>
    </row>
    <row r="2278">
      <c r="A2278" s="1"/>
      <c r="B2278" s="14"/>
      <c r="C2278" s="7"/>
      <c r="D2278" s="17"/>
      <c r="E2278" s="8"/>
      <c r="F2278" s="1"/>
      <c r="G2278" s="1"/>
      <c r="H2278" s="1"/>
      <c r="I2278" s="14"/>
      <c r="J2278" s="14"/>
      <c r="K2278" s="14"/>
      <c r="L2278" s="14"/>
      <c r="M2278" s="15"/>
      <c r="N2278" s="15"/>
      <c r="O2278" s="7"/>
      <c r="P2278" s="7"/>
      <c r="Q2278" s="7"/>
    </row>
    <row r="2279">
      <c r="A2279" s="1"/>
      <c r="B2279" s="14"/>
      <c r="C2279" s="7"/>
      <c r="D2279" s="17"/>
      <c r="E2279" s="8"/>
      <c r="F2279" s="1"/>
      <c r="G2279" s="1"/>
      <c r="H2279" s="1"/>
      <c r="I2279" s="14"/>
      <c r="J2279" s="14"/>
      <c r="K2279" s="14"/>
      <c r="L2279" s="14"/>
      <c r="M2279" s="15"/>
      <c r="N2279" s="15"/>
      <c r="O2279" s="7"/>
      <c r="P2279" s="7"/>
      <c r="Q2279" s="7"/>
    </row>
    <row r="2280">
      <c r="A2280" s="1"/>
      <c r="B2280" s="14"/>
      <c r="C2280" s="7"/>
      <c r="D2280" s="17"/>
      <c r="E2280" s="8"/>
      <c r="F2280" s="1"/>
      <c r="G2280" s="1"/>
      <c r="H2280" s="1"/>
      <c r="I2280" s="14"/>
      <c r="J2280" s="14"/>
      <c r="K2280" s="14"/>
      <c r="L2280" s="14"/>
      <c r="M2280" s="15"/>
      <c r="N2280" s="15"/>
      <c r="O2280" s="7"/>
      <c r="P2280" s="7"/>
      <c r="Q2280" s="7"/>
    </row>
    <row r="2281">
      <c r="A2281" s="1"/>
      <c r="B2281" s="14"/>
      <c r="C2281" s="7"/>
      <c r="D2281" s="17"/>
      <c r="E2281" s="8"/>
      <c r="F2281" s="1"/>
      <c r="G2281" s="1"/>
      <c r="H2281" s="1"/>
      <c r="I2281" s="14"/>
      <c r="J2281" s="14"/>
      <c r="K2281" s="14"/>
      <c r="L2281" s="14"/>
      <c r="M2281" s="15"/>
      <c r="N2281" s="15"/>
      <c r="O2281" s="7"/>
      <c r="P2281" s="7"/>
      <c r="Q2281" s="7"/>
    </row>
    <row r="2282">
      <c r="A2282" s="1"/>
      <c r="B2282" s="14"/>
      <c r="C2282" s="7"/>
      <c r="D2282" s="17"/>
      <c r="E2282" s="8"/>
      <c r="F2282" s="1"/>
      <c r="G2282" s="1"/>
      <c r="H2282" s="1"/>
      <c r="I2282" s="14"/>
      <c r="J2282" s="14"/>
      <c r="K2282" s="14"/>
      <c r="L2282" s="14"/>
      <c r="M2282" s="15"/>
      <c r="N2282" s="15"/>
      <c r="O2282" s="7"/>
      <c r="P2282" s="7"/>
      <c r="Q2282" s="7"/>
    </row>
    <row r="2283">
      <c r="A2283" s="1"/>
      <c r="B2283" s="14"/>
      <c r="C2283" s="7"/>
      <c r="D2283" s="17"/>
      <c r="E2283" s="8"/>
      <c r="F2283" s="1"/>
      <c r="G2283" s="1"/>
      <c r="H2283" s="1"/>
      <c r="I2283" s="14"/>
      <c r="J2283" s="14"/>
      <c r="K2283" s="14"/>
      <c r="L2283" s="14"/>
      <c r="M2283" s="15"/>
      <c r="N2283" s="15"/>
      <c r="O2283" s="7"/>
      <c r="P2283" s="7"/>
      <c r="Q2283" s="7"/>
    </row>
    <row r="2284">
      <c r="A2284" s="1"/>
      <c r="B2284" s="14"/>
      <c r="C2284" s="7"/>
      <c r="D2284" s="17"/>
      <c r="E2284" s="8"/>
      <c r="F2284" s="1"/>
      <c r="G2284" s="1"/>
      <c r="H2284" s="1"/>
      <c r="I2284" s="14"/>
      <c r="J2284" s="14"/>
      <c r="K2284" s="14"/>
      <c r="L2284" s="14"/>
      <c r="M2284" s="15"/>
      <c r="N2284" s="15"/>
      <c r="O2284" s="7"/>
      <c r="P2284" s="7"/>
      <c r="Q2284" s="7"/>
    </row>
    <row r="2285">
      <c r="A2285" s="1"/>
      <c r="B2285" s="14"/>
      <c r="C2285" s="7"/>
      <c r="D2285" s="17"/>
      <c r="E2285" s="8"/>
      <c r="F2285" s="1"/>
      <c r="G2285" s="1"/>
      <c r="H2285" s="1"/>
      <c r="I2285" s="14"/>
      <c r="J2285" s="14"/>
      <c r="K2285" s="14"/>
      <c r="L2285" s="14"/>
      <c r="M2285" s="15"/>
      <c r="N2285" s="15"/>
      <c r="O2285" s="7"/>
      <c r="P2285" s="7"/>
      <c r="Q2285" s="7"/>
    </row>
    <row r="2286">
      <c r="A2286" s="1"/>
      <c r="B2286" s="14"/>
      <c r="C2286" s="7"/>
      <c r="D2286" s="17"/>
      <c r="E2286" s="8"/>
      <c r="F2286" s="1"/>
      <c r="G2286" s="1"/>
      <c r="H2286" s="1"/>
      <c r="I2286" s="14"/>
      <c r="J2286" s="14"/>
      <c r="K2286" s="14"/>
      <c r="L2286" s="14"/>
      <c r="M2286" s="15"/>
      <c r="N2286" s="15"/>
      <c r="O2286" s="7"/>
      <c r="P2286" s="7"/>
      <c r="Q2286" s="7"/>
    </row>
    <row r="2287">
      <c r="A2287" s="1"/>
      <c r="B2287" s="14"/>
      <c r="C2287" s="7"/>
      <c r="D2287" s="17"/>
      <c r="E2287" s="8"/>
      <c r="F2287" s="1"/>
      <c r="G2287" s="1"/>
      <c r="H2287" s="1"/>
      <c r="I2287" s="14"/>
      <c r="J2287" s="14"/>
      <c r="K2287" s="14"/>
      <c r="L2287" s="14"/>
      <c r="M2287" s="15"/>
      <c r="N2287" s="15"/>
      <c r="O2287" s="7"/>
      <c r="P2287" s="7"/>
      <c r="Q2287" s="7"/>
    </row>
    <row r="2288">
      <c r="A2288" s="1"/>
      <c r="B2288" s="14"/>
      <c r="C2288" s="7"/>
      <c r="D2288" s="17"/>
      <c r="E2288" s="8"/>
      <c r="F2288" s="1"/>
      <c r="G2288" s="1"/>
      <c r="H2288" s="1"/>
      <c r="I2288" s="14"/>
      <c r="J2288" s="14"/>
      <c r="K2288" s="14"/>
      <c r="L2288" s="14"/>
      <c r="M2288" s="15"/>
      <c r="N2288" s="15"/>
      <c r="O2288" s="7"/>
      <c r="P2288" s="7"/>
      <c r="Q2288" s="7"/>
    </row>
    <row r="2289">
      <c r="A2289" s="1"/>
      <c r="B2289" s="14"/>
      <c r="C2289" s="7"/>
      <c r="D2289" s="17"/>
      <c r="E2289" s="8"/>
      <c r="F2289" s="1"/>
      <c r="G2289" s="1"/>
      <c r="H2289" s="1"/>
      <c r="I2289" s="14"/>
      <c r="J2289" s="14"/>
      <c r="K2289" s="14"/>
      <c r="L2289" s="14"/>
      <c r="M2289" s="15"/>
      <c r="N2289" s="15"/>
      <c r="O2289" s="7"/>
      <c r="P2289" s="7"/>
      <c r="Q2289" s="7"/>
    </row>
    <row r="2290">
      <c r="A2290" s="1"/>
      <c r="B2290" s="14"/>
      <c r="C2290" s="7"/>
      <c r="D2290" s="17"/>
      <c r="E2290" s="8"/>
      <c r="F2290" s="1"/>
      <c r="G2290" s="1"/>
      <c r="H2290" s="1"/>
      <c r="I2290" s="14"/>
      <c r="J2290" s="14"/>
      <c r="K2290" s="14"/>
      <c r="L2290" s="14"/>
      <c r="M2290" s="15"/>
      <c r="N2290" s="15"/>
      <c r="O2290" s="7"/>
      <c r="P2290" s="7"/>
      <c r="Q2290" s="7"/>
    </row>
    <row r="2291">
      <c r="A2291" s="1"/>
      <c r="B2291" s="14"/>
      <c r="C2291" s="7"/>
      <c r="D2291" s="17"/>
      <c r="E2291" s="8"/>
      <c r="F2291" s="1"/>
      <c r="G2291" s="1"/>
      <c r="H2291" s="1"/>
      <c r="I2291" s="14"/>
      <c r="J2291" s="14"/>
      <c r="K2291" s="14"/>
      <c r="L2291" s="14"/>
      <c r="M2291" s="15"/>
      <c r="N2291" s="15"/>
      <c r="O2291" s="7"/>
      <c r="P2291" s="7"/>
      <c r="Q2291" s="7"/>
    </row>
    <row r="2292">
      <c r="A2292" s="1"/>
      <c r="B2292" s="14"/>
      <c r="C2292" s="7"/>
      <c r="D2292" s="17"/>
      <c r="E2292" s="8"/>
      <c r="F2292" s="1"/>
      <c r="G2292" s="1"/>
      <c r="H2292" s="1"/>
      <c r="I2292" s="14"/>
      <c r="J2292" s="14"/>
      <c r="K2292" s="14"/>
      <c r="L2292" s="14"/>
      <c r="M2292" s="15"/>
      <c r="N2292" s="15"/>
      <c r="O2292" s="7"/>
      <c r="P2292" s="7"/>
      <c r="Q2292" s="7"/>
    </row>
    <row r="2293">
      <c r="A2293" s="1"/>
      <c r="B2293" s="14"/>
      <c r="C2293" s="7"/>
      <c r="D2293" s="17"/>
      <c r="E2293" s="8"/>
      <c r="F2293" s="1"/>
      <c r="G2293" s="1"/>
      <c r="H2293" s="1"/>
      <c r="I2293" s="14"/>
      <c r="J2293" s="14"/>
      <c r="K2293" s="14"/>
      <c r="L2293" s="14"/>
      <c r="M2293" s="15"/>
      <c r="N2293" s="15"/>
      <c r="O2293" s="7"/>
      <c r="P2293" s="7"/>
      <c r="Q2293" s="7"/>
    </row>
    <row r="2294">
      <c r="A2294" s="1"/>
      <c r="B2294" s="14"/>
      <c r="C2294" s="7"/>
      <c r="D2294" s="17"/>
      <c r="E2294" s="8"/>
      <c r="F2294" s="1"/>
      <c r="G2294" s="1"/>
      <c r="H2294" s="1"/>
      <c r="I2294" s="14"/>
      <c r="J2294" s="14"/>
      <c r="K2294" s="14"/>
      <c r="L2294" s="14"/>
      <c r="M2294" s="15"/>
      <c r="N2294" s="15"/>
      <c r="O2294" s="7"/>
      <c r="P2294" s="7"/>
      <c r="Q2294" s="7"/>
    </row>
    <row r="2295">
      <c r="A2295" s="1"/>
      <c r="B2295" s="14"/>
      <c r="C2295" s="7"/>
      <c r="D2295" s="17"/>
      <c r="E2295" s="8"/>
      <c r="F2295" s="1"/>
      <c r="G2295" s="1"/>
      <c r="H2295" s="1"/>
      <c r="I2295" s="14"/>
      <c r="J2295" s="14"/>
      <c r="K2295" s="14"/>
      <c r="L2295" s="14"/>
      <c r="M2295" s="15"/>
      <c r="N2295" s="15"/>
      <c r="O2295" s="7"/>
      <c r="P2295" s="7"/>
      <c r="Q2295" s="7"/>
    </row>
    <row r="2296">
      <c r="A2296" s="1"/>
      <c r="B2296" s="14"/>
      <c r="C2296" s="7"/>
      <c r="D2296" s="17"/>
      <c r="E2296" s="8"/>
      <c r="F2296" s="1"/>
      <c r="G2296" s="1"/>
      <c r="H2296" s="1"/>
      <c r="I2296" s="14"/>
      <c r="J2296" s="14"/>
      <c r="K2296" s="14"/>
      <c r="L2296" s="14"/>
      <c r="M2296" s="15"/>
      <c r="N2296" s="15"/>
      <c r="O2296" s="7"/>
      <c r="P2296" s="7"/>
      <c r="Q2296" s="7"/>
    </row>
    <row r="2297">
      <c r="A2297" s="1"/>
      <c r="B2297" s="14"/>
      <c r="C2297" s="7"/>
      <c r="D2297" s="17"/>
      <c r="E2297" s="8"/>
      <c r="F2297" s="1"/>
      <c r="G2297" s="1"/>
      <c r="H2297" s="1"/>
      <c r="I2297" s="14"/>
      <c r="J2297" s="14"/>
      <c r="K2297" s="14"/>
      <c r="L2297" s="14"/>
      <c r="M2297" s="15"/>
      <c r="N2297" s="15"/>
      <c r="O2297" s="7"/>
      <c r="P2297" s="7"/>
      <c r="Q2297" s="7"/>
    </row>
    <row r="2298">
      <c r="A2298" s="1"/>
      <c r="B2298" s="14"/>
      <c r="C2298" s="7"/>
      <c r="D2298" s="17"/>
      <c r="E2298" s="8"/>
      <c r="F2298" s="1"/>
      <c r="G2298" s="1"/>
      <c r="H2298" s="1"/>
      <c r="I2298" s="14"/>
      <c r="J2298" s="14"/>
      <c r="K2298" s="14"/>
      <c r="L2298" s="14"/>
      <c r="M2298" s="15"/>
      <c r="N2298" s="15"/>
      <c r="O2298" s="7"/>
      <c r="P2298" s="7"/>
      <c r="Q2298" s="7"/>
    </row>
    <row r="2299">
      <c r="A2299" s="1"/>
      <c r="B2299" s="14"/>
      <c r="C2299" s="7"/>
      <c r="D2299" s="17"/>
      <c r="E2299" s="8"/>
      <c r="F2299" s="1"/>
      <c r="G2299" s="1"/>
      <c r="H2299" s="1"/>
      <c r="I2299" s="14"/>
      <c r="J2299" s="14"/>
      <c r="K2299" s="14"/>
      <c r="L2299" s="14"/>
      <c r="M2299" s="15"/>
      <c r="N2299" s="15"/>
      <c r="O2299" s="7"/>
      <c r="P2299" s="7"/>
      <c r="Q2299" s="7"/>
    </row>
    <row r="2300">
      <c r="A2300" s="1"/>
      <c r="B2300" s="14"/>
      <c r="C2300" s="7"/>
      <c r="D2300" s="17"/>
      <c r="E2300" s="8"/>
      <c r="F2300" s="1"/>
      <c r="G2300" s="1"/>
      <c r="H2300" s="1"/>
      <c r="I2300" s="14"/>
      <c r="J2300" s="14"/>
      <c r="K2300" s="14"/>
      <c r="L2300" s="14"/>
      <c r="M2300" s="15"/>
      <c r="N2300" s="15"/>
      <c r="O2300" s="7"/>
      <c r="P2300" s="7"/>
      <c r="Q2300" s="7"/>
    </row>
    <row r="2301">
      <c r="A2301" s="1"/>
      <c r="B2301" s="14"/>
      <c r="C2301" s="7"/>
      <c r="D2301" s="17"/>
      <c r="E2301" s="8"/>
      <c r="F2301" s="1"/>
      <c r="G2301" s="1"/>
      <c r="H2301" s="1"/>
      <c r="I2301" s="14"/>
      <c r="J2301" s="14"/>
      <c r="K2301" s="14"/>
      <c r="L2301" s="14"/>
      <c r="M2301" s="15"/>
      <c r="N2301" s="15"/>
      <c r="O2301" s="7"/>
      <c r="P2301" s="7"/>
      <c r="Q2301" s="7"/>
    </row>
    <row r="2302">
      <c r="A2302" s="1"/>
      <c r="B2302" s="14"/>
      <c r="C2302" s="7"/>
      <c r="D2302" s="17"/>
      <c r="E2302" s="8"/>
      <c r="F2302" s="1"/>
      <c r="G2302" s="1"/>
      <c r="H2302" s="1"/>
      <c r="I2302" s="14"/>
      <c r="J2302" s="14"/>
      <c r="K2302" s="14"/>
      <c r="L2302" s="14"/>
      <c r="M2302" s="15"/>
      <c r="N2302" s="15"/>
      <c r="O2302" s="7"/>
      <c r="P2302" s="7"/>
      <c r="Q2302" s="7"/>
    </row>
    <row r="2303">
      <c r="A2303" s="1"/>
      <c r="B2303" s="14"/>
      <c r="C2303" s="7"/>
      <c r="D2303" s="17"/>
      <c r="E2303" s="8"/>
      <c r="F2303" s="1"/>
      <c r="G2303" s="1"/>
      <c r="H2303" s="1"/>
      <c r="I2303" s="14"/>
      <c r="J2303" s="14"/>
      <c r="K2303" s="14"/>
      <c r="L2303" s="14"/>
      <c r="M2303" s="15"/>
      <c r="N2303" s="15"/>
      <c r="O2303" s="7"/>
      <c r="P2303" s="7"/>
      <c r="Q2303" s="7"/>
    </row>
    <row r="2304">
      <c r="A2304" s="1"/>
      <c r="B2304" s="14"/>
      <c r="C2304" s="7"/>
      <c r="D2304" s="17"/>
      <c r="E2304" s="8"/>
      <c r="F2304" s="1"/>
      <c r="G2304" s="1"/>
      <c r="H2304" s="1"/>
      <c r="I2304" s="14"/>
      <c r="J2304" s="14"/>
      <c r="K2304" s="14"/>
      <c r="L2304" s="14"/>
      <c r="M2304" s="15"/>
      <c r="N2304" s="15"/>
      <c r="O2304" s="7"/>
      <c r="P2304" s="7"/>
      <c r="Q2304" s="7"/>
    </row>
    <row r="2305">
      <c r="A2305" s="1"/>
      <c r="B2305" s="14"/>
      <c r="C2305" s="7"/>
      <c r="D2305" s="17"/>
      <c r="E2305" s="8"/>
      <c r="F2305" s="1"/>
      <c r="G2305" s="1"/>
      <c r="H2305" s="1"/>
      <c r="I2305" s="14"/>
      <c r="J2305" s="14"/>
      <c r="K2305" s="14"/>
      <c r="L2305" s="14"/>
      <c r="M2305" s="15"/>
      <c r="N2305" s="15"/>
      <c r="O2305" s="7"/>
      <c r="P2305" s="7"/>
      <c r="Q2305" s="7"/>
    </row>
    <row r="2306">
      <c r="A2306" s="1"/>
      <c r="B2306" s="14"/>
      <c r="C2306" s="7"/>
      <c r="D2306" s="17"/>
      <c r="E2306" s="8"/>
      <c r="F2306" s="1"/>
      <c r="G2306" s="1"/>
      <c r="H2306" s="1"/>
      <c r="I2306" s="14"/>
      <c r="J2306" s="14"/>
      <c r="K2306" s="14"/>
      <c r="L2306" s="14"/>
      <c r="M2306" s="15"/>
      <c r="N2306" s="15"/>
      <c r="O2306" s="7"/>
      <c r="P2306" s="7"/>
      <c r="Q2306" s="7"/>
    </row>
    <row r="2307">
      <c r="A2307" s="1"/>
      <c r="B2307" s="14"/>
      <c r="C2307" s="7"/>
      <c r="D2307" s="17"/>
      <c r="E2307" s="8"/>
      <c r="F2307" s="1"/>
      <c r="G2307" s="1"/>
      <c r="H2307" s="1"/>
      <c r="I2307" s="14"/>
      <c r="J2307" s="14"/>
      <c r="K2307" s="14"/>
      <c r="L2307" s="14"/>
      <c r="M2307" s="15"/>
      <c r="N2307" s="15"/>
      <c r="O2307" s="7"/>
      <c r="P2307" s="7"/>
      <c r="Q2307" s="7"/>
    </row>
    <row r="2308">
      <c r="A2308" s="1"/>
      <c r="B2308" s="14"/>
      <c r="C2308" s="7"/>
      <c r="D2308" s="17"/>
      <c r="E2308" s="8"/>
      <c r="F2308" s="1"/>
      <c r="G2308" s="1"/>
      <c r="H2308" s="1"/>
      <c r="I2308" s="14"/>
      <c r="J2308" s="14"/>
      <c r="K2308" s="14"/>
      <c r="L2308" s="14"/>
      <c r="M2308" s="15"/>
      <c r="N2308" s="15"/>
      <c r="O2308" s="7"/>
      <c r="P2308" s="7"/>
      <c r="Q2308" s="7"/>
    </row>
    <row r="2309">
      <c r="A2309" s="1"/>
      <c r="B2309" s="14"/>
      <c r="C2309" s="7"/>
      <c r="D2309" s="17"/>
      <c r="E2309" s="8"/>
      <c r="F2309" s="1"/>
      <c r="G2309" s="1"/>
      <c r="H2309" s="1"/>
      <c r="I2309" s="14"/>
      <c r="J2309" s="14"/>
      <c r="K2309" s="14"/>
      <c r="L2309" s="14"/>
      <c r="M2309" s="15"/>
      <c r="N2309" s="15"/>
      <c r="O2309" s="7"/>
      <c r="P2309" s="7"/>
      <c r="Q2309" s="7"/>
    </row>
    <row r="2310">
      <c r="A2310" s="1"/>
      <c r="B2310" s="14"/>
      <c r="C2310" s="7"/>
      <c r="D2310" s="17"/>
      <c r="E2310" s="8"/>
      <c r="F2310" s="1"/>
      <c r="G2310" s="1"/>
      <c r="H2310" s="1"/>
      <c r="I2310" s="14"/>
      <c r="J2310" s="14"/>
      <c r="K2310" s="14"/>
      <c r="L2310" s="14"/>
      <c r="M2310" s="15"/>
      <c r="N2310" s="15"/>
      <c r="O2310" s="7"/>
      <c r="P2310" s="7"/>
      <c r="Q2310" s="7"/>
    </row>
    <row r="2311">
      <c r="A2311" s="1"/>
      <c r="B2311" s="14"/>
      <c r="C2311" s="7"/>
      <c r="D2311" s="17"/>
      <c r="E2311" s="8"/>
      <c r="F2311" s="1"/>
      <c r="G2311" s="1"/>
      <c r="H2311" s="1"/>
      <c r="I2311" s="14"/>
      <c r="J2311" s="14"/>
      <c r="K2311" s="14"/>
      <c r="L2311" s="14"/>
      <c r="M2311" s="15"/>
      <c r="N2311" s="15"/>
      <c r="O2311" s="7"/>
      <c r="P2311" s="7"/>
      <c r="Q2311" s="7"/>
    </row>
    <row r="2312">
      <c r="A2312" s="1"/>
      <c r="B2312" s="14"/>
      <c r="C2312" s="7"/>
      <c r="D2312" s="17"/>
      <c r="E2312" s="8"/>
      <c r="F2312" s="1"/>
      <c r="G2312" s="1"/>
      <c r="H2312" s="1"/>
      <c r="I2312" s="14"/>
      <c r="J2312" s="14"/>
      <c r="K2312" s="14"/>
      <c r="L2312" s="14"/>
      <c r="M2312" s="15"/>
      <c r="N2312" s="15"/>
      <c r="O2312" s="7"/>
      <c r="P2312" s="7"/>
      <c r="Q2312" s="7"/>
    </row>
    <row r="2313">
      <c r="A2313" s="1"/>
      <c r="B2313" s="14"/>
      <c r="C2313" s="7"/>
      <c r="D2313" s="17"/>
      <c r="E2313" s="8"/>
      <c r="F2313" s="1"/>
      <c r="G2313" s="1"/>
      <c r="H2313" s="1"/>
      <c r="I2313" s="14"/>
      <c r="J2313" s="14"/>
      <c r="K2313" s="14"/>
      <c r="L2313" s="14"/>
      <c r="M2313" s="15"/>
      <c r="N2313" s="15"/>
      <c r="O2313" s="7"/>
      <c r="P2313" s="7"/>
      <c r="Q2313" s="7"/>
    </row>
    <row r="2314">
      <c r="A2314" s="1"/>
      <c r="B2314" s="14"/>
      <c r="C2314" s="7"/>
      <c r="D2314" s="17"/>
      <c r="E2314" s="8"/>
      <c r="F2314" s="1"/>
      <c r="G2314" s="1"/>
      <c r="H2314" s="1"/>
      <c r="I2314" s="14"/>
      <c r="J2314" s="14"/>
      <c r="K2314" s="14"/>
      <c r="L2314" s="14"/>
      <c r="M2314" s="15"/>
      <c r="N2314" s="15"/>
      <c r="O2314" s="7"/>
      <c r="P2314" s="7"/>
      <c r="Q2314" s="7"/>
    </row>
    <row r="2315">
      <c r="A2315" s="1"/>
      <c r="B2315" s="14"/>
      <c r="C2315" s="7"/>
      <c r="D2315" s="17"/>
      <c r="E2315" s="8"/>
      <c r="F2315" s="1"/>
      <c r="G2315" s="1"/>
      <c r="H2315" s="1"/>
      <c r="I2315" s="14"/>
      <c r="J2315" s="14"/>
      <c r="K2315" s="14"/>
      <c r="L2315" s="14"/>
      <c r="M2315" s="15"/>
      <c r="N2315" s="15"/>
      <c r="O2315" s="7"/>
      <c r="P2315" s="7"/>
      <c r="Q2315" s="7"/>
    </row>
    <row r="2316">
      <c r="A2316" s="1"/>
      <c r="B2316" s="14"/>
      <c r="C2316" s="7"/>
      <c r="D2316" s="17"/>
      <c r="E2316" s="8"/>
      <c r="F2316" s="1"/>
      <c r="G2316" s="1"/>
      <c r="H2316" s="1"/>
      <c r="I2316" s="14"/>
      <c r="J2316" s="14"/>
      <c r="K2316" s="14"/>
      <c r="L2316" s="14"/>
      <c r="M2316" s="15"/>
      <c r="N2316" s="15"/>
      <c r="O2316" s="7"/>
      <c r="P2316" s="7"/>
      <c r="Q2316" s="7"/>
    </row>
    <row r="2317">
      <c r="A2317" s="1"/>
      <c r="B2317" s="14"/>
      <c r="C2317" s="7"/>
      <c r="D2317" s="17"/>
      <c r="E2317" s="8"/>
      <c r="F2317" s="1"/>
      <c r="G2317" s="1"/>
      <c r="H2317" s="1"/>
      <c r="I2317" s="14"/>
      <c r="J2317" s="14"/>
      <c r="K2317" s="14"/>
      <c r="L2317" s="14"/>
      <c r="M2317" s="15"/>
      <c r="N2317" s="15"/>
      <c r="O2317" s="7"/>
      <c r="P2317" s="7"/>
      <c r="Q2317" s="7"/>
    </row>
    <row r="2318">
      <c r="A2318" s="1"/>
      <c r="B2318" s="14"/>
      <c r="C2318" s="7"/>
      <c r="D2318" s="17"/>
      <c r="E2318" s="8"/>
      <c r="F2318" s="1"/>
      <c r="G2318" s="1"/>
      <c r="H2318" s="1"/>
      <c r="I2318" s="14"/>
      <c r="J2318" s="14"/>
      <c r="K2318" s="14"/>
      <c r="L2318" s="14"/>
      <c r="M2318" s="15"/>
      <c r="N2318" s="15"/>
      <c r="O2318" s="7"/>
      <c r="P2318" s="7"/>
      <c r="Q2318" s="7"/>
    </row>
    <row r="2319">
      <c r="A2319" s="1"/>
      <c r="B2319" s="14"/>
      <c r="C2319" s="7"/>
      <c r="D2319" s="17"/>
      <c r="E2319" s="8"/>
      <c r="F2319" s="1"/>
      <c r="G2319" s="1"/>
      <c r="H2319" s="1"/>
      <c r="I2319" s="14"/>
      <c r="J2319" s="14"/>
      <c r="K2319" s="14"/>
      <c r="L2319" s="14"/>
      <c r="M2319" s="15"/>
      <c r="N2319" s="15"/>
      <c r="O2319" s="7"/>
      <c r="P2319" s="7"/>
      <c r="Q2319" s="7"/>
    </row>
    <row r="2320">
      <c r="A2320" s="1"/>
      <c r="B2320" s="14"/>
      <c r="C2320" s="7"/>
      <c r="D2320" s="17"/>
      <c r="E2320" s="8"/>
      <c r="F2320" s="1"/>
      <c r="G2320" s="1"/>
      <c r="H2320" s="1"/>
      <c r="I2320" s="14"/>
      <c r="J2320" s="14"/>
      <c r="K2320" s="14"/>
      <c r="L2320" s="14"/>
      <c r="M2320" s="15"/>
      <c r="N2320" s="15"/>
      <c r="O2320" s="7"/>
      <c r="P2320" s="7"/>
      <c r="Q2320" s="7"/>
    </row>
    <row r="2321">
      <c r="A2321" s="1"/>
      <c r="B2321" s="14"/>
      <c r="C2321" s="7"/>
      <c r="D2321" s="17"/>
      <c r="E2321" s="8"/>
      <c r="F2321" s="1"/>
      <c r="G2321" s="1"/>
      <c r="H2321" s="1"/>
      <c r="I2321" s="14"/>
      <c r="J2321" s="14"/>
      <c r="K2321" s="14"/>
      <c r="L2321" s="14"/>
      <c r="M2321" s="15"/>
      <c r="N2321" s="15"/>
      <c r="O2321" s="7"/>
      <c r="P2321" s="7"/>
      <c r="Q2321" s="7"/>
    </row>
    <row r="2322">
      <c r="A2322" s="1"/>
      <c r="B2322" s="14"/>
      <c r="C2322" s="7"/>
      <c r="D2322" s="17"/>
      <c r="E2322" s="8"/>
      <c r="F2322" s="1"/>
      <c r="G2322" s="1"/>
      <c r="H2322" s="1"/>
      <c r="I2322" s="14"/>
      <c r="J2322" s="14"/>
      <c r="K2322" s="14"/>
      <c r="L2322" s="14"/>
      <c r="M2322" s="15"/>
      <c r="N2322" s="15"/>
      <c r="O2322" s="7"/>
      <c r="P2322" s="7"/>
      <c r="Q2322" s="7"/>
    </row>
    <row r="2323">
      <c r="A2323" s="1"/>
      <c r="B2323" s="14"/>
      <c r="C2323" s="7"/>
      <c r="D2323" s="17"/>
      <c r="E2323" s="8"/>
      <c r="F2323" s="1"/>
      <c r="G2323" s="1"/>
      <c r="H2323" s="1"/>
      <c r="I2323" s="14"/>
      <c r="J2323" s="14"/>
      <c r="K2323" s="14"/>
      <c r="L2323" s="14"/>
      <c r="M2323" s="15"/>
      <c r="N2323" s="15"/>
      <c r="O2323" s="7"/>
      <c r="P2323" s="7"/>
      <c r="Q2323" s="7"/>
    </row>
    <row r="2324">
      <c r="A2324" s="1"/>
      <c r="B2324" s="14"/>
      <c r="C2324" s="7"/>
      <c r="D2324" s="17"/>
      <c r="E2324" s="8"/>
      <c r="F2324" s="1"/>
      <c r="G2324" s="1"/>
      <c r="H2324" s="1"/>
      <c r="I2324" s="14"/>
      <c r="J2324" s="14"/>
      <c r="K2324" s="14"/>
      <c r="L2324" s="14"/>
      <c r="M2324" s="15"/>
      <c r="N2324" s="15"/>
      <c r="O2324" s="7"/>
      <c r="P2324" s="7"/>
      <c r="Q2324" s="7"/>
    </row>
    <row r="2325">
      <c r="A2325" s="1"/>
      <c r="B2325" s="14"/>
      <c r="C2325" s="7"/>
      <c r="D2325" s="17"/>
      <c r="E2325" s="8"/>
      <c r="F2325" s="1"/>
      <c r="G2325" s="1"/>
      <c r="H2325" s="1"/>
      <c r="I2325" s="14"/>
      <c r="J2325" s="14"/>
      <c r="K2325" s="14"/>
      <c r="L2325" s="14"/>
      <c r="M2325" s="15"/>
      <c r="N2325" s="15"/>
      <c r="O2325" s="7"/>
      <c r="P2325" s="7"/>
      <c r="Q2325" s="7"/>
    </row>
    <row r="2326">
      <c r="A2326" s="1"/>
      <c r="B2326" s="14"/>
      <c r="C2326" s="7"/>
      <c r="D2326" s="17"/>
      <c r="E2326" s="8"/>
      <c r="F2326" s="1"/>
      <c r="G2326" s="1"/>
      <c r="H2326" s="1"/>
      <c r="I2326" s="14"/>
      <c r="J2326" s="14"/>
      <c r="K2326" s="14"/>
      <c r="L2326" s="14"/>
      <c r="M2326" s="15"/>
      <c r="N2326" s="15"/>
      <c r="O2326" s="7"/>
      <c r="P2326" s="7"/>
      <c r="Q2326" s="7"/>
    </row>
    <row r="2327">
      <c r="A2327" s="1"/>
      <c r="B2327" s="14"/>
      <c r="C2327" s="7"/>
      <c r="D2327" s="17"/>
      <c r="E2327" s="8"/>
      <c r="F2327" s="1"/>
      <c r="G2327" s="1"/>
      <c r="H2327" s="1"/>
      <c r="I2327" s="14"/>
      <c r="J2327" s="14"/>
      <c r="K2327" s="14"/>
      <c r="L2327" s="14"/>
      <c r="M2327" s="15"/>
      <c r="N2327" s="15"/>
      <c r="O2327" s="7"/>
      <c r="P2327" s="7"/>
      <c r="Q2327" s="7"/>
    </row>
    <row r="2328">
      <c r="A2328" s="1"/>
      <c r="B2328" s="14"/>
      <c r="C2328" s="7"/>
      <c r="D2328" s="17"/>
      <c r="E2328" s="8"/>
      <c r="F2328" s="1"/>
      <c r="G2328" s="1"/>
      <c r="H2328" s="1"/>
      <c r="I2328" s="14"/>
      <c r="J2328" s="14"/>
      <c r="K2328" s="14"/>
      <c r="L2328" s="14"/>
      <c r="M2328" s="15"/>
      <c r="N2328" s="15"/>
      <c r="O2328" s="7"/>
      <c r="P2328" s="7"/>
      <c r="Q2328" s="7"/>
    </row>
    <row r="2329">
      <c r="A2329" s="1"/>
      <c r="B2329" s="14"/>
      <c r="C2329" s="7"/>
      <c r="D2329" s="17"/>
      <c r="E2329" s="8"/>
      <c r="F2329" s="1"/>
      <c r="G2329" s="1"/>
      <c r="H2329" s="1"/>
      <c r="I2329" s="14"/>
      <c r="J2329" s="14"/>
      <c r="K2329" s="14"/>
      <c r="L2329" s="14"/>
      <c r="M2329" s="15"/>
      <c r="N2329" s="15"/>
      <c r="O2329" s="7"/>
      <c r="P2329" s="7"/>
      <c r="Q2329" s="7"/>
    </row>
    <row r="2330">
      <c r="A2330" s="1"/>
      <c r="B2330" s="14"/>
      <c r="C2330" s="7"/>
      <c r="D2330" s="17"/>
      <c r="E2330" s="8"/>
      <c r="F2330" s="1"/>
      <c r="G2330" s="1"/>
      <c r="H2330" s="1"/>
      <c r="I2330" s="14"/>
      <c r="J2330" s="14"/>
      <c r="K2330" s="14"/>
      <c r="L2330" s="14"/>
      <c r="M2330" s="15"/>
      <c r="N2330" s="15"/>
      <c r="O2330" s="7"/>
      <c r="P2330" s="7"/>
      <c r="Q2330" s="7"/>
    </row>
    <row r="2331">
      <c r="A2331" s="1"/>
      <c r="B2331" s="14"/>
      <c r="C2331" s="7"/>
      <c r="D2331" s="17"/>
      <c r="E2331" s="8"/>
      <c r="F2331" s="1"/>
      <c r="G2331" s="1"/>
      <c r="H2331" s="1"/>
      <c r="I2331" s="14"/>
      <c r="J2331" s="14"/>
      <c r="K2331" s="14"/>
      <c r="L2331" s="14"/>
      <c r="M2331" s="15"/>
      <c r="N2331" s="15"/>
      <c r="O2331" s="7"/>
      <c r="P2331" s="7"/>
      <c r="Q2331" s="7"/>
    </row>
    <row r="2332">
      <c r="A2332" s="1"/>
      <c r="B2332" s="14"/>
      <c r="C2332" s="7"/>
      <c r="D2332" s="17"/>
      <c r="E2332" s="8"/>
      <c r="F2332" s="1"/>
      <c r="G2332" s="1"/>
      <c r="H2332" s="1"/>
      <c r="I2332" s="14"/>
      <c r="J2332" s="14"/>
      <c r="K2332" s="14"/>
      <c r="L2332" s="14"/>
      <c r="M2332" s="15"/>
      <c r="N2332" s="15"/>
      <c r="O2332" s="7"/>
      <c r="P2332" s="7"/>
      <c r="Q2332" s="7"/>
    </row>
    <row r="2333">
      <c r="A2333" s="1"/>
      <c r="B2333" s="14"/>
      <c r="C2333" s="7"/>
      <c r="D2333" s="17"/>
      <c r="E2333" s="8"/>
      <c r="F2333" s="1"/>
      <c r="G2333" s="1"/>
      <c r="H2333" s="1"/>
      <c r="I2333" s="14"/>
      <c r="J2333" s="14"/>
      <c r="K2333" s="14"/>
      <c r="L2333" s="14"/>
      <c r="M2333" s="15"/>
      <c r="N2333" s="15"/>
      <c r="O2333" s="7"/>
      <c r="P2333" s="7"/>
      <c r="Q2333" s="7"/>
    </row>
    <row r="2334">
      <c r="A2334" s="1"/>
      <c r="B2334" s="14"/>
      <c r="C2334" s="7"/>
      <c r="D2334" s="17"/>
      <c r="E2334" s="8"/>
      <c r="F2334" s="1"/>
      <c r="G2334" s="1"/>
      <c r="H2334" s="1"/>
      <c r="I2334" s="14"/>
      <c r="J2334" s="14"/>
      <c r="K2334" s="14"/>
      <c r="L2334" s="14"/>
      <c r="M2334" s="15"/>
      <c r="N2334" s="15"/>
      <c r="O2334" s="7"/>
      <c r="P2334" s="7"/>
      <c r="Q2334" s="7"/>
    </row>
    <row r="2335">
      <c r="A2335" s="1"/>
      <c r="B2335" s="14"/>
      <c r="C2335" s="7"/>
      <c r="D2335" s="17"/>
      <c r="E2335" s="8"/>
      <c r="F2335" s="1"/>
      <c r="G2335" s="1"/>
      <c r="H2335" s="1"/>
      <c r="I2335" s="14"/>
      <c r="J2335" s="14"/>
      <c r="K2335" s="14"/>
      <c r="L2335" s="14"/>
      <c r="M2335" s="15"/>
      <c r="N2335" s="15"/>
      <c r="O2335" s="7"/>
      <c r="P2335" s="7"/>
      <c r="Q2335" s="7"/>
    </row>
    <row r="2336">
      <c r="A2336" s="1"/>
      <c r="B2336" s="14"/>
      <c r="C2336" s="7"/>
      <c r="D2336" s="17"/>
      <c r="E2336" s="8"/>
      <c r="F2336" s="1"/>
      <c r="G2336" s="1"/>
      <c r="H2336" s="1"/>
      <c r="I2336" s="14"/>
      <c r="J2336" s="14"/>
      <c r="K2336" s="14"/>
      <c r="L2336" s="14"/>
      <c r="M2336" s="15"/>
      <c r="N2336" s="15"/>
      <c r="O2336" s="7"/>
      <c r="P2336" s="7"/>
      <c r="Q2336" s="7"/>
    </row>
    <row r="2337">
      <c r="A2337" s="1"/>
      <c r="B2337" s="14"/>
      <c r="C2337" s="7"/>
      <c r="D2337" s="17"/>
      <c r="E2337" s="8"/>
      <c r="F2337" s="1"/>
      <c r="G2337" s="1"/>
      <c r="H2337" s="1"/>
      <c r="I2337" s="14"/>
      <c r="J2337" s="14"/>
      <c r="K2337" s="14"/>
      <c r="L2337" s="14"/>
      <c r="M2337" s="15"/>
      <c r="N2337" s="15"/>
      <c r="O2337" s="7"/>
      <c r="P2337" s="7"/>
      <c r="Q2337" s="7"/>
    </row>
    <row r="2338">
      <c r="A2338" s="1"/>
      <c r="B2338" s="14"/>
      <c r="C2338" s="7"/>
      <c r="D2338" s="17"/>
      <c r="E2338" s="8"/>
      <c r="F2338" s="1"/>
      <c r="G2338" s="1"/>
      <c r="H2338" s="1"/>
      <c r="I2338" s="14"/>
      <c r="J2338" s="14"/>
      <c r="K2338" s="14"/>
      <c r="L2338" s="14"/>
      <c r="M2338" s="15"/>
      <c r="N2338" s="15"/>
      <c r="O2338" s="7"/>
      <c r="P2338" s="7"/>
      <c r="Q2338" s="7"/>
    </row>
    <row r="2339">
      <c r="A2339" s="1"/>
      <c r="B2339" s="14"/>
      <c r="C2339" s="7"/>
      <c r="D2339" s="17"/>
      <c r="E2339" s="8"/>
      <c r="F2339" s="1"/>
      <c r="G2339" s="1"/>
      <c r="H2339" s="1"/>
      <c r="I2339" s="14"/>
      <c r="J2339" s="14"/>
      <c r="K2339" s="14"/>
      <c r="L2339" s="14"/>
      <c r="M2339" s="15"/>
      <c r="N2339" s="15"/>
      <c r="O2339" s="7"/>
      <c r="P2339" s="7"/>
      <c r="Q2339" s="7"/>
    </row>
    <row r="2340">
      <c r="A2340" s="1"/>
      <c r="B2340" s="14"/>
      <c r="C2340" s="7"/>
      <c r="D2340" s="17"/>
      <c r="E2340" s="8"/>
      <c r="F2340" s="1"/>
      <c r="G2340" s="1"/>
      <c r="H2340" s="1"/>
      <c r="I2340" s="14"/>
      <c r="J2340" s="14"/>
      <c r="K2340" s="14"/>
      <c r="L2340" s="14"/>
      <c r="M2340" s="15"/>
      <c r="N2340" s="15"/>
      <c r="O2340" s="7"/>
      <c r="P2340" s="7"/>
      <c r="Q2340" s="7"/>
    </row>
    <row r="2341">
      <c r="A2341" s="1"/>
      <c r="B2341" s="14"/>
      <c r="C2341" s="7"/>
      <c r="D2341" s="17"/>
      <c r="E2341" s="8"/>
      <c r="F2341" s="1"/>
      <c r="G2341" s="1"/>
      <c r="H2341" s="1"/>
      <c r="I2341" s="14"/>
      <c r="J2341" s="14"/>
      <c r="K2341" s="14"/>
      <c r="L2341" s="14"/>
      <c r="M2341" s="15"/>
      <c r="N2341" s="15"/>
      <c r="O2341" s="7"/>
      <c r="P2341" s="7"/>
      <c r="Q2341" s="7"/>
    </row>
    <row r="2342">
      <c r="A2342" s="1"/>
      <c r="B2342" s="14"/>
      <c r="C2342" s="7"/>
      <c r="D2342" s="17"/>
      <c r="E2342" s="8"/>
      <c r="F2342" s="1"/>
      <c r="G2342" s="1"/>
      <c r="H2342" s="1"/>
      <c r="I2342" s="14"/>
      <c r="J2342" s="14"/>
      <c r="K2342" s="14"/>
      <c r="L2342" s="14"/>
      <c r="M2342" s="15"/>
      <c r="N2342" s="15"/>
      <c r="O2342" s="7"/>
      <c r="P2342" s="7"/>
      <c r="Q2342" s="7"/>
    </row>
    <row r="2343">
      <c r="A2343" s="1"/>
      <c r="B2343" s="14"/>
      <c r="C2343" s="7"/>
      <c r="D2343" s="17"/>
      <c r="E2343" s="8"/>
      <c r="F2343" s="1"/>
      <c r="G2343" s="1"/>
      <c r="H2343" s="1"/>
      <c r="I2343" s="14"/>
      <c r="J2343" s="14"/>
      <c r="K2343" s="14"/>
      <c r="L2343" s="14"/>
      <c r="M2343" s="15"/>
      <c r="N2343" s="15"/>
      <c r="O2343" s="7"/>
      <c r="P2343" s="7"/>
      <c r="Q2343" s="7"/>
    </row>
    <row r="2344">
      <c r="A2344" s="1"/>
      <c r="B2344" s="14"/>
      <c r="C2344" s="7"/>
      <c r="D2344" s="17"/>
      <c r="E2344" s="8"/>
      <c r="F2344" s="1"/>
      <c r="G2344" s="1"/>
      <c r="H2344" s="1"/>
      <c r="I2344" s="14"/>
      <c r="J2344" s="14"/>
      <c r="K2344" s="14"/>
      <c r="L2344" s="14"/>
      <c r="M2344" s="15"/>
      <c r="N2344" s="15"/>
      <c r="O2344" s="7"/>
      <c r="P2344" s="7"/>
      <c r="Q2344" s="7"/>
    </row>
    <row r="2345">
      <c r="A2345" s="1"/>
      <c r="B2345" s="14"/>
      <c r="C2345" s="7"/>
      <c r="D2345" s="17"/>
      <c r="E2345" s="8"/>
      <c r="F2345" s="1"/>
      <c r="G2345" s="1"/>
      <c r="H2345" s="1"/>
      <c r="I2345" s="14"/>
      <c r="J2345" s="14"/>
      <c r="K2345" s="14"/>
      <c r="L2345" s="14"/>
      <c r="M2345" s="15"/>
      <c r="N2345" s="15"/>
      <c r="O2345" s="7"/>
      <c r="P2345" s="7"/>
      <c r="Q2345" s="7"/>
    </row>
    <row r="2346">
      <c r="A2346" s="1"/>
      <c r="B2346" s="14"/>
      <c r="C2346" s="7"/>
      <c r="D2346" s="17"/>
      <c r="E2346" s="8"/>
      <c r="F2346" s="1"/>
      <c r="G2346" s="1"/>
      <c r="H2346" s="1"/>
      <c r="I2346" s="14"/>
      <c r="J2346" s="14"/>
      <c r="K2346" s="14"/>
      <c r="L2346" s="14"/>
      <c r="M2346" s="15"/>
      <c r="N2346" s="15"/>
      <c r="O2346" s="7"/>
      <c r="P2346" s="7"/>
      <c r="Q2346" s="7"/>
    </row>
    <row r="2347">
      <c r="A2347" s="1"/>
      <c r="B2347" s="14"/>
      <c r="C2347" s="7"/>
      <c r="D2347" s="17"/>
      <c r="E2347" s="8"/>
      <c r="F2347" s="1"/>
      <c r="G2347" s="1"/>
      <c r="H2347" s="1"/>
      <c r="I2347" s="14"/>
      <c r="J2347" s="14"/>
      <c r="K2347" s="14"/>
      <c r="L2347" s="14"/>
      <c r="M2347" s="15"/>
      <c r="N2347" s="15"/>
      <c r="O2347" s="7"/>
      <c r="P2347" s="7"/>
      <c r="Q2347" s="7"/>
    </row>
    <row r="2348">
      <c r="A2348" s="1"/>
      <c r="B2348" s="14"/>
      <c r="C2348" s="7"/>
      <c r="D2348" s="17"/>
      <c r="E2348" s="8"/>
      <c r="F2348" s="1"/>
      <c r="G2348" s="1"/>
      <c r="H2348" s="1"/>
      <c r="I2348" s="14"/>
      <c r="J2348" s="14"/>
      <c r="K2348" s="14"/>
      <c r="L2348" s="14"/>
      <c r="M2348" s="15"/>
      <c r="N2348" s="15"/>
      <c r="O2348" s="7"/>
      <c r="P2348" s="7"/>
      <c r="Q2348" s="7"/>
    </row>
    <row r="2349">
      <c r="A2349" s="1"/>
      <c r="B2349" s="14"/>
      <c r="C2349" s="7"/>
      <c r="D2349" s="17"/>
      <c r="E2349" s="8"/>
      <c r="F2349" s="1"/>
      <c r="G2349" s="1"/>
      <c r="H2349" s="1"/>
      <c r="I2349" s="14"/>
      <c r="J2349" s="14"/>
      <c r="K2349" s="14"/>
      <c r="L2349" s="14"/>
      <c r="M2349" s="15"/>
      <c r="N2349" s="15"/>
      <c r="O2349" s="7"/>
      <c r="P2349" s="7"/>
      <c r="Q2349" s="7"/>
    </row>
    <row r="2350">
      <c r="A2350" s="1"/>
      <c r="B2350" s="14"/>
      <c r="C2350" s="7"/>
      <c r="D2350" s="17"/>
      <c r="E2350" s="8"/>
      <c r="F2350" s="1"/>
      <c r="G2350" s="1"/>
      <c r="H2350" s="1"/>
      <c r="I2350" s="14"/>
      <c r="J2350" s="14"/>
      <c r="K2350" s="14"/>
      <c r="L2350" s="14"/>
      <c r="M2350" s="15"/>
      <c r="N2350" s="15"/>
      <c r="O2350" s="7"/>
      <c r="P2350" s="7"/>
      <c r="Q2350" s="7"/>
    </row>
    <row r="2351">
      <c r="A2351" s="1"/>
      <c r="B2351" s="14"/>
      <c r="C2351" s="7"/>
      <c r="D2351" s="17"/>
      <c r="E2351" s="8"/>
      <c r="F2351" s="1"/>
      <c r="G2351" s="1"/>
      <c r="H2351" s="1"/>
      <c r="I2351" s="14"/>
      <c r="J2351" s="14"/>
      <c r="K2351" s="14"/>
      <c r="L2351" s="14"/>
      <c r="M2351" s="15"/>
      <c r="N2351" s="15"/>
      <c r="O2351" s="7"/>
      <c r="P2351" s="7"/>
      <c r="Q2351" s="7"/>
    </row>
    <row r="2352">
      <c r="A2352" s="1"/>
      <c r="B2352" s="14"/>
      <c r="C2352" s="7"/>
      <c r="D2352" s="17"/>
      <c r="E2352" s="8"/>
      <c r="F2352" s="1"/>
      <c r="G2352" s="1"/>
      <c r="H2352" s="1"/>
      <c r="I2352" s="14"/>
      <c r="J2352" s="14"/>
      <c r="K2352" s="14"/>
      <c r="L2352" s="14"/>
      <c r="M2352" s="15"/>
      <c r="N2352" s="15"/>
      <c r="O2352" s="7"/>
      <c r="P2352" s="7"/>
      <c r="Q2352" s="7"/>
    </row>
    <row r="2353">
      <c r="A2353" s="1"/>
      <c r="B2353" s="14"/>
      <c r="C2353" s="7"/>
      <c r="D2353" s="17"/>
      <c r="E2353" s="8"/>
      <c r="F2353" s="1"/>
      <c r="G2353" s="1"/>
      <c r="H2353" s="1"/>
      <c r="I2353" s="14"/>
      <c r="J2353" s="14"/>
      <c r="K2353" s="14"/>
      <c r="L2353" s="14"/>
      <c r="M2353" s="15"/>
      <c r="N2353" s="15"/>
      <c r="O2353" s="7"/>
      <c r="P2353" s="7"/>
      <c r="Q2353" s="7"/>
    </row>
    <row r="2354">
      <c r="A2354" s="1"/>
      <c r="B2354" s="14"/>
      <c r="C2354" s="7"/>
      <c r="D2354" s="17"/>
      <c r="E2354" s="8"/>
      <c r="F2354" s="1"/>
      <c r="G2354" s="1"/>
      <c r="H2354" s="1"/>
      <c r="I2354" s="14"/>
      <c r="J2354" s="14"/>
      <c r="K2354" s="14"/>
      <c r="L2354" s="14"/>
      <c r="M2354" s="15"/>
      <c r="N2354" s="15"/>
      <c r="O2354" s="7"/>
      <c r="P2354" s="7"/>
      <c r="Q2354" s="7"/>
    </row>
    <row r="2355">
      <c r="A2355" s="1"/>
      <c r="B2355" s="14"/>
      <c r="C2355" s="7"/>
      <c r="D2355" s="17"/>
      <c r="E2355" s="8"/>
      <c r="F2355" s="1"/>
      <c r="G2355" s="1"/>
      <c r="H2355" s="1"/>
      <c r="I2355" s="14"/>
      <c r="J2355" s="14"/>
      <c r="K2355" s="14"/>
      <c r="L2355" s="14"/>
      <c r="M2355" s="15"/>
      <c r="N2355" s="15"/>
      <c r="O2355" s="7"/>
      <c r="P2355" s="7"/>
      <c r="Q2355" s="7"/>
    </row>
    <row r="2356">
      <c r="A2356" s="1"/>
      <c r="B2356" s="14"/>
      <c r="C2356" s="7"/>
      <c r="D2356" s="17"/>
      <c r="E2356" s="8"/>
      <c r="F2356" s="1"/>
      <c r="G2356" s="1"/>
      <c r="H2356" s="1"/>
      <c r="I2356" s="14"/>
      <c r="J2356" s="14"/>
      <c r="K2356" s="14"/>
      <c r="L2356" s="14"/>
      <c r="M2356" s="15"/>
      <c r="N2356" s="15"/>
      <c r="O2356" s="7"/>
      <c r="P2356" s="7"/>
      <c r="Q2356" s="7"/>
    </row>
    <row r="2357">
      <c r="A2357" s="1"/>
      <c r="B2357" s="14"/>
      <c r="C2357" s="7"/>
      <c r="D2357" s="17"/>
      <c r="E2357" s="8"/>
      <c r="F2357" s="1"/>
      <c r="G2357" s="1"/>
      <c r="H2357" s="1"/>
      <c r="I2357" s="14"/>
      <c r="J2357" s="14"/>
      <c r="K2357" s="14"/>
      <c r="L2357" s="14"/>
      <c r="M2357" s="15"/>
      <c r="N2357" s="15"/>
      <c r="O2357" s="7"/>
      <c r="P2357" s="7"/>
      <c r="Q2357" s="7"/>
    </row>
    <row r="2358">
      <c r="A2358" s="1"/>
      <c r="B2358" s="14"/>
      <c r="C2358" s="7"/>
      <c r="D2358" s="17"/>
      <c r="E2358" s="8"/>
      <c r="F2358" s="1"/>
      <c r="G2358" s="1"/>
      <c r="H2358" s="1"/>
      <c r="I2358" s="14"/>
      <c r="J2358" s="14"/>
      <c r="K2358" s="14"/>
      <c r="L2358" s="14"/>
      <c r="M2358" s="15"/>
      <c r="N2358" s="15"/>
      <c r="O2358" s="7"/>
      <c r="P2358" s="7"/>
      <c r="Q2358" s="7"/>
    </row>
    <row r="2359">
      <c r="A2359" s="1"/>
      <c r="B2359" s="14"/>
      <c r="C2359" s="7"/>
      <c r="D2359" s="17"/>
      <c r="E2359" s="8"/>
      <c r="F2359" s="1"/>
      <c r="G2359" s="1"/>
      <c r="H2359" s="1"/>
      <c r="I2359" s="14"/>
      <c r="J2359" s="14"/>
      <c r="K2359" s="14"/>
      <c r="L2359" s="14"/>
      <c r="M2359" s="15"/>
      <c r="N2359" s="15"/>
      <c r="O2359" s="7"/>
      <c r="P2359" s="7"/>
      <c r="Q2359" s="7"/>
    </row>
    <row r="2360">
      <c r="A2360" s="1"/>
      <c r="B2360" s="14"/>
      <c r="C2360" s="7"/>
      <c r="D2360" s="17"/>
      <c r="E2360" s="8"/>
      <c r="F2360" s="1"/>
      <c r="G2360" s="1"/>
      <c r="H2360" s="1"/>
      <c r="I2360" s="14"/>
      <c r="J2360" s="14"/>
      <c r="K2360" s="14"/>
      <c r="L2360" s="14"/>
      <c r="M2360" s="15"/>
      <c r="N2360" s="15"/>
      <c r="O2360" s="7"/>
      <c r="P2360" s="7"/>
      <c r="Q2360" s="7"/>
    </row>
    <row r="2361">
      <c r="A2361" s="1"/>
      <c r="B2361" s="14"/>
      <c r="C2361" s="7"/>
      <c r="D2361" s="17"/>
      <c r="E2361" s="8"/>
      <c r="F2361" s="1"/>
      <c r="G2361" s="1"/>
      <c r="H2361" s="1"/>
      <c r="I2361" s="14"/>
      <c r="J2361" s="14"/>
      <c r="K2361" s="14"/>
      <c r="L2361" s="14"/>
      <c r="M2361" s="15"/>
      <c r="N2361" s="15"/>
      <c r="O2361" s="7"/>
      <c r="P2361" s="7"/>
      <c r="Q2361" s="7"/>
    </row>
    <row r="2362">
      <c r="A2362" s="1"/>
      <c r="B2362" s="14"/>
      <c r="C2362" s="7"/>
      <c r="D2362" s="17"/>
      <c r="E2362" s="8"/>
      <c r="F2362" s="1"/>
      <c r="G2362" s="1"/>
      <c r="H2362" s="1"/>
      <c r="I2362" s="14"/>
      <c r="J2362" s="14"/>
      <c r="K2362" s="14"/>
      <c r="L2362" s="14"/>
      <c r="M2362" s="15"/>
      <c r="N2362" s="15"/>
      <c r="O2362" s="7"/>
      <c r="P2362" s="7"/>
      <c r="Q2362" s="7"/>
    </row>
    <row r="2363">
      <c r="A2363" s="1"/>
      <c r="B2363" s="14"/>
      <c r="C2363" s="7"/>
      <c r="D2363" s="17"/>
      <c r="E2363" s="8"/>
      <c r="F2363" s="1"/>
      <c r="G2363" s="1"/>
      <c r="H2363" s="1"/>
      <c r="I2363" s="14"/>
      <c r="J2363" s="14"/>
      <c r="K2363" s="14"/>
      <c r="L2363" s="14"/>
      <c r="M2363" s="15"/>
      <c r="N2363" s="15"/>
      <c r="O2363" s="7"/>
      <c r="P2363" s="7"/>
      <c r="Q2363" s="7"/>
    </row>
    <row r="2364">
      <c r="A2364" s="1"/>
      <c r="B2364" s="14"/>
      <c r="C2364" s="7"/>
      <c r="D2364" s="17"/>
      <c r="E2364" s="8"/>
      <c r="F2364" s="1"/>
      <c r="G2364" s="1"/>
      <c r="H2364" s="1"/>
      <c r="I2364" s="14"/>
      <c r="J2364" s="14"/>
      <c r="K2364" s="14"/>
      <c r="L2364" s="14"/>
      <c r="M2364" s="15"/>
      <c r="N2364" s="15"/>
      <c r="O2364" s="7"/>
      <c r="P2364" s="7"/>
      <c r="Q2364" s="7"/>
    </row>
    <row r="2365">
      <c r="A2365" s="1"/>
      <c r="B2365" s="14"/>
      <c r="C2365" s="7"/>
      <c r="D2365" s="17"/>
      <c r="E2365" s="8"/>
      <c r="F2365" s="1"/>
      <c r="G2365" s="1"/>
      <c r="H2365" s="1"/>
      <c r="I2365" s="14"/>
      <c r="J2365" s="14"/>
      <c r="K2365" s="14"/>
      <c r="L2365" s="14"/>
      <c r="M2365" s="15"/>
      <c r="N2365" s="15"/>
      <c r="O2365" s="7"/>
      <c r="P2365" s="7"/>
      <c r="Q2365" s="7"/>
    </row>
    <row r="2366">
      <c r="A2366" s="1"/>
      <c r="B2366" s="14"/>
      <c r="C2366" s="7"/>
      <c r="D2366" s="17"/>
      <c r="E2366" s="8"/>
      <c r="F2366" s="1"/>
      <c r="G2366" s="1"/>
      <c r="H2366" s="1"/>
      <c r="I2366" s="14"/>
      <c r="J2366" s="14"/>
      <c r="K2366" s="14"/>
      <c r="L2366" s="14"/>
      <c r="M2366" s="15"/>
      <c r="N2366" s="15"/>
      <c r="O2366" s="7"/>
      <c r="P2366" s="7"/>
      <c r="Q2366" s="7"/>
    </row>
    <row r="2367">
      <c r="A2367" s="1"/>
      <c r="B2367" s="14"/>
      <c r="C2367" s="7"/>
      <c r="D2367" s="17"/>
      <c r="E2367" s="8"/>
      <c r="F2367" s="1"/>
      <c r="G2367" s="1"/>
      <c r="H2367" s="1"/>
      <c r="I2367" s="14"/>
      <c r="J2367" s="14"/>
      <c r="K2367" s="14"/>
      <c r="L2367" s="14"/>
      <c r="M2367" s="15"/>
      <c r="N2367" s="15"/>
      <c r="O2367" s="7"/>
      <c r="P2367" s="7"/>
      <c r="Q2367" s="7"/>
    </row>
    <row r="2368">
      <c r="A2368" s="1"/>
      <c r="B2368" s="14"/>
      <c r="C2368" s="7"/>
      <c r="D2368" s="17"/>
      <c r="E2368" s="8"/>
      <c r="F2368" s="1"/>
      <c r="G2368" s="1"/>
      <c r="H2368" s="1"/>
      <c r="I2368" s="14"/>
      <c r="J2368" s="14"/>
      <c r="K2368" s="14"/>
      <c r="L2368" s="14"/>
      <c r="M2368" s="15"/>
      <c r="N2368" s="15"/>
      <c r="O2368" s="7"/>
      <c r="P2368" s="7"/>
      <c r="Q2368" s="7"/>
    </row>
    <row r="2369">
      <c r="A2369" s="1"/>
      <c r="B2369" s="14"/>
      <c r="C2369" s="7"/>
      <c r="D2369" s="17"/>
      <c r="E2369" s="8"/>
      <c r="F2369" s="1"/>
      <c r="G2369" s="1"/>
      <c r="H2369" s="1"/>
      <c r="I2369" s="14"/>
      <c r="J2369" s="14"/>
      <c r="K2369" s="14"/>
      <c r="L2369" s="14"/>
      <c r="M2369" s="15"/>
      <c r="N2369" s="15"/>
      <c r="O2369" s="7"/>
      <c r="P2369" s="7"/>
      <c r="Q2369" s="7"/>
    </row>
    <row r="2370">
      <c r="A2370" s="1"/>
      <c r="B2370" s="14"/>
      <c r="C2370" s="7"/>
      <c r="D2370" s="17"/>
      <c r="E2370" s="8"/>
      <c r="F2370" s="1"/>
      <c r="G2370" s="1"/>
      <c r="H2370" s="1"/>
      <c r="I2370" s="14"/>
      <c r="J2370" s="14"/>
      <c r="K2370" s="14"/>
      <c r="L2370" s="14"/>
      <c r="M2370" s="15"/>
      <c r="N2370" s="15"/>
      <c r="O2370" s="7"/>
      <c r="P2370" s="7"/>
      <c r="Q2370" s="7"/>
    </row>
    <row r="2371">
      <c r="A2371" s="1"/>
      <c r="B2371" s="14"/>
      <c r="C2371" s="7"/>
      <c r="D2371" s="17"/>
      <c r="E2371" s="8"/>
      <c r="F2371" s="1"/>
      <c r="G2371" s="1"/>
      <c r="H2371" s="1"/>
      <c r="I2371" s="14"/>
      <c r="J2371" s="14"/>
      <c r="K2371" s="14"/>
      <c r="L2371" s="14"/>
      <c r="M2371" s="15"/>
      <c r="N2371" s="15"/>
      <c r="O2371" s="7"/>
      <c r="P2371" s="7"/>
      <c r="Q2371" s="7"/>
    </row>
    <row r="2372">
      <c r="A2372" s="1"/>
      <c r="B2372" s="14"/>
      <c r="C2372" s="7"/>
      <c r="D2372" s="17"/>
      <c r="E2372" s="8"/>
      <c r="F2372" s="1"/>
      <c r="G2372" s="1"/>
      <c r="H2372" s="1"/>
      <c r="I2372" s="14"/>
      <c r="J2372" s="14"/>
      <c r="K2372" s="14"/>
      <c r="L2372" s="14"/>
      <c r="M2372" s="15"/>
      <c r="N2372" s="15"/>
      <c r="O2372" s="7"/>
      <c r="P2372" s="7"/>
      <c r="Q2372" s="7"/>
    </row>
    <row r="2373">
      <c r="A2373" s="1"/>
      <c r="B2373" s="14"/>
      <c r="C2373" s="7"/>
      <c r="D2373" s="17"/>
      <c r="E2373" s="8"/>
      <c r="F2373" s="1"/>
      <c r="G2373" s="1"/>
      <c r="H2373" s="1"/>
      <c r="I2373" s="14"/>
      <c r="J2373" s="14"/>
      <c r="K2373" s="14"/>
      <c r="L2373" s="14"/>
      <c r="M2373" s="15"/>
      <c r="N2373" s="15"/>
      <c r="O2373" s="7"/>
      <c r="P2373" s="7"/>
      <c r="Q2373" s="7"/>
    </row>
    <row r="2374">
      <c r="A2374" s="1"/>
      <c r="B2374" s="14"/>
      <c r="C2374" s="7"/>
      <c r="D2374" s="17"/>
      <c r="E2374" s="8"/>
      <c r="F2374" s="1"/>
      <c r="G2374" s="1"/>
      <c r="H2374" s="1"/>
      <c r="I2374" s="14"/>
      <c r="J2374" s="14"/>
      <c r="K2374" s="14"/>
      <c r="L2374" s="14"/>
      <c r="M2374" s="15"/>
      <c r="N2374" s="15"/>
      <c r="O2374" s="7"/>
      <c r="P2374" s="7"/>
      <c r="Q2374" s="7"/>
    </row>
    <row r="2375">
      <c r="A2375" s="1"/>
      <c r="B2375" s="14"/>
      <c r="C2375" s="7"/>
      <c r="D2375" s="17"/>
      <c r="E2375" s="8"/>
      <c r="F2375" s="1"/>
      <c r="G2375" s="1"/>
      <c r="H2375" s="1"/>
      <c r="I2375" s="14"/>
      <c r="J2375" s="14"/>
      <c r="K2375" s="14"/>
      <c r="L2375" s="14"/>
      <c r="M2375" s="15"/>
      <c r="N2375" s="15"/>
      <c r="O2375" s="7"/>
      <c r="P2375" s="7"/>
      <c r="Q2375" s="7"/>
    </row>
    <row r="2376">
      <c r="A2376" s="1"/>
      <c r="B2376" s="14"/>
      <c r="C2376" s="7"/>
      <c r="D2376" s="17"/>
      <c r="E2376" s="8"/>
      <c r="F2376" s="1"/>
      <c r="G2376" s="1"/>
      <c r="H2376" s="1"/>
      <c r="I2376" s="14"/>
      <c r="J2376" s="14"/>
      <c r="K2376" s="14"/>
      <c r="L2376" s="14"/>
      <c r="M2376" s="15"/>
      <c r="N2376" s="15"/>
      <c r="O2376" s="7"/>
      <c r="P2376" s="7"/>
      <c r="Q2376" s="7"/>
    </row>
    <row r="2377">
      <c r="A2377" s="1"/>
      <c r="B2377" s="14"/>
      <c r="C2377" s="7"/>
      <c r="D2377" s="17"/>
      <c r="E2377" s="8"/>
      <c r="F2377" s="1"/>
      <c r="G2377" s="1"/>
      <c r="H2377" s="1"/>
      <c r="I2377" s="14"/>
      <c r="J2377" s="14"/>
      <c r="K2377" s="14"/>
      <c r="L2377" s="14"/>
      <c r="M2377" s="15"/>
      <c r="N2377" s="15"/>
      <c r="O2377" s="7"/>
      <c r="P2377" s="7"/>
      <c r="Q2377" s="7"/>
    </row>
    <row r="2378">
      <c r="A2378" s="1"/>
      <c r="B2378" s="14"/>
      <c r="C2378" s="7"/>
      <c r="D2378" s="17"/>
      <c r="E2378" s="8"/>
      <c r="F2378" s="1"/>
      <c r="G2378" s="1"/>
      <c r="H2378" s="1"/>
      <c r="I2378" s="14"/>
      <c r="J2378" s="14"/>
      <c r="K2378" s="14"/>
      <c r="L2378" s="14"/>
      <c r="M2378" s="15"/>
      <c r="N2378" s="15"/>
      <c r="O2378" s="7"/>
      <c r="P2378" s="7"/>
      <c r="Q2378" s="7"/>
    </row>
    <row r="2379">
      <c r="A2379" s="1"/>
      <c r="B2379" s="14"/>
      <c r="C2379" s="7"/>
      <c r="D2379" s="17"/>
      <c r="E2379" s="8"/>
      <c r="F2379" s="1"/>
      <c r="G2379" s="1"/>
      <c r="H2379" s="1"/>
      <c r="I2379" s="14"/>
      <c r="J2379" s="14"/>
      <c r="K2379" s="14"/>
      <c r="L2379" s="14"/>
      <c r="M2379" s="15"/>
      <c r="N2379" s="15"/>
      <c r="O2379" s="7"/>
      <c r="P2379" s="7"/>
      <c r="Q2379" s="7"/>
    </row>
    <row r="2380">
      <c r="A2380" s="1"/>
      <c r="B2380" s="14"/>
      <c r="C2380" s="7"/>
      <c r="D2380" s="17"/>
      <c r="E2380" s="8"/>
      <c r="F2380" s="1"/>
      <c r="G2380" s="1"/>
      <c r="H2380" s="1"/>
      <c r="I2380" s="14"/>
      <c r="J2380" s="14"/>
      <c r="K2380" s="14"/>
      <c r="L2380" s="14"/>
      <c r="M2380" s="15"/>
      <c r="N2380" s="15"/>
      <c r="O2380" s="7"/>
      <c r="P2380" s="7"/>
      <c r="Q2380" s="7"/>
    </row>
    <row r="2381">
      <c r="A2381" s="1"/>
      <c r="B2381" s="14"/>
      <c r="C2381" s="7"/>
      <c r="D2381" s="17"/>
      <c r="E2381" s="8"/>
      <c r="F2381" s="1"/>
      <c r="G2381" s="1"/>
      <c r="H2381" s="1"/>
      <c r="I2381" s="14"/>
      <c r="J2381" s="14"/>
      <c r="K2381" s="14"/>
      <c r="L2381" s="14"/>
      <c r="M2381" s="15"/>
      <c r="N2381" s="15"/>
      <c r="O2381" s="7"/>
      <c r="P2381" s="7"/>
      <c r="Q2381" s="7"/>
    </row>
    <row r="2382">
      <c r="A2382" s="1"/>
      <c r="B2382" s="14"/>
      <c r="C2382" s="7"/>
      <c r="D2382" s="17"/>
      <c r="E2382" s="8"/>
      <c r="F2382" s="1"/>
      <c r="G2382" s="1"/>
      <c r="H2382" s="1"/>
      <c r="I2382" s="14"/>
      <c r="J2382" s="14"/>
      <c r="K2382" s="14"/>
      <c r="L2382" s="14"/>
      <c r="M2382" s="15"/>
      <c r="N2382" s="15"/>
      <c r="O2382" s="7"/>
      <c r="P2382" s="7"/>
      <c r="Q2382" s="7"/>
    </row>
    <row r="2383">
      <c r="A2383" s="1"/>
      <c r="B2383" s="14"/>
      <c r="C2383" s="7"/>
      <c r="D2383" s="17"/>
      <c r="E2383" s="8"/>
      <c r="F2383" s="1"/>
      <c r="G2383" s="1"/>
      <c r="H2383" s="1"/>
      <c r="I2383" s="14"/>
      <c r="J2383" s="14"/>
      <c r="K2383" s="14"/>
      <c r="L2383" s="14"/>
      <c r="M2383" s="15"/>
      <c r="N2383" s="15"/>
      <c r="O2383" s="7"/>
      <c r="P2383" s="7"/>
      <c r="Q2383" s="7"/>
    </row>
    <row r="2384">
      <c r="A2384" s="1"/>
      <c r="B2384" s="14"/>
      <c r="C2384" s="7"/>
      <c r="D2384" s="17"/>
      <c r="E2384" s="8"/>
      <c r="F2384" s="1"/>
      <c r="G2384" s="1"/>
      <c r="H2384" s="1"/>
      <c r="I2384" s="14"/>
      <c r="J2384" s="14"/>
      <c r="K2384" s="14"/>
      <c r="L2384" s="14"/>
      <c r="M2384" s="15"/>
      <c r="N2384" s="15"/>
      <c r="O2384" s="7"/>
      <c r="P2384" s="7"/>
      <c r="Q2384" s="7"/>
    </row>
    <row r="2385">
      <c r="A2385" s="1"/>
      <c r="B2385" s="14"/>
      <c r="C2385" s="7"/>
      <c r="D2385" s="17"/>
      <c r="E2385" s="8"/>
      <c r="F2385" s="1"/>
      <c r="G2385" s="1"/>
      <c r="H2385" s="1"/>
      <c r="I2385" s="14"/>
      <c r="J2385" s="14"/>
      <c r="K2385" s="14"/>
      <c r="L2385" s="14"/>
      <c r="M2385" s="15"/>
      <c r="N2385" s="15"/>
      <c r="O2385" s="7"/>
      <c r="P2385" s="7"/>
      <c r="Q2385" s="7"/>
    </row>
    <row r="2386">
      <c r="A2386" s="1"/>
      <c r="B2386" s="14"/>
      <c r="C2386" s="7"/>
      <c r="D2386" s="17"/>
      <c r="E2386" s="8"/>
      <c r="F2386" s="1"/>
      <c r="G2386" s="1"/>
      <c r="H2386" s="1"/>
      <c r="I2386" s="14"/>
      <c r="J2386" s="14"/>
      <c r="K2386" s="14"/>
      <c r="L2386" s="14"/>
      <c r="M2386" s="15"/>
      <c r="N2386" s="15"/>
      <c r="O2386" s="7"/>
      <c r="P2386" s="7"/>
      <c r="Q2386" s="7"/>
    </row>
    <row r="2387">
      <c r="A2387" s="1"/>
      <c r="B2387" s="14"/>
      <c r="C2387" s="7"/>
      <c r="D2387" s="17"/>
      <c r="E2387" s="8"/>
      <c r="F2387" s="1"/>
      <c r="G2387" s="1"/>
      <c r="H2387" s="1"/>
      <c r="I2387" s="14"/>
      <c r="J2387" s="14"/>
      <c r="K2387" s="14"/>
      <c r="L2387" s="14"/>
      <c r="M2387" s="15"/>
      <c r="N2387" s="15"/>
      <c r="O2387" s="7"/>
      <c r="P2387" s="7"/>
      <c r="Q2387" s="7"/>
    </row>
    <row r="2388">
      <c r="A2388" s="1"/>
      <c r="B2388" s="14"/>
      <c r="C2388" s="7"/>
      <c r="D2388" s="17"/>
      <c r="E2388" s="8"/>
      <c r="F2388" s="1"/>
      <c r="G2388" s="1"/>
      <c r="H2388" s="1"/>
      <c r="I2388" s="14"/>
      <c r="J2388" s="14"/>
      <c r="K2388" s="14"/>
      <c r="L2388" s="14"/>
      <c r="M2388" s="15"/>
      <c r="N2388" s="15"/>
      <c r="O2388" s="7"/>
      <c r="P2388" s="7"/>
      <c r="Q2388" s="7"/>
    </row>
    <row r="2389">
      <c r="A2389" s="1"/>
      <c r="B2389" s="14"/>
      <c r="C2389" s="7"/>
      <c r="D2389" s="17"/>
      <c r="E2389" s="8"/>
      <c r="F2389" s="1"/>
      <c r="G2389" s="1"/>
      <c r="H2389" s="1"/>
      <c r="I2389" s="14"/>
      <c r="J2389" s="14"/>
      <c r="K2389" s="14"/>
      <c r="L2389" s="14"/>
      <c r="M2389" s="15"/>
      <c r="N2389" s="15"/>
      <c r="O2389" s="7"/>
      <c r="P2389" s="7"/>
      <c r="Q2389" s="7"/>
    </row>
    <row r="2390">
      <c r="A2390" s="1"/>
      <c r="B2390" s="14"/>
      <c r="C2390" s="7"/>
      <c r="D2390" s="17"/>
      <c r="E2390" s="8"/>
      <c r="F2390" s="1"/>
      <c r="G2390" s="1"/>
      <c r="H2390" s="1"/>
      <c r="I2390" s="14"/>
      <c r="J2390" s="14"/>
      <c r="K2390" s="14"/>
      <c r="L2390" s="14"/>
      <c r="M2390" s="15"/>
      <c r="N2390" s="15"/>
      <c r="O2390" s="7"/>
      <c r="P2390" s="7"/>
      <c r="Q2390" s="7"/>
    </row>
    <row r="2391">
      <c r="A2391" s="1"/>
      <c r="B2391" s="14"/>
      <c r="C2391" s="7"/>
      <c r="D2391" s="17"/>
      <c r="E2391" s="8"/>
      <c r="F2391" s="1"/>
      <c r="G2391" s="1"/>
      <c r="H2391" s="1"/>
      <c r="I2391" s="14"/>
      <c r="J2391" s="14"/>
      <c r="K2391" s="14"/>
      <c r="L2391" s="14"/>
      <c r="M2391" s="15"/>
      <c r="N2391" s="15"/>
      <c r="O2391" s="7"/>
      <c r="P2391" s="7"/>
      <c r="Q2391" s="7"/>
    </row>
    <row r="2392">
      <c r="A2392" s="1"/>
      <c r="B2392" s="14"/>
      <c r="C2392" s="7"/>
      <c r="D2392" s="17"/>
      <c r="E2392" s="8"/>
      <c r="F2392" s="1"/>
      <c r="G2392" s="1"/>
      <c r="H2392" s="1"/>
      <c r="I2392" s="14"/>
      <c r="J2392" s="14"/>
      <c r="K2392" s="14"/>
      <c r="L2392" s="14"/>
      <c r="M2392" s="15"/>
      <c r="N2392" s="15"/>
      <c r="O2392" s="7"/>
      <c r="P2392" s="7"/>
      <c r="Q2392" s="7"/>
    </row>
    <row r="2393">
      <c r="A2393" s="1"/>
      <c r="B2393" s="14"/>
      <c r="C2393" s="7"/>
      <c r="D2393" s="17"/>
      <c r="E2393" s="8"/>
      <c r="F2393" s="1"/>
      <c r="G2393" s="1"/>
      <c r="H2393" s="1"/>
      <c r="I2393" s="14"/>
      <c r="J2393" s="14"/>
      <c r="K2393" s="14"/>
      <c r="L2393" s="14"/>
      <c r="M2393" s="15"/>
      <c r="N2393" s="15"/>
      <c r="O2393" s="7"/>
      <c r="P2393" s="7"/>
      <c r="Q2393" s="7"/>
    </row>
    <row r="2394">
      <c r="A2394" s="1"/>
      <c r="B2394" s="14"/>
      <c r="C2394" s="7"/>
      <c r="D2394" s="17"/>
      <c r="E2394" s="8"/>
      <c r="F2394" s="1"/>
      <c r="G2394" s="1"/>
      <c r="H2394" s="1"/>
      <c r="I2394" s="14"/>
      <c r="J2394" s="14"/>
      <c r="K2394" s="14"/>
      <c r="L2394" s="14"/>
      <c r="M2394" s="15"/>
      <c r="N2394" s="15"/>
      <c r="O2394" s="7"/>
      <c r="P2394" s="7"/>
      <c r="Q2394" s="7"/>
    </row>
    <row r="2395">
      <c r="A2395" s="1"/>
      <c r="B2395" s="14"/>
      <c r="C2395" s="7"/>
      <c r="D2395" s="17"/>
      <c r="E2395" s="8"/>
      <c r="F2395" s="1"/>
      <c r="G2395" s="1"/>
      <c r="H2395" s="1"/>
      <c r="I2395" s="14"/>
      <c r="J2395" s="14"/>
      <c r="K2395" s="14"/>
      <c r="L2395" s="14"/>
      <c r="M2395" s="15"/>
      <c r="N2395" s="15"/>
      <c r="O2395" s="7"/>
      <c r="P2395" s="7"/>
      <c r="Q2395" s="7"/>
    </row>
    <row r="2396">
      <c r="A2396" s="1"/>
      <c r="B2396" s="14"/>
      <c r="C2396" s="7"/>
      <c r="D2396" s="17"/>
      <c r="E2396" s="8"/>
      <c r="F2396" s="1"/>
      <c r="G2396" s="1"/>
      <c r="H2396" s="1"/>
      <c r="I2396" s="14"/>
      <c r="J2396" s="14"/>
      <c r="K2396" s="14"/>
      <c r="L2396" s="14"/>
      <c r="M2396" s="15"/>
      <c r="N2396" s="15"/>
      <c r="O2396" s="7"/>
      <c r="P2396" s="7"/>
      <c r="Q2396" s="7"/>
    </row>
    <row r="2397">
      <c r="A2397" s="1"/>
      <c r="B2397" s="14"/>
      <c r="C2397" s="7"/>
      <c r="D2397" s="17"/>
      <c r="E2397" s="8"/>
      <c r="F2397" s="1"/>
      <c r="G2397" s="1"/>
      <c r="H2397" s="1"/>
      <c r="I2397" s="14"/>
      <c r="J2397" s="14"/>
      <c r="K2397" s="14"/>
      <c r="L2397" s="14"/>
      <c r="M2397" s="15"/>
      <c r="N2397" s="15"/>
      <c r="O2397" s="7"/>
      <c r="P2397" s="7"/>
      <c r="Q2397" s="7"/>
    </row>
    <row r="2398">
      <c r="A2398" s="1"/>
      <c r="B2398" s="14"/>
      <c r="C2398" s="7"/>
      <c r="D2398" s="17"/>
      <c r="E2398" s="8"/>
      <c r="F2398" s="1"/>
      <c r="G2398" s="1"/>
      <c r="H2398" s="1"/>
      <c r="I2398" s="14"/>
      <c r="J2398" s="14"/>
      <c r="K2398" s="14"/>
      <c r="L2398" s="14"/>
      <c r="M2398" s="15"/>
      <c r="N2398" s="15"/>
      <c r="O2398" s="7"/>
      <c r="P2398" s="7"/>
      <c r="Q2398" s="7"/>
    </row>
    <row r="2399">
      <c r="A2399" s="1"/>
      <c r="B2399" s="14"/>
      <c r="C2399" s="7"/>
      <c r="D2399" s="17"/>
      <c r="E2399" s="8"/>
      <c r="F2399" s="1"/>
      <c r="G2399" s="1"/>
      <c r="H2399" s="1"/>
      <c r="I2399" s="14"/>
      <c r="J2399" s="14"/>
      <c r="K2399" s="14"/>
      <c r="L2399" s="14"/>
      <c r="M2399" s="15"/>
      <c r="N2399" s="15"/>
      <c r="O2399" s="7"/>
      <c r="P2399" s="7"/>
      <c r="Q2399" s="7"/>
    </row>
    <row r="2400">
      <c r="A2400" s="1"/>
      <c r="B2400" s="14"/>
      <c r="C2400" s="7"/>
      <c r="D2400" s="17"/>
      <c r="E2400" s="8"/>
      <c r="F2400" s="1"/>
      <c r="G2400" s="1"/>
      <c r="H2400" s="1"/>
      <c r="I2400" s="14"/>
      <c r="J2400" s="14"/>
      <c r="K2400" s="14"/>
      <c r="L2400" s="14"/>
      <c r="M2400" s="15"/>
      <c r="N2400" s="15"/>
      <c r="O2400" s="7"/>
      <c r="P2400" s="7"/>
      <c r="Q2400" s="7"/>
    </row>
    <row r="2401">
      <c r="A2401" s="1"/>
      <c r="B2401" s="14"/>
      <c r="C2401" s="7"/>
      <c r="D2401" s="17"/>
      <c r="E2401" s="8"/>
      <c r="F2401" s="1"/>
      <c r="G2401" s="1"/>
      <c r="H2401" s="1"/>
      <c r="I2401" s="14"/>
      <c r="J2401" s="14"/>
      <c r="K2401" s="14"/>
      <c r="L2401" s="14"/>
      <c r="M2401" s="15"/>
      <c r="N2401" s="15"/>
      <c r="O2401" s="7"/>
      <c r="P2401" s="7"/>
      <c r="Q2401" s="7"/>
    </row>
    <row r="2402">
      <c r="A2402" s="1"/>
      <c r="B2402" s="14"/>
      <c r="C2402" s="7"/>
      <c r="D2402" s="17"/>
      <c r="E2402" s="8"/>
      <c r="F2402" s="1"/>
      <c r="G2402" s="1"/>
      <c r="H2402" s="1"/>
      <c r="I2402" s="14"/>
      <c r="J2402" s="14"/>
      <c r="K2402" s="14"/>
      <c r="L2402" s="14"/>
      <c r="M2402" s="15"/>
      <c r="N2402" s="15"/>
      <c r="O2402" s="7"/>
      <c r="P2402" s="7"/>
      <c r="Q2402" s="7"/>
    </row>
    <row r="2403">
      <c r="A2403" s="1"/>
      <c r="B2403" s="14"/>
      <c r="C2403" s="7"/>
      <c r="D2403" s="17"/>
      <c r="E2403" s="8"/>
      <c r="F2403" s="1"/>
      <c r="G2403" s="1"/>
      <c r="H2403" s="1"/>
      <c r="I2403" s="14"/>
      <c r="J2403" s="14"/>
      <c r="K2403" s="14"/>
      <c r="L2403" s="14"/>
      <c r="M2403" s="15"/>
      <c r="N2403" s="15"/>
      <c r="O2403" s="7"/>
      <c r="P2403" s="7"/>
      <c r="Q2403" s="7"/>
    </row>
    <row r="2404">
      <c r="A2404" s="1"/>
      <c r="B2404" s="14"/>
      <c r="C2404" s="7"/>
      <c r="D2404" s="17"/>
      <c r="E2404" s="8"/>
      <c r="F2404" s="1"/>
      <c r="G2404" s="1"/>
      <c r="H2404" s="1"/>
      <c r="I2404" s="14"/>
      <c r="J2404" s="14"/>
      <c r="K2404" s="14"/>
      <c r="L2404" s="14"/>
      <c r="M2404" s="15"/>
      <c r="N2404" s="15"/>
      <c r="O2404" s="7"/>
      <c r="P2404" s="7"/>
      <c r="Q2404" s="7"/>
    </row>
    <row r="2405">
      <c r="A2405" s="1"/>
      <c r="B2405" s="14"/>
      <c r="C2405" s="7"/>
      <c r="D2405" s="17"/>
      <c r="E2405" s="8"/>
      <c r="F2405" s="1"/>
      <c r="G2405" s="1"/>
      <c r="H2405" s="1"/>
      <c r="I2405" s="14"/>
      <c r="J2405" s="14"/>
      <c r="K2405" s="14"/>
      <c r="L2405" s="14"/>
      <c r="M2405" s="15"/>
      <c r="N2405" s="15"/>
      <c r="O2405" s="7"/>
      <c r="P2405" s="7"/>
      <c r="Q2405" s="7"/>
    </row>
    <row r="2406">
      <c r="A2406" s="1"/>
      <c r="B2406" s="14"/>
      <c r="C2406" s="7"/>
      <c r="D2406" s="17"/>
      <c r="E2406" s="8"/>
      <c r="F2406" s="1"/>
      <c r="G2406" s="1"/>
      <c r="H2406" s="1"/>
      <c r="I2406" s="14"/>
      <c r="J2406" s="14"/>
      <c r="K2406" s="14"/>
      <c r="L2406" s="14"/>
      <c r="M2406" s="15"/>
      <c r="N2406" s="15"/>
      <c r="O2406" s="7"/>
      <c r="P2406" s="7"/>
      <c r="Q2406" s="7"/>
    </row>
    <row r="2407">
      <c r="A2407" s="1"/>
      <c r="B2407" s="14"/>
      <c r="C2407" s="7"/>
      <c r="D2407" s="17"/>
      <c r="E2407" s="8"/>
      <c r="F2407" s="1"/>
      <c r="G2407" s="1"/>
      <c r="H2407" s="1"/>
      <c r="I2407" s="14"/>
      <c r="J2407" s="14"/>
      <c r="K2407" s="14"/>
      <c r="L2407" s="14"/>
      <c r="M2407" s="15"/>
      <c r="N2407" s="15"/>
      <c r="O2407" s="7"/>
      <c r="P2407" s="7"/>
      <c r="Q2407" s="7"/>
    </row>
    <row r="2408">
      <c r="A2408" s="1"/>
      <c r="B2408" s="14"/>
      <c r="C2408" s="7"/>
      <c r="D2408" s="17"/>
      <c r="E2408" s="8"/>
      <c r="F2408" s="1"/>
      <c r="G2408" s="1"/>
      <c r="H2408" s="1"/>
      <c r="I2408" s="14"/>
      <c r="J2408" s="14"/>
      <c r="K2408" s="14"/>
      <c r="L2408" s="14"/>
      <c r="M2408" s="15"/>
      <c r="N2408" s="15"/>
      <c r="O2408" s="7"/>
      <c r="P2408" s="7"/>
      <c r="Q2408" s="7"/>
    </row>
    <row r="2409">
      <c r="A2409" s="1"/>
      <c r="B2409" s="14"/>
      <c r="C2409" s="7"/>
      <c r="D2409" s="17"/>
      <c r="E2409" s="8"/>
      <c r="F2409" s="1"/>
      <c r="G2409" s="1"/>
      <c r="H2409" s="1"/>
      <c r="I2409" s="14"/>
      <c r="J2409" s="14"/>
      <c r="K2409" s="14"/>
      <c r="L2409" s="14"/>
      <c r="M2409" s="15"/>
      <c r="N2409" s="15"/>
      <c r="O2409" s="7"/>
      <c r="P2409" s="7"/>
      <c r="Q2409" s="7"/>
    </row>
    <row r="2410">
      <c r="A2410" s="1"/>
      <c r="B2410" s="14"/>
      <c r="C2410" s="7"/>
      <c r="D2410" s="17"/>
      <c r="E2410" s="8"/>
      <c r="F2410" s="1"/>
      <c r="G2410" s="1"/>
      <c r="H2410" s="1"/>
      <c r="I2410" s="14"/>
      <c r="J2410" s="14"/>
      <c r="K2410" s="14"/>
      <c r="L2410" s="14"/>
      <c r="M2410" s="15"/>
      <c r="N2410" s="15"/>
      <c r="O2410" s="7"/>
      <c r="P2410" s="7"/>
      <c r="Q2410" s="7"/>
    </row>
    <row r="2411">
      <c r="A2411" s="1"/>
      <c r="B2411" s="14"/>
      <c r="C2411" s="7"/>
      <c r="D2411" s="17"/>
      <c r="E2411" s="8"/>
      <c r="F2411" s="1"/>
      <c r="G2411" s="1"/>
      <c r="H2411" s="1"/>
      <c r="I2411" s="14"/>
      <c r="J2411" s="14"/>
      <c r="K2411" s="14"/>
      <c r="L2411" s="14"/>
      <c r="M2411" s="15"/>
      <c r="N2411" s="15"/>
      <c r="O2411" s="7"/>
      <c r="P2411" s="7"/>
      <c r="Q2411" s="7"/>
    </row>
    <row r="2412">
      <c r="A2412" s="1"/>
      <c r="B2412" s="14"/>
      <c r="C2412" s="7"/>
      <c r="D2412" s="17"/>
      <c r="E2412" s="8"/>
      <c r="F2412" s="1"/>
      <c r="G2412" s="1"/>
      <c r="H2412" s="1"/>
      <c r="I2412" s="14"/>
      <c r="J2412" s="14"/>
      <c r="K2412" s="14"/>
      <c r="L2412" s="14"/>
      <c r="M2412" s="15"/>
      <c r="N2412" s="15"/>
      <c r="O2412" s="7"/>
      <c r="P2412" s="7"/>
      <c r="Q2412" s="7"/>
    </row>
    <row r="2413">
      <c r="A2413" s="1"/>
      <c r="B2413" s="14"/>
      <c r="C2413" s="7"/>
      <c r="D2413" s="17"/>
      <c r="E2413" s="8"/>
      <c r="F2413" s="1"/>
      <c r="G2413" s="1"/>
      <c r="H2413" s="1"/>
      <c r="I2413" s="14"/>
      <c r="J2413" s="14"/>
      <c r="K2413" s="14"/>
      <c r="L2413" s="14"/>
      <c r="M2413" s="15"/>
      <c r="N2413" s="15"/>
      <c r="O2413" s="7"/>
      <c r="P2413" s="7"/>
      <c r="Q2413" s="7"/>
    </row>
    <row r="2414">
      <c r="A2414" s="1"/>
      <c r="B2414" s="14"/>
      <c r="C2414" s="7"/>
      <c r="D2414" s="17"/>
      <c r="E2414" s="8"/>
      <c r="F2414" s="1"/>
      <c r="G2414" s="1"/>
      <c r="H2414" s="1"/>
      <c r="I2414" s="14"/>
      <c r="J2414" s="14"/>
      <c r="K2414" s="14"/>
      <c r="L2414" s="14"/>
      <c r="M2414" s="15"/>
      <c r="N2414" s="15"/>
      <c r="O2414" s="7"/>
      <c r="P2414" s="7"/>
      <c r="Q2414" s="7"/>
    </row>
    <row r="2415">
      <c r="A2415" s="1"/>
      <c r="B2415" s="14"/>
      <c r="C2415" s="7"/>
      <c r="D2415" s="17"/>
      <c r="E2415" s="8"/>
      <c r="F2415" s="1"/>
      <c r="G2415" s="1"/>
      <c r="H2415" s="1"/>
      <c r="I2415" s="14"/>
      <c r="J2415" s="14"/>
      <c r="K2415" s="14"/>
      <c r="L2415" s="14"/>
      <c r="M2415" s="15"/>
      <c r="N2415" s="15"/>
      <c r="O2415" s="7"/>
      <c r="P2415" s="7"/>
      <c r="Q2415" s="7"/>
    </row>
    <row r="2416">
      <c r="A2416" s="1"/>
      <c r="B2416" s="14"/>
      <c r="C2416" s="7"/>
      <c r="D2416" s="17"/>
      <c r="E2416" s="8"/>
      <c r="F2416" s="1"/>
      <c r="G2416" s="1"/>
      <c r="H2416" s="1"/>
      <c r="I2416" s="14"/>
      <c r="J2416" s="14"/>
      <c r="K2416" s="14"/>
      <c r="L2416" s="14"/>
      <c r="M2416" s="15"/>
      <c r="N2416" s="15"/>
      <c r="O2416" s="7"/>
      <c r="P2416" s="7"/>
      <c r="Q2416" s="7"/>
    </row>
    <row r="2417">
      <c r="A2417" s="1"/>
      <c r="B2417" s="14"/>
      <c r="C2417" s="7"/>
      <c r="D2417" s="17"/>
      <c r="E2417" s="8"/>
      <c r="F2417" s="1"/>
      <c r="G2417" s="1"/>
      <c r="H2417" s="1"/>
      <c r="I2417" s="14"/>
      <c r="J2417" s="14"/>
      <c r="K2417" s="14"/>
      <c r="L2417" s="14"/>
      <c r="M2417" s="15"/>
      <c r="N2417" s="15"/>
      <c r="O2417" s="7"/>
      <c r="P2417" s="7"/>
      <c r="Q2417" s="7"/>
    </row>
    <row r="2418">
      <c r="A2418" s="1"/>
      <c r="B2418" s="14"/>
      <c r="C2418" s="7"/>
      <c r="D2418" s="17"/>
      <c r="E2418" s="8"/>
      <c r="F2418" s="1"/>
      <c r="G2418" s="1"/>
      <c r="H2418" s="1"/>
      <c r="I2418" s="14"/>
      <c r="J2418" s="14"/>
      <c r="K2418" s="14"/>
      <c r="L2418" s="14"/>
      <c r="M2418" s="15"/>
      <c r="N2418" s="15"/>
      <c r="O2418" s="7"/>
      <c r="P2418" s="7"/>
      <c r="Q2418" s="7"/>
    </row>
    <row r="2419">
      <c r="A2419" s="1"/>
      <c r="B2419" s="14"/>
      <c r="C2419" s="7"/>
      <c r="D2419" s="17"/>
      <c r="E2419" s="8"/>
      <c r="F2419" s="1"/>
      <c r="G2419" s="1"/>
      <c r="H2419" s="1"/>
      <c r="I2419" s="14"/>
      <c r="J2419" s="14"/>
      <c r="K2419" s="14"/>
      <c r="L2419" s="14"/>
      <c r="M2419" s="15"/>
      <c r="N2419" s="15"/>
      <c r="O2419" s="7"/>
      <c r="P2419" s="7"/>
      <c r="Q2419" s="7"/>
    </row>
    <row r="2420">
      <c r="A2420" s="1"/>
      <c r="B2420" s="14"/>
      <c r="C2420" s="7"/>
      <c r="D2420" s="17"/>
      <c r="E2420" s="8"/>
      <c r="F2420" s="1"/>
      <c r="G2420" s="1"/>
      <c r="H2420" s="1"/>
      <c r="I2420" s="14"/>
      <c r="J2420" s="14"/>
      <c r="K2420" s="14"/>
      <c r="L2420" s="14"/>
      <c r="M2420" s="15"/>
      <c r="N2420" s="15"/>
      <c r="O2420" s="7"/>
      <c r="P2420" s="7"/>
      <c r="Q2420" s="7"/>
    </row>
    <row r="2421">
      <c r="A2421" s="1"/>
      <c r="B2421" s="14"/>
      <c r="C2421" s="7"/>
      <c r="D2421" s="17"/>
      <c r="E2421" s="8"/>
      <c r="F2421" s="1"/>
      <c r="G2421" s="1"/>
      <c r="H2421" s="1"/>
      <c r="I2421" s="14"/>
      <c r="J2421" s="14"/>
      <c r="K2421" s="14"/>
      <c r="L2421" s="14"/>
      <c r="M2421" s="15"/>
      <c r="N2421" s="15"/>
      <c r="O2421" s="7"/>
      <c r="P2421" s="7"/>
      <c r="Q2421" s="7"/>
    </row>
    <row r="2422">
      <c r="A2422" s="1"/>
      <c r="B2422" s="14"/>
      <c r="C2422" s="7"/>
      <c r="D2422" s="17"/>
      <c r="E2422" s="8"/>
      <c r="F2422" s="1"/>
      <c r="G2422" s="1"/>
      <c r="H2422" s="1"/>
      <c r="I2422" s="14"/>
      <c r="J2422" s="14"/>
      <c r="K2422" s="14"/>
      <c r="L2422" s="14"/>
      <c r="M2422" s="15"/>
      <c r="N2422" s="15"/>
      <c r="O2422" s="7"/>
      <c r="P2422" s="7"/>
      <c r="Q2422" s="7"/>
    </row>
    <row r="2423">
      <c r="A2423" s="1"/>
      <c r="B2423" s="14"/>
      <c r="C2423" s="7"/>
      <c r="D2423" s="17"/>
      <c r="E2423" s="8"/>
      <c r="F2423" s="1"/>
      <c r="G2423" s="1"/>
      <c r="H2423" s="1"/>
      <c r="I2423" s="14"/>
      <c r="J2423" s="14"/>
      <c r="K2423" s="14"/>
      <c r="L2423" s="14"/>
      <c r="M2423" s="15"/>
      <c r="N2423" s="15"/>
      <c r="O2423" s="7"/>
      <c r="P2423" s="7"/>
      <c r="Q2423" s="7"/>
    </row>
    <row r="2424">
      <c r="A2424" s="1"/>
      <c r="B2424" s="14"/>
      <c r="C2424" s="7"/>
      <c r="D2424" s="17"/>
      <c r="E2424" s="8"/>
      <c r="F2424" s="1"/>
      <c r="G2424" s="1"/>
      <c r="H2424" s="1"/>
      <c r="I2424" s="14"/>
      <c r="J2424" s="14"/>
      <c r="K2424" s="14"/>
      <c r="L2424" s="14"/>
      <c r="M2424" s="15"/>
      <c r="N2424" s="15"/>
      <c r="O2424" s="7"/>
      <c r="P2424" s="7"/>
      <c r="Q2424" s="7"/>
    </row>
    <row r="2425">
      <c r="A2425" s="1"/>
      <c r="B2425" s="14"/>
      <c r="C2425" s="7"/>
      <c r="D2425" s="17"/>
      <c r="E2425" s="8"/>
      <c r="F2425" s="1"/>
      <c r="G2425" s="1"/>
      <c r="H2425" s="1"/>
      <c r="I2425" s="14"/>
      <c r="J2425" s="14"/>
      <c r="K2425" s="14"/>
      <c r="L2425" s="14"/>
      <c r="M2425" s="15"/>
      <c r="N2425" s="15"/>
      <c r="O2425" s="7"/>
      <c r="P2425" s="7"/>
      <c r="Q2425" s="7"/>
    </row>
    <row r="2426">
      <c r="A2426" s="1"/>
      <c r="B2426" s="14"/>
      <c r="C2426" s="7"/>
      <c r="D2426" s="17"/>
      <c r="E2426" s="8"/>
      <c r="F2426" s="1"/>
      <c r="G2426" s="1"/>
      <c r="H2426" s="1"/>
      <c r="I2426" s="14"/>
      <c r="J2426" s="14"/>
      <c r="K2426" s="14"/>
      <c r="L2426" s="14"/>
      <c r="M2426" s="15"/>
      <c r="N2426" s="15"/>
      <c r="O2426" s="7"/>
      <c r="P2426" s="7"/>
      <c r="Q2426" s="7"/>
    </row>
    <row r="2427">
      <c r="A2427" s="1"/>
      <c r="B2427" s="14"/>
      <c r="C2427" s="7"/>
      <c r="D2427" s="17"/>
      <c r="E2427" s="8"/>
      <c r="F2427" s="1"/>
      <c r="G2427" s="1"/>
      <c r="H2427" s="1"/>
      <c r="I2427" s="14"/>
      <c r="J2427" s="14"/>
      <c r="K2427" s="14"/>
      <c r="L2427" s="14"/>
      <c r="M2427" s="15"/>
      <c r="N2427" s="15"/>
      <c r="O2427" s="7"/>
      <c r="P2427" s="7"/>
      <c r="Q2427" s="7"/>
    </row>
    <row r="2428">
      <c r="A2428" s="1"/>
      <c r="B2428" s="14"/>
      <c r="C2428" s="7"/>
      <c r="D2428" s="17"/>
      <c r="E2428" s="8"/>
      <c r="F2428" s="1"/>
      <c r="G2428" s="1"/>
      <c r="H2428" s="1"/>
      <c r="I2428" s="14"/>
      <c r="J2428" s="14"/>
      <c r="K2428" s="14"/>
      <c r="L2428" s="14"/>
      <c r="M2428" s="15"/>
      <c r="N2428" s="15"/>
      <c r="O2428" s="7"/>
      <c r="P2428" s="7"/>
      <c r="Q2428" s="7"/>
    </row>
    <row r="2429">
      <c r="A2429" s="1"/>
      <c r="B2429" s="14"/>
      <c r="C2429" s="7"/>
      <c r="D2429" s="17"/>
      <c r="E2429" s="8"/>
      <c r="F2429" s="1"/>
      <c r="G2429" s="1"/>
      <c r="H2429" s="1"/>
      <c r="I2429" s="14"/>
      <c r="J2429" s="14"/>
      <c r="K2429" s="14"/>
      <c r="L2429" s="14"/>
      <c r="M2429" s="15"/>
      <c r="N2429" s="15"/>
      <c r="O2429" s="7"/>
      <c r="P2429" s="7"/>
      <c r="Q2429" s="7"/>
    </row>
    <row r="2430">
      <c r="A2430" s="1"/>
      <c r="B2430" s="14"/>
      <c r="C2430" s="7"/>
      <c r="D2430" s="17"/>
      <c r="E2430" s="8"/>
      <c r="F2430" s="1"/>
      <c r="G2430" s="1"/>
      <c r="H2430" s="1"/>
      <c r="I2430" s="14"/>
      <c r="J2430" s="14"/>
      <c r="K2430" s="14"/>
      <c r="L2430" s="14"/>
      <c r="M2430" s="15"/>
      <c r="N2430" s="15"/>
      <c r="O2430" s="7"/>
      <c r="P2430" s="7"/>
      <c r="Q2430" s="7"/>
    </row>
    <row r="2431">
      <c r="A2431" s="1"/>
      <c r="B2431" s="14"/>
      <c r="C2431" s="7"/>
      <c r="D2431" s="17"/>
      <c r="E2431" s="8"/>
      <c r="F2431" s="1"/>
      <c r="G2431" s="1"/>
      <c r="H2431" s="1"/>
      <c r="I2431" s="14"/>
      <c r="J2431" s="14"/>
      <c r="K2431" s="14"/>
      <c r="L2431" s="14"/>
      <c r="M2431" s="15"/>
      <c r="N2431" s="15"/>
      <c r="O2431" s="7"/>
      <c r="P2431" s="7"/>
      <c r="Q2431" s="7"/>
    </row>
    <row r="2432">
      <c r="A2432" s="1"/>
      <c r="B2432" s="14"/>
      <c r="C2432" s="7"/>
      <c r="D2432" s="17"/>
      <c r="E2432" s="8"/>
      <c r="F2432" s="1"/>
      <c r="G2432" s="1"/>
      <c r="H2432" s="1"/>
      <c r="I2432" s="14"/>
      <c r="J2432" s="14"/>
      <c r="K2432" s="14"/>
      <c r="L2432" s="14"/>
      <c r="M2432" s="15"/>
      <c r="N2432" s="15"/>
      <c r="O2432" s="7"/>
      <c r="P2432" s="7"/>
      <c r="Q2432" s="7"/>
    </row>
    <row r="2433">
      <c r="A2433" s="1"/>
      <c r="B2433" s="14"/>
      <c r="C2433" s="7"/>
      <c r="D2433" s="17"/>
      <c r="E2433" s="8"/>
      <c r="F2433" s="1"/>
      <c r="G2433" s="1"/>
      <c r="H2433" s="1"/>
      <c r="I2433" s="14"/>
      <c r="J2433" s="14"/>
      <c r="K2433" s="14"/>
      <c r="L2433" s="14"/>
      <c r="M2433" s="15"/>
      <c r="N2433" s="15"/>
      <c r="O2433" s="7"/>
      <c r="P2433" s="7"/>
      <c r="Q2433" s="7"/>
    </row>
    <row r="2434">
      <c r="A2434" s="1"/>
      <c r="B2434" s="14"/>
      <c r="C2434" s="7"/>
      <c r="D2434" s="17"/>
      <c r="E2434" s="8"/>
      <c r="F2434" s="1"/>
      <c r="G2434" s="1"/>
      <c r="H2434" s="1"/>
      <c r="I2434" s="14"/>
      <c r="J2434" s="14"/>
      <c r="K2434" s="14"/>
      <c r="L2434" s="14"/>
      <c r="M2434" s="15"/>
      <c r="N2434" s="15"/>
      <c r="O2434" s="7"/>
      <c r="P2434" s="7"/>
      <c r="Q2434" s="7"/>
    </row>
    <row r="2435">
      <c r="A2435" s="1"/>
      <c r="B2435" s="14"/>
      <c r="C2435" s="7"/>
      <c r="D2435" s="17"/>
      <c r="E2435" s="8"/>
      <c r="F2435" s="1"/>
      <c r="G2435" s="1"/>
      <c r="H2435" s="1"/>
      <c r="I2435" s="14"/>
      <c r="J2435" s="14"/>
      <c r="K2435" s="14"/>
      <c r="L2435" s="14"/>
      <c r="M2435" s="15"/>
      <c r="N2435" s="15"/>
      <c r="O2435" s="7"/>
      <c r="P2435" s="7"/>
      <c r="Q2435" s="7"/>
    </row>
    <row r="2436">
      <c r="A2436" s="1"/>
      <c r="B2436" s="14"/>
      <c r="C2436" s="7"/>
      <c r="D2436" s="17"/>
      <c r="E2436" s="8"/>
      <c r="F2436" s="1"/>
      <c r="G2436" s="1"/>
      <c r="H2436" s="1"/>
      <c r="I2436" s="14"/>
      <c r="J2436" s="14"/>
      <c r="K2436" s="14"/>
      <c r="L2436" s="14"/>
      <c r="M2436" s="15"/>
      <c r="N2436" s="15"/>
      <c r="O2436" s="7"/>
      <c r="P2436" s="7"/>
      <c r="Q2436" s="7"/>
    </row>
    <row r="2437">
      <c r="A2437" s="1"/>
      <c r="B2437" s="14"/>
      <c r="C2437" s="7"/>
      <c r="D2437" s="17"/>
      <c r="E2437" s="8"/>
      <c r="F2437" s="1"/>
      <c r="G2437" s="1"/>
      <c r="H2437" s="1"/>
      <c r="I2437" s="14"/>
      <c r="J2437" s="14"/>
      <c r="K2437" s="14"/>
      <c r="L2437" s="14"/>
      <c r="M2437" s="15"/>
      <c r="N2437" s="15"/>
      <c r="O2437" s="7"/>
      <c r="P2437" s="7"/>
      <c r="Q2437" s="7"/>
    </row>
    <row r="2438">
      <c r="A2438" s="1"/>
      <c r="B2438" s="14"/>
      <c r="C2438" s="7"/>
      <c r="D2438" s="17"/>
      <c r="E2438" s="8"/>
      <c r="F2438" s="1"/>
      <c r="G2438" s="1"/>
      <c r="H2438" s="1"/>
      <c r="I2438" s="14"/>
      <c r="J2438" s="14"/>
      <c r="K2438" s="14"/>
      <c r="L2438" s="14"/>
      <c r="M2438" s="15"/>
      <c r="N2438" s="15"/>
      <c r="O2438" s="7"/>
      <c r="P2438" s="7"/>
      <c r="Q2438" s="7"/>
    </row>
    <row r="2439">
      <c r="A2439" s="1"/>
      <c r="B2439" s="14"/>
      <c r="C2439" s="7"/>
      <c r="D2439" s="17"/>
      <c r="E2439" s="8"/>
      <c r="F2439" s="1"/>
      <c r="G2439" s="1"/>
      <c r="H2439" s="1"/>
      <c r="I2439" s="14"/>
      <c r="J2439" s="14"/>
      <c r="K2439" s="14"/>
      <c r="L2439" s="14"/>
      <c r="M2439" s="15"/>
      <c r="N2439" s="15"/>
      <c r="O2439" s="7"/>
      <c r="P2439" s="7"/>
      <c r="Q2439" s="7"/>
    </row>
    <row r="2440">
      <c r="A2440" s="1"/>
      <c r="B2440" s="14"/>
      <c r="C2440" s="7"/>
      <c r="D2440" s="17"/>
      <c r="E2440" s="8"/>
      <c r="F2440" s="1"/>
      <c r="G2440" s="1"/>
      <c r="H2440" s="1"/>
      <c r="I2440" s="14"/>
      <c r="J2440" s="14"/>
      <c r="K2440" s="14"/>
      <c r="L2440" s="14"/>
      <c r="M2440" s="15"/>
      <c r="N2440" s="15"/>
      <c r="O2440" s="7"/>
      <c r="P2440" s="7"/>
      <c r="Q2440" s="7"/>
    </row>
    <row r="2441">
      <c r="A2441" s="1"/>
      <c r="B2441" s="14"/>
      <c r="C2441" s="7"/>
      <c r="D2441" s="17"/>
      <c r="E2441" s="8"/>
      <c r="F2441" s="1"/>
      <c r="G2441" s="1"/>
      <c r="H2441" s="1"/>
      <c r="I2441" s="14"/>
      <c r="J2441" s="14"/>
      <c r="K2441" s="14"/>
      <c r="L2441" s="14"/>
      <c r="M2441" s="15"/>
      <c r="N2441" s="15"/>
      <c r="O2441" s="7"/>
      <c r="P2441" s="7"/>
      <c r="Q2441" s="7"/>
    </row>
    <row r="2442">
      <c r="A2442" s="1"/>
      <c r="B2442" s="14"/>
      <c r="C2442" s="7"/>
      <c r="D2442" s="17"/>
      <c r="E2442" s="8"/>
      <c r="F2442" s="1"/>
      <c r="G2442" s="1"/>
      <c r="H2442" s="1"/>
      <c r="I2442" s="14"/>
      <c r="J2442" s="14"/>
      <c r="K2442" s="14"/>
      <c r="L2442" s="14"/>
      <c r="M2442" s="15"/>
      <c r="N2442" s="15"/>
      <c r="O2442" s="7"/>
      <c r="P2442" s="7"/>
      <c r="Q2442" s="7"/>
    </row>
  </sheetData>
  <drawing r:id="rId1"/>
</worksheet>
</file>